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ЭтаКнига" defaultThemeVersion="124226"/>
  <xr:revisionPtr revIDLastSave="0" documentId="13_ncr:1_{1780C9F9-BF26-44AF-92F0-0BDFB3F46B50}" xr6:coauthVersionLast="45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  <sheet name="Лист3" sheetId="3" r:id="rId3"/>
    <sheet name="IB" sheetId="4" r:id="rId4"/>
  </sheets>
  <definedNames>
    <definedName name="_xlnm._FilterDatabase" localSheetId="3" hidden="1">IB!$A$1:$I$326</definedName>
    <definedName name="_xlnm._FilterDatabase" localSheetId="0" hidden="1">Лист1!$A$1:$G$1</definedName>
    <definedName name="_xlnm._FilterDatabase" localSheetId="1" hidden="1">Лист2!$A$1:$H$4326</definedName>
    <definedName name="_xlnm._FilterDatabase" localSheetId="2" hidden="1">Лист3!$A$1:$M$699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5" i="2" l="1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944" i="2"/>
  <c r="E1268" i="2" l="1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367" i="2"/>
  <c r="D1759" i="2" l="1"/>
  <c r="F1759" i="2"/>
  <c r="D1725" i="2"/>
  <c r="F1731" i="2"/>
  <c r="F1739" i="2"/>
  <c r="F1740" i="2"/>
  <c r="F1747" i="2"/>
  <c r="F1755" i="2"/>
  <c r="F1756" i="2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D1740" i="2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D1756" i="2"/>
  <c r="D1757" i="2"/>
  <c r="F1757" i="2" s="1"/>
  <c r="D1758" i="2"/>
  <c r="F1758" i="2" s="1"/>
  <c r="D1760" i="2"/>
  <c r="F1760" i="2" s="1"/>
  <c r="D1761" i="2"/>
  <c r="F1761" i="2" s="1"/>
  <c r="D1762" i="2"/>
  <c r="F1762" i="2" s="1"/>
  <c r="E2582" i="2"/>
  <c r="E2593" i="2"/>
  <c r="D2584" i="2"/>
  <c r="E2584" i="2" s="1"/>
  <c r="D2586" i="2"/>
  <c r="E2586" i="2" s="1"/>
  <c r="D2585" i="2"/>
  <c r="E2585" i="2" s="1"/>
  <c r="D2579" i="2"/>
  <c r="E2579" i="2" s="1"/>
  <c r="D2580" i="2"/>
  <c r="E2580" i="2" s="1"/>
  <c r="D2581" i="2"/>
  <c r="E2581" i="2" s="1"/>
  <c r="D2582" i="2"/>
  <c r="D2583" i="2"/>
  <c r="E2583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578" i="2"/>
  <c r="E2578" i="2" s="1"/>
  <c r="F2585" i="2"/>
  <c r="F2586" i="2"/>
  <c r="F2584" i="2"/>
  <c r="F2579" i="2"/>
  <c r="F2580" i="2"/>
  <c r="F2581" i="2"/>
  <c r="F2582" i="2"/>
  <c r="F2583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578" i="2"/>
  <c r="F2846" i="2"/>
  <c r="F2844" i="2"/>
  <c r="F2843" i="2"/>
  <c r="F2847" i="2"/>
  <c r="F2848" i="2"/>
  <c r="F2842" i="2"/>
  <c r="F2832" i="2"/>
  <c r="F2829" i="2"/>
  <c r="F2825" i="2"/>
  <c r="F2823" i="2"/>
  <c r="F2820" i="2"/>
  <c r="F2814" i="2"/>
  <c r="F2809" i="2"/>
  <c r="F2804" i="2"/>
  <c r="F2800" i="2"/>
  <c r="F2795" i="2"/>
  <c r="F2805" i="2"/>
  <c r="F2815" i="2"/>
  <c r="F2826" i="2"/>
  <c r="F2836" i="2"/>
  <c r="F2777" i="2"/>
  <c r="F2780" i="2"/>
  <c r="F2781" i="2"/>
  <c r="F2785" i="2"/>
  <c r="F2786" i="2"/>
  <c r="F2787" i="2"/>
  <c r="F2788" i="2"/>
  <c r="F2789" i="2"/>
  <c r="F2790" i="2"/>
  <c r="F2791" i="2"/>
  <c r="F2792" i="2"/>
  <c r="F2776" i="2"/>
  <c r="F2775" i="2"/>
  <c r="F2774" i="2"/>
  <c r="F2773" i="2"/>
  <c r="F2767" i="2"/>
  <c r="F2763" i="2"/>
  <c r="F2768" i="2"/>
  <c r="E2795" i="2"/>
  <c r="E2800" i="2"/>
  <c r="E2804" i="2"/>
  <c r="E2809" i="2"/>
  <c r="E2810" i="2"/>
  <c r="E2814" i="2"/>
  <c r="E2819" i="2"/>
  <c r="E2820" i="2"/>
  <c r="E2823" i="2"/>
  <c r="E2825" i="2"/>
  <c r="E2829" i="2"/>
  <c r="E2832" i="2"/>
  <c r="E2842" i="2"/>
  <c r="E2843" i="2"/>
  <c r="E2844" i="2"/>
  <c r="E2846" i="2"/>
  <c r="E2847" i="2"/>
  <c r="E2848" i="2"/>
  <c r="E2849" i="2"/>
  <c r="E2850" i="2"/>
  <c r="E2851" i="2"/>
  <c r="E2852" i="2"/>
  <c r="E2763" i="2"/>
  <c r="E2767" i="2"/>
  <c r="E2768" i="2"/>
  <c r="E2773" i="2"/>
  <c r="E2774" i="2"/>
  <c r="E2775" i="2"/>
  <c r="E2776" i="2"/>
  <c r="E2777" i="2"/>
  <c r="E2780" i="2"/>
  <c r="E2781" i="2"/>
  <c r="E2783" i="2"/>
  <c r="E2785" i="2"/>
  <c r="E2786" i="2"/>
  <c r="E2787" i="2"/>
  <c r="E2788" i="2"/>
  <c r="E2789" i="2"/>
  <c r="E2790" i="2"/>
  <c r="E2791" i="2"/>
  <c r="E2792" i="2"/>
  <c r="E2757" i="2"/>
  <c r="F2755" i="2"/>
  <c r="F2754" i="2"/>
  <c r="F2750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26" i="2"/>
  <c r="D2794" i="2"/>
  <c r="F2794" i="2" s="1"/>
  <c r="D2795" i="2"/>
  <c r="D2796" i="2"/>
  <c r="F2796" i="2" s="1"/>
  <c r="D2797" i="2"/>
  <c r="F2797" i="2" s="1"/>
  <c r="D2798" i="2"/>
  <c r="E2798" i="2" s="1"/>
  <c r="D2799" i="2"/>
  <c r="F2799" i="2" s="1"/>
  <c r="D2801" i="2"/>
  <c r="F2801" i="2" s="1"/>
  <c r="D2802" i="2"/>
  <c r="F2802" i="2" s="1"/>
  <c r="D2803" i="2"/>
  <c r="F2803" i="2" s="1"/>
  <c r="D2805" i="2"/>
  <c r="E2805" i="2" s="1"/>
  <c r="D2806" i="2"/>
  <c r="F2806" i="2" s="1"/>
  <c r="D2807" i="2"/>
  <c r="E2807" i="2" s="1"/>
  <c r="D2808" i="2"/>
  <c r="E2808" i="2" s="1"/>
  <c r="D2810" i="2"/>
  <c r="F2810" i="2" s="1"/>
  <c r="D2811" i="2"/>
  <c r="E2811" i="2" s="1"/>
  <c r="D2812" i="2"/>
  <c r="E2812" i="2" s="1"/>
  <c r="D2813" i="2"/>
  <c r="F2813" i="2" s="1"/>
  <c r="D2815" i="2"/>
  <c r="E2815" i="2" s="1"/>
  <c r="D2816" i="2"/>
  <c r="F2816" i="2" s="1"/>
  <c r="D2817" i="2"/>
  <c r="F2817" i="2" s="1"/>
  <c r="D2818" i="2"/>
  <c r="E2818" i="2" s="1"/>
  <c r="D2819" i="2"/>
  <c r="F2819" i="2" s="1"/>
  <c r="D2821" i="2"/>
  <c r="F2821" i="2" s="1"/>
  <c r="D2822" i="2"/>
  <c r="F2822" i="2" s="1"/>
  <c r="D2824" i="2"/>
  <c r="E2824" i="2" s="1"/>
  <c r="D2826" i="2"/>
  <c r="E2826" i="2" s="1"/>
  <c r="D2827" i="2"/>
  <c r="E2827" i="2" s="1"/>
  <c r="D2828" i="2"/>
  <c r="E2828" i="2" s="1"/>
  <c r="D2830" i="2"/>
  <c r="F2830" i="2" s="1"/>
  <c r="D2831" i="2"/>
  <c r="F2831" i="2" s="1"/>
  <c r="D2833" i="2"/>
  <c r="F2833" i="2" s="1"/>
  <c r="D2834" i="2"/>
  <c r="F2834" i="2" s="1"/>
  <c r="D2835" i="2"/>
  <c r="F2835" i="2" s="1"/>
  <c r="D2836" i="2"/>
  <c r="E2836" i="2" s="1"/>
  <c r="D2837" i="2"/>
  <c r="F2837" i="2" s="1"/>
  <c r="D2838" i="2"/>
  <c r="F2838" i="2" s="1"/>
  <c r="D2839" i="2"/>
  <c r="E2839" i="2" s="1"/>
  <c r="D2840" i="2"/>
  <c r="E2840" i="2" s="1"/>
  <c r="D2841" i="2"/>
  <c r="F2841" i="2" s="1"/>
  <c r="D2845" i="2"/>
  <c r="F2845" i="2" s="1"/>
  <c r="D2793" i="2"/>
  <c r="F2793" i="2" s="1"/>
  <c r="D2750" i="2"/>
  <c r="D2751" i="2"/>
  <c r="F2751" i="2" s="1"/>
  <c r="D2752" i="2"/>
  <c r="F2752" i="2" s="1"/>
  <c r="D2753" i="2"/>
  <c r="F2753" i="2" s="1"/>
  <c r="D2758" i="2"/>
  <c r="F2758" i="2" s="1"/>
  <c r="D2759" i="2"/>
  <c r="F2759" i="2" s="1"/>
  <c r="D2760" i="2"/>
  <c r="E2760" i="2" s="1"/>
  <c r="D2761" i="2"/>
  <c r="E2761" i="2" s="1"/>
  <c r="D2762" i="2"/>
  <c r="E2762" i="2" s="1"/>
  <c r="D2764" i="2"/>
  <c r="E2764" i="2" s="1"/>
  <c r="D2765" i="2"/>
  <c r="E2765" i="2" s="1"/>
  <c r="D2766" i="2"/>
  <c r="E2766" i="2" s="1"/>
  <c r="D2768" i="2"/>
  <c r="D2769" i="2"/>
  <c r="F2769" i="2" s="1"/>
  <c r="D2770" i="2"/>
  <c r="F2770" i="2" s="1"/>
  <c r="D2771" i="2"/>
  <c r="E2771" i="2" s="1"/>
  <c r="D2772" i="2"/>
  <c r="F2772" i="2" s="1"/>
  <c r="D2778" i="2"/>
  <c r="F2778" i="2" s="1"/>
  <c r="D2779" i="2"/>
  <c r="F2779" i="2" s="1"/>
  <c r="D2782" i="2"/>
  <c r="F2782" i="2" s="1"/>
  <c r="D2783" i="2"/>
  <c r="F2783" i="2" s="1"/>
  <c r="D2784" i="2"/>
  <c r="E2784" i="2" s="1"/>
  <c r="D2749" i="2"/>
  <c r="F2749" i="2" s="1"/>
  <c r="F2722" i="2"/>
  <c r="E2722" i="2"/>
  <c r="D2721" i="2"/>
  <c r="F2721" i="2" s="1"/>
  <c r="D2723" i="2"/>
  <c r="E2723" i="2" s="1"/>
  <c r="D2724" i="2"/>
  <c r="D2725" i="2"/>
  <c r="F2725" i="2" s="1"/>
  <c r="D2720" i="2"/>
  <c r="E2720" i="2" s="1"/>
  <c r="F2703" i="2"/>
  <c r="F2704" i="2"/>
  <c r="F2705" i="2"/>
  <c r="F2706" i="2"/>
  <c r="F2701" i="2"/>
  <c r="E2702" i="2"/>
  <c r="E2703" i="2"/>
  <c r="E2704" i="2"/>
  <c r="E2705" i="2"/>
  <c r="E2706" i="2"/>
  <c r="D2694" i="2"/>
  <c r="D2698" i="2"/>
  <c r="E2698" i="2" s="1"/>
  <c r="D2699" i="2"/>
  <c r="E2699" i="2" s="1"/>
  <c r="D2700" i="2"/>
  <c r="F2700" i="2" s="1"/>
  <c r="D2707" i="2"/>
  <c r="F2707" i="2" s="1"/>
  <c r="D2708" i="2"/>
  <c r="D2709" i="2"/>
  <c r="E2709" i="2" s="1"/>
  <c r="D2710" i="2"/>
  <c r="F2710" i="2" s="1"/>
  <c r="D2711" i="2"/>
  <c r="F2711" i="2" s="1"/>
  <c r="D2712" i="2"/>
  <c r="D2713" i="2"/>
  <c r="E2713" i="2" s="1"/>
  <c r="D2714" i="2"/>
  <c r="F2714" i="2" s="1"/>
  <c r="D2715" i="2"/>
  <c r="F2715" i="2" s="1"/>
  <c r="D2716" i="2"/>
  <c r="F2691" i="2"/>
  <c r="E2691" i="2"/>
  <c r="D2678" i="2"/>
  <c r="E2678" i="2" s="1"/>
  <c r="D2679" i="2"/>
  <c r="F2679" i="2" s="1"/>
  <c r="D2680" i="2"/>
  <c r="D2681" i="2"/>
  <c r="D2682" i="2"/>
  <c r="F2682" i="2" s="1"/>
  <c r="D2683" i="2"/>
  <c r="F2683" i="2" s="1"/>
  <c r="D2684" i="2"/>
  <c r="D2685" i="2"/>
  <c r="D2686" i="2"/>
  <c r="E2686" i="2" s="1"/>
  <c r="D2687" i="2"/>
  <c r="F2687" i="2" s="1"/>
  <c r="D2688" i="2"/>
  <c r="D2689" i="2"/>
  <c r="D2690" i="2"/>
  <c r="F2690" i="2" s="1"/>
  <c r="D2665" i="2"/>
  <c r="E2665" i="2" s="1"/>
  <c r="D2666" i="2"/>
  <c r="E2666" i="2" s="1"/>
  <c r="D2667" i="2"/>
  <c r="F2667" i="2" s="1"/>
  <c r="D2668" i="2"/>
  <c r="E2668" i="2" s="1"/>
  <c r="D2669" i="2"/>
  <c r="E2669" i="2" s="1"/>
  <c r="D2670" i="2"/>
  <c r="F2670" i="2" s="1"/>
  <c r="D2671" i="2"/>
  <c r="F2671" i="2" s="1"/>
  <c r="D2672" i="2"/>
  <c r="E2672" i="2" s="1"/>
  <c r="D2673" i="2"/>
  <c r="E2673" i="2" s="1"/>
  <c r="D2674" i="2"/>
  <c r="E2674" i="2" s="1"/>
  <c r="D2675" i="2"/>
  <c r="F2675" i="2" s="1"/>
  <c r="D2676" i="2"/>
  <c r="E2676" i="2" s="1"/>
  <c r="D2677" i="2"/>
  <c r="E2677" i="2" s="1"/>
  <c r="D2664" i="2"/>
  <c r="F2664" i="2" s="1"/>
  <c r="F2860" i="2"/>
  <c r="F2861" i="2"/>
  <c r="F2862" i="2"/>
  <c r="F2863" i="2"/>
  <c r="F2864" i="2"/>
  <c r="F2865" i="2"/>
  <c r="F2866" i="2"/>
  <c r="F2858" i="2"/>
  <c r="E2861" i="2"/>
  <c r="E2862" i="2"/>
  <c r="E2863" i="2"/>
  <c r="E2864" i="2"/>
  <c r="E2865" i="2"/>
  <c r="E2866" i="2"/>
  <c r="E2860" i="2"/>
  <c r="E2859" i="2"/>
  <c r="E2858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27" i="2"/>
  <c r="D2884" i="2"/>
  <c r="E2884" i="2" s="1"/>
  <c r="D2885" i="2"/>
  <c r="F2885" i="2" s="1"/>
  <c r="D2886" i="2"/>
  <c r="D2887" i="2"/>
  <c r="E2887" i="2" s="1"/>
  <c r="D2888" i="2"/>
  <c r="E2888" i="2" s="1"/>
  <c r="D2889" i="2"/>
  <c r="F2889" i="2" s="1"/>
  <c r="D2890" i="2"/>
  <c r="D2891" i="2"/>
  <c r="E2891" i="2" s="1"/>
  <c r="D2892" i="2"/>
  <c r="E2892" i="2" s="1"/>
  <c r="D2893" i="2"/>
  <c r="F2893" i="2" s="1"/>
  <c r="D2894" i="2"/>
  <c r="D2895" i="2"/>
  <c r="E2895" i="2" s="1"/>
  <c r="D2896" i="2"/>
  <c r="E2896" i="2" s="1"/>
  <c r="D2897" i="2"/>
  <c r="F2897" i="2" s="1"/>
  <c r="D2898" i="2"/>
  <c r="D2899" i="2"/>
  <c r="E2899" i="2" s="1"/>
  <c r="D2900" i="2"/>
  <c r="E2900" i="2" s="1"/>
  <c r="D2901" i="2"/>
  <c r="F2901" i="2" s="1"/>
  <c r="D2902" i="2"/>
  <c r="D2903" i="2"/>
  <c r="E2903" i="2" s="1"/>
  <c r="D2904" i="2"/>
  <c r="E2904" i="2" s="1"/>
  <c r="D2905" i="2"/>
  <c r="F2905" i="2" s="1"/>
  <c r="D2906" i="2"/>
  <c r="D2907" i="2"/>
  <c r="E2907" i="2" s="1"/>
  <c r="D2908" i="2"/>
  <c r="E2908" i="2" s="1"/>
  <c r="D2909" i="2"/>
  <c r="F2909" i="2" s="1"/>
  <c r="D2910" i="2"/>
  <c r="D2911" i="2"/>
  <c r="E2911" i="2" s="1"/>
  <c r="D2912" i="2"/>
  <c r="E2912" i="2" s="1"/>
  <c r="D2913" i="2"/>
  <c r="F2913" i="2" s="1"/>
  <c r="D2914" i="2"/>
  <c r="D2915" i="2"/>
  <c r="E2915" i="2" s="1"/>
  <c r="D2916" i="2"/>
  <c r="E2916" i="2" s="1"/>
  <c r="D2917" i="2"/>
  <c r="F2917" i="2" s="1"/>
  <c r="D2918" i="2"/>
  <c r="D2919" i="2"/>
  <c r="E2919" i="2" s="1"/>
  <c r="D2920" i="2"/>
  <c r="E2920" i="2" s="1"/>
  <c r="D2921" i="2"/>
  <c r="F2921" i="2" s="1"/>
  <c r="D2922" i="2"/>
  <c r="D2923" i="2"/>
  <c r="E2923" i="2" s="1"/>
  <c r="D2924" i="2"/>
  <c r="E2924" i="2" s="1"/>
  <c r="D2925" i="2"/>
  <c r="F2925" i="2" s="1"/>
  <c r="D2926" i="2"/>
  <c r="D2927" i="2"/>
  <c r="E2927" i="2" s="1"/>
  <c r="D2928" i="2"/>
  <c r="E2928" i="2" s="1"/>
  <c r="D2929" i="2"/>
  <c r="F2929" i="2" s="1"/>
  <c r="D2930" i="2"/>
  <c r="D2931" i="2"/>
  <c r="E2931" i="2" s="1"/>
  <c r="D2932" i="2"/>
  <c r="E2932" i="2" s="1"/>
  <c r="D2933" i="2"/>
  <c r="F2933" i="2" s="1"/>
  <c r="D2934" i="2"/>
  <c r="D2935" i="2"/>
  <c r="E2935" i="2" s="1"/>
  <c r="D2936" i="2"/>
  <c r="E2936" i="2" s="1"/>
  <c r="D2937" i="2"/>
  <c r="F2937" i="2" s="1"/>
  <c r="D2938" i="2"/>
  <c r="D2939" i="2"/>
  <c r="E2939" i="2" s="1"/>
  <c r="D2940" i="2"/>
  <c r="E2940" i="2" s="1"/>
  <c r="D2941" i="2"/>
  <c r="F2941" i="2" s="1"/>
  <c r="D2942" i="2"/>
  <c r="D2943" i="2"/>
  <c r="E2943" i="2" s="1"/>
  <c r="D2944" i="2"/>
  <c r="E2944" i="2" s="1"/>
  <c r="D2945" i="2"/>
  <c r="F2945" i="2" s="1"/>
  <c r="D2946" i="2"/>
  <c r="D2947" i="2"/>
  <c r="E2947" i="2" s="1"/>
  <c r="D2948" i="2"/>
  <c r="E2948" i="2" s="1"/>
  <c r="D2883" i="2"/>
  <c r="F2883" i="2" s="1"/>
  <c r="F3995" i="2"/>
  <c r="F3996" i="2"/>
  <c r="F3997" i="2"/>
  <c r="F3998" i="2"/>
  <c r="F3999" i="2"/>
  <c r="F3994" i="2"/>
  <c r="E3995" i="2"/>
  <c r="E3996" i="2"/>
  <c r="E3997" i="2"/>
  <c r="E3998" i="2"/>
  <c r="E3999" i="2"/>
  <c r="E3994" i="2"/>
  <c r="D4104" i="2"/>
  <c r="F4104" i="2" s="1"/>
  <c r="D4105" i="2"/>
  <c r="F4105" i="2" s="1"/>
  <c r="D4106" i="2"/>
  <c r="E4106" i="2" s="1"/>
  <c r="D4107" i="2"/>
  <c r="F4107" i="2" s="1"/>
  <c r="D4108" i="2"/>
  <c r="F4108" i="2" s="1"/>
  <c r="D4109" i="2"/>
  <c r="F4109" i="2" s="1"/>
  <c r="D4110" i="2"/>
  <c r="E4110" i="2" s="1"/>
  <c r="D4103" i="2"/>
  <c r="F4103" i="2" s="1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27" i="2"/>
  <c r="D3681" i="2"/>
  <c r="E3681" i="2" s="1"/>
  <c r="D3682" i="2"/>
  <c r="E3682" i="2" s="1"/>
  <c r="D3683" i="2"/>
  <c r="D3684" i="2"/>
  <c r="D3685" i="2"/>
  <c r="F3685" i="2" s="1"/>
  <c r="D3686" i="2"/>
  <c r="E3686" i="2" s="1"/>
  <c r="D3687" i="2"/>
  <c r="D3688" i="2"/>
  <c r="F3688" i="2" s="1"/>
  <c r="D3689" i="2"/>
  <c r="E3689" i="2" s="1"/>
  <c r="D3690" i="2"/>
  <c r="E3690" i="2" s="1"/>
  <c r="D3691" i="2"/>
  <c r="D3692" i="2"/>
  <c r="D3693" i="2"/>
  <c r="F3693" i="2" s="1"/>
  <c r="D3694" i="2"/>
  <c r="E3694" i="2" s="1"/>
  <c r="D3695" i="2"/>
  <c r="D3696" i="2"/>
  <c r="F3696" i="2" s="1"/>
  <c r="D3697" i="2"/>
  <c r="E3697" i="2" s="1"/>
  <c r="D3698" i="2"/>
  <c r="E3698" i="2" s="1"/>
  <c r="D3699" i="2"/>
  <c r="D3700" i="2"/>
  <c r="D3701" i="2"/>
  <c r="E3701" i="2" s="1"/>
  <c r="D3702" i="2"/>
  <c r="E3702" i="2" s="1"/>
  <c r="D3703" i="2"/>
  <c r="D3704" i="2"/>
  <c r="F3704" i="2" s="1"/>
  <c r="D3705" i="2"/>
  <c r="E3705" i="2" s="1"/>
  <c r="D3706" i="2"/>
  <c r="E3706" i="2" s="1"/>
  <c r="D3680" i="2"/>
  <c r="D3625" i="2"/>
  <c r="E3625" i="2" s="1"/>
  <c r="D3626" i="2"/>
  <c r="E3626" i="2" s="1"/>
  <c r="D3627" i="2"/>
  <c r="E3627" i="2" s="1"/>
  <c r="D3628" i="2"/>
  <c r="E3628" i="2" s="1"/>
  <c r="D3629" i="2"/>
  <c r="E3629" i="2" s="1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E3635" i="2" s="1"/>
  <c r="D3636" i="2"/>
  <c r="E3636" i="2" s="1"/>
  <c r="D3637" i="2"/>
  <c r="E3637" i="2" s="1"/>
  <c r="D3638" i="2"/>
  <c r="E3638" i="2" s="1"/>
  <c r="D3639" i="2"/>
  <c r="E3639" i="2" s="1"/>
  <c r="D3640" i="2"/>
  <c r="E3640" i="2" s="1"/>
  <c r="D3641" i="2"/>
  <c r="E3641" i="2" s="1"/>
  <c r="D3642" i="2"/>
  <c r="E3642" i="2" s="1"/>
  <c r="D3643" i="2"/>
  <c r="E3643" i="2" s="1"/>
  <c r="D3644" i="2"/>
  <c r="E3644" i="2" s="1"/>
  <c r="D3645" i="2"/>
  <c r="E3645" i="2" s="1"/>
  <c r="D3646" i="2"/>
  <c r="E3646" i="2" s="1"/>
  <c r="D3647" i="2"/>
  <c r="E3647" i="2" s="1"/>
  <c r="D3648" i="2"/>
  <c r="E3648" i="2" s="1"/>
  <c r="D3624" i="2"/>
  <c r="E3624" i="2" s="1"/>
  <c r="F3681" i="2" l="1"/>
  <c r="E2917" i="2"/>
  <c r="E2830" i="2"/>
  <c r="E2813" i="2"/>
  <c r="E2803" i="2"/>
  <c r="F3705" i="2"/>
  <c r="E3685" i="2"/>
  <c r="E2909" i="2"/>
  <c r="E2779" i="2"/>
  <c r="E2835" i="2"/>
  <c r="E2802" i="2"/>
  <c r="F2771" i="2"/>
  <c r="F2818" i="2"/>
  <c r="F3701" i="2"/>
  <c r="F2839" i="2"/>
  <c r="F2798" i="2"/>
  <c r="E2883" i="2"/>
  <c r="E2885" i="2"/>
  <c r="E2941" i="2"/>
  <c r="F2892" i="2"/>
  <c r="F2666" i="2"/>
  <c r="E2831" i="2"/>
  <c r="F2761" i="2"/>
  <c r="F2808" i="2"/>
  <c r="F4110" i="2"/>
  <c r="F2669" i="2"/>
  <c r="E2711" i="2"/>
  <c r="E2838" i="2"/>
  <c r="F4106" i="2"/>
  <c r="F3697" i="2"/>
  <c r="E2933" i="2"/>
  <c r="E2901" i="2"/>
  <c r="F2884" i="2"/>
  <c r="E2683" i="2"/>
  <c r="E2715" i="2"/>
  <c r="E2721" i="2"/>
  <c r="E2782" i="2"/>
  <c r="E2834" i="2"/>
  <c r="E2822" i="2"/>
  <c r="E2794" i="2"/>
  <c r="F2766" i="2"/>
  <c r="F2824" i="2"/>
  <c r="E2707" i="2"/>
  <c r="F3689" i="2"/>
  <c r="E3693" i="2"/>
  <c r="E2925" i="2"/>
  <c r="E2893" i="2"/>
  <c r="E2670" i="2"/>
  <c r="E2714" i="2"/>
  <c r="E2772" i="2"/>
  <c r="E2799" i="2"/>
  <c r="F2762" i="2"/>
  <c r="F2840" i="2"/>
  <c r="E3696" i="2"/>
  <c r="F2942" i="2"/>
  <c r="E2942" i="2"/>
  <c r="F2926" i="2"/>
  <c r="E2926" i="2"/>
  <c r="F2914" i="2"/>
  <c r="E2914" i="2"/>
  <c r="F2902" i="2"/>
  <c r="E2902" i="2"/>
  <c r="F2890" i="2"/>
  <c r="E2890" i="2"/>
  <c r="F3692" i="2"/>
  <c r="E3692" i="2"/>
  <c r="F3684" i="2"/>
  <c r="E3684" i="2"/>
  <c r="F2946" i="2"/>
  <c r="E2946" i="2"/>
  <c r="F2938" i="2"/>
  <c r="E2938" i="2"/>
  <c r="F2934" i="2"/>
  <c r="E2934" i="2"/>
  <c r="F2930" i="2"/>
  <c r="E2930" i="2"/>
  <c r="F2922" i="2"/>
  <c r="E2922" i="2"/>
  <c r="F2918" i="2"/>
  <c r="E2918" i="2"/>
  <c r="F2910" i="2"/>
  <c r="E2910" i="2"/>
  <c r="F2906" i="2"/>
  <c r="E2906" i="2"/>
  <c r="F2898" i="2"/>
  <c r="E2898" i="2"/>
  <c r="F2894" i="2"/>
  <c r="E2894" i="2"/>
  <c r="F2886" i="2"/>
  <c r="E2886" i="2"/>
  <c r="F3700" i="2"/>
  <c r="E3700" i="2"/>
  <c r="E3704" i="2"/>
  <c r="E3688" i="2"/>
  <c r="E2759" i="2"/>
  <c r="E2806" i="2"/>
  <c r="E2690" i="2"/>
  <c r="E2682" i="2"/>
  <c r="F2677" i="2"/>
  <c r="F2713" i="2"/>
  <c r="F2723" i="2"/>
  <c r="E2778" i="2"/>
  <c r="E2770" i="2"/>
  <c r="E2758" i="2"/>
  <c r="E2845" i="2"/>
  <c r="E2841" i="2"/>
  <c r="E2837" i="2"/>
  <c r="E2833" i="2"/>
  <c r="E2821" i="2"/>
  <c r="E2817" i="2"/>
  <c r="E2801" i="2"/>
  <c r="E2797" i="2"/>
  <c r="E2793" i="2"/>
  <c r="F2765" i="2"/>
  <c r="F2760" i="2"/>
  <c r="F2784" i="2"/>
  <c r="F2828" i="2"/>
  <c r="F2812" i="2"/>
  <c r="F2807" i="2"/>
  <c r="F2678" i="2"/>
  <c r="E2945" i="2"/>
  <c r="E2937" i="2"/>
  <c r="E2929" i="2"/>
  <c r="E2921" i="2"/>
  <c r="E2913" i="2"/>
  <c r="E2905" i="2"/>
  <c r="E2897" i="2"/>
  <c r="E2889" i="2"/>
  <c r="E2687" i="2"/>
  <c r="E2679" i="2"/>
  <c r="F2686" i="2"/>
  <c r="F2674" i="2"/>
  <c r="F2665" i="2"/>
  <c r="E2710" i="2"/>
  <c r="F2709" i="2"/>
  <c r="E2725" i="2"/>
  <c r="E2769" i="2"/>
  <c r="E2816" i="2"/>
  <c r="E2796" i="2"/>
  <c r="F2764" i="2"/>
  <c r="F2827" i="2"/>
  <c r="F2811" i="2"/>
  <c r="F2673" i="2"/>
  <c r="F2699" i="2"/>
  <c r="E2708" i="2"/>
  <c r="F2708" i="2"/>
  <c r="F2698" i="2"/>
  <c r="F3706" i="2"/>
  <c r="F3698" i="2"/>
  <c r="F3690" i="2"/>
  <c r="F3682" i="2"/>
  <c r="E4105" i="2"/>
  <c r="F2948" i="2"/>
  <c r="F2940" i="2"/>
  <c r="F2932" i="2"/>
  <c r="F2924" i="2"/>
  <c r="F2916" i="2"/>
  <c r="F2908" i="2"/>
  <c r="F2900" i="2"/>
  <c r="E2689" i="2"/>
  <c r="F2689" i="2"/>
  <c r="F2685" i="2"/>
  <c r="E2685" i="2"/>
  <c r="E2681" i="2"/>
  <c r="F2681" i="2"/>
  <c r="E2664" i="2"/>
  <c r="E2675" i="2"/>
  <c r="E2667" i="2"/>
  <c r="F2903" i="2"/>
  <c r="E2716" i="2"/>
  <c r="F2716" i="2"/>
  <c r="F3703" i="2"/>
  <c r="E3703" i="2"/>
  <c r="F3695" i="2"/>
  <c r="E3695" i="2"/>
  <c r="F3683" i="2"/>
  <c r="E3683" i="2"/>
  <c r="F2947" i="2"/>
  <c r="F2939" i="2"/>
  <c r="F2931" i="2"/>
  <c r="F2923" i="2"/>
  <c r="F2915" i="2"/>
  <c r="F2907" i="2"/>
  <c r="F2899" i="2"/>
  <c r="F2891" i="2"/>
  <c r="E2688" i="2"/>
  <c r="F2688" i="2"/>
  <c r="E2684" i="2"/>
  <c r="F2684" i="2"/>
  <c r="E2680" i="2"/>
  <c r="F2680" i="2"/>
  <c r="F2943" i="2"/>
  <c r="F2935" i="2"/>
  <c r="F2927" i="2"/>
  <c r="F2919" i="2"/>
  <c r="F2911" i="2"/>
  <c r="F2895" i="2"/>
  <c r="F2887" i="2"/>
  <c r="E2712" i="2"/>
  <c r="F2712" i="2"/>
  <c r="F3680" i="2"/>
  <c r="E3680" i="2"/>
  <c r="F3699" i="2"/>
  <c r="E3699" i="2"/>
  <c r="F3691" i="2"/>
  <c r="E3691" i="2"/>
  <c r="F3687" i="2"/>
  <c r="E3687" i="2"/>
  <c r="F3702" i="2"/>
  <c r="F3694" i="2"/>
  <c r="F3686" i="2"/>
  <c r="E4109" i="2"/>
  <c r="F2944" i="2"/>
  <c r="F2936" i="2"/>
  <c r="F2928" i="2"/>
  <c r="F2920" i="2"/>
  <c r="F2912" i="2"/>
  <c r="F2904" i="2"/>
  <c r="F2896" i="2"/>
  <c r="F2888" i="2"/>
  <c r="E2671" i="2"/>
  <c r="F2724" i="2"/>
  <c r="E2724" i="2"/>
  <c r="F2720" i="2"/>
  <c r="E4108" i="2"/>
  <c r="E4104" i="2"/>
  <c r="F2676" i="2"/>
  <c r="F2672" i="2"/>
  <c r="F2668" i="2"/>
  <c r="E2700" i="2"/>
  <c r="E4103" i="2"/>
  <c r="E4107" i="2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5" i="3"/>
  <c r="I664" i="3"/>
  <c r="I663" i="3"/>
  <c r="I662" i="3"/>
  <c r="I661" i="3"/>
  <c r="I660" i="3"/>
  <c r="I659" i="3"/>
  <c r="I658" i="3"/>
  <c r="I657" i="3"/>
  <c r="I656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39" i="3"/>
  <c r="I637" i="3"/>
  <c r="I636" i="3"/>
  <c r="I635" i="3"/>
  <c r="I634" i="3"/>
  <c r="I632" i="3"/>
  <c r="I630" i="3"/>
  <c r="I629" i="3"/>
  <c r="I628" i="3"/>
  <c r="I627" i="3"/>
  <c r="I626" i="3"/>
  <c r="I625" i="3"/>
  <c r="I624" i="3"/>
  <c r="I623" i="3"/>
  <c r="I622" i="3"/>
  <c r="I620" i="3"/>
  <c r="I619" i="3"/>
  <c r="I618" i="3"/>
  <c r="I617" i="3"/>
  <c r="I616" i="3"/>
  <c r="I615" i="3"/>
  <c r="I614" i="3"/>
  <c r="I613" i="3"/>
  <c r="I612" i="3"/>
  <c r="I611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68" i="3"/>
  <c r="I567" i="3"/>
  <c r="I566" i="3"/>
  <c r="I565" i="3"/>
  <c r="I564" i="3"/>
  <c r="I563" i="3"/>
  <c r="I562" i="3"/>
  <c r="I561" i="3"/>
  <c r="I559" i="3"/>
  <c r="I558" i="3"/>
  <c r="I557" i="3"/>
  <c r="I556" i="3"/>
  <c r="I555" i="3"/>
  <c r="I553" i="3"/>
  <c r="I552" i="3"/>
  <c r="I551" i="3"/>
  <c r="I550" i="3"/>
  <c r="I548" i="3"/>
  <c r="I546" i="3"/>
  <c r="I544" i="3"/>
  <c r="I543" i="3"/>
  <c r="I541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6" i="3"/>
  <c r="I525" i="3"/>
  <c r="I524" i="3"/>
  <c r="I523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7" i="3"/>
  <c r="I506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3" i="3"/>
  <c r="I460" i="3"/>
  <c r="I459" i="3"/>
  <c r="I457" i="3"/>
  <c r="I455" i="3"/>
  <c r="I454" i="3"/>
  <c r="I453" i="3"/>
  <c r="I452" i="3"/>
  <c r="I451" i="3"/>
  <c r="I449" i="3"/>
  <c r="I448" i="3"/>
  <c r="I447" i="3"/>
  <c r="I446" i="3"/>
  <c r="I445" i="3"/>
  <c r="I444" i="3"/>
  <c r="I443" i="3"/>
  <c r="I442" i="3"/>
  <c r="I440" i="3"/>
  <c r="I439" i="3"/>
  <c r="I438" i="3"/>
  <c r="I436" i="3"/>
  <c r="I435" i="3"/>
  <c r="I434" i="3"/>
  <c r="I433" i="3"/>
  <c r="I432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7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5" i="3"/>
  <c r="I364" i="3"/>
  <c r="I363" i="3"/>
  <c r="I362" i="3"/>
  <c r="I361" i="3"/>
  <c r="I360" i="3"/>
  <c r="I359" i="3"/>
  <c r="I357" i="3"/>
  <c r="I356" i="3"/>
  <c r="I355" i="3"/>
  <c r="I352" i="3"/>
  <c r="I350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3" i="3"/>
  <c r="I331" i="3"/>
  <c r="I330" i="3"/>
  <c r="I328" i="3"/>
  <c r="I327" i="3"/>
  <c r="I290" i="3"/>
  <c r="I271" i="3"/>
  <c r="I261" i="3"/>
  <c r="I260" i="3"/>
  <c r="I243" i="3"/>
  <c r="I235" i="3"/>
  <c r="I220" i="3"/>
  <c r="I216" i="3"/>
  <c r="I215" i="3"/>
  <c r="I208" i="3"/>
  <c r="I199" i="3"/>
  <c r="I198" i="3"/>
  <c r="I177" i="3"/>
  <c r="I175" i="3"/>
  <c r="I167" i="3"/>
  <c r="I164" i="3"/>
  <c r="I154" i="3"/>
  <c r="I153" i="3"/>
  <c r="I147" i="3"/>
  <c r="I141" i="3"/>
  <c r="I130" i="3"/>
  <c r="I126" i="3"/>
  <c r="I115" i="3"/>
  <c r="I111" i="3"/>
  <c r="I108" i="3"/>
  <c r="I90" i="3"/>
  <c r="I75" i="3"/>
  <c r="I67" i="3"/>
  <c r="I57" i="3"/>
  <c r="I56" i="3"/>
  <c r="I52" i="3"/>
  <c r="I44" i="3"/>
  <c r="I38" i="3"/>
  <c r="I37" i="3"/>
  <c r="I18" i="3"/>
  <c r="I17" i="3"/>
  <c r="I431" i="3"/>
  <c r="I430" i="3"/>
  <c r="I429" i="3"/>
  <c r="I428" i="3"/>
  <c r="I427" i="3"/>
  <c r="I426" i="3"/>
  <c r="I425" i="3"/>
  <c r="I424" i="3"/>
  <c r="I423" i="3"/>
  <c r="I92" i="3"/>
  <c r="I93" i="3"/>
  <c r="I94" i="3"/>
  <c r="J94" i="3" s="1"/>
  <c r="I95" i="3"/>
  <c r="I96" i="3"/>
  <c r="I97" i="3"/>
  <c r="I98" i="3"/>
  <c r="I99" i="3"/>
  <c r="J99" i="3" s="1"/>
  <c r="I100" i="3"/>
  <c r="J100" i="3" s="1"/>
  <c r="I101" i="3"/>
  <c r="I102" i="3"/>
  <c r="I91" i="3"/>
  <c r="J91" i="3" s="1"/>
  <c r="I666" i="3"/>
  <c r="I655" i="3"/>
  <c r="I640" i="3"/>
  <c r="I638" i="3"/>
  <c r="I633" i="3"/>
  <c r="I631" i="3"/>
  <c r="I621" i="3"/>
  <c r="I610" i="3"/>
  <c r="I572" i="3"/>
  <c r="I571" i="3"/>
  <c r="I570" i="3"/>
  <c r="I569" i="3"/>
  <c r="I560" i="3"/>
  <c r="I554" i="3"/>
  <c r="I549" i="3"/>
  <c r="I547" i="3"/>
  <c r="I545" i="3"/>
  <c r="I542" i="3"/>
  <c r="I540" i="3"/>
  <c r="I527" i="3"/>
  <c r="I522" i="3"/>
  <c r="I509" i="3"/>
  <c r="I508" i="3"/>
  <c r="I505" i="3"/>
  <c r="I492" i="3"/>
  <c r="I464" i="3"/>
  <c r="I462" i="3"/>
  <c r="I461" i="3"/>
  <c r="I458" i="3"/>
  <c r="I456" i="3"/>
  <c r="I450" i="3"/>
  <c r="I441" i="3"/>
  <c r="I437" i="3"/>
  <c r="I398" i="3"/>
  <c r="I396" i="3"/>
  <c r="I366" i="3"/>
  <c r="I358" i="3"/>
  <c r="I354" i="3"/>
  <c r="I353" i="3"/>
  <c r="I351" i="3"/>
  <c r="I349" i="3"/>
  <c r="I334" i="3"/>
  <c r="I332" i="3"/>
  <c r="I329" i="3"/>
  <c r="I326" i="3"/>
  <c r="J326" i="3" s="1"/>
  <c r="I325" i="3"/>
  <c r="J325" i="3" s="1"/>
  <c r="I323" i="3"/>
  <c r="J323" i="3" s="1"/>
  <c r="I321" i="3"/>
  <c r="J321" i="3" s="1"/>
  <c r="I319" i="3"/>
  <c r="J319" i="3" s="1"/>
  <c r="I318" i="3"/>
  <c r="J318" i="3" s="1"/>
  <c r="I316" i="3"/>
  <c r="J316" i="3" s="1"/>
  <c r="I314" i="3"/>
  <c r="J314" i="3" s="1"/>
  <c r="I313" i="3"/>
  <c r="J313" i="3" s="1"/>
  <c r="I312" i="3"/>
  <c r="J312" i="3" s="1"/>
  <c r="I311" i="3"/>
  <c r="J311" i="3" s="1"/>
  <c r="I310" i="3"/>
  <c r="J310" i="3" s="1"/>
  <c r="I308" i="3"/>
  <c r="J308" i="3" s="1"/>
  <c r="I302" i="3"/>
  <c r="J302" i="3" s="1"/>
  <c r="I300" i="3"/>
  <c r="J300" i="3" s="1"/>
  <c r="I299" i="3"/>
  <c r="J299" i="3" s="1"/>
  <c r="I298" i="3"/>
  <c r="J298" i="3" s="1"/>
  <c r="I297" i="3"/>
  <c r="J297" i="3" s="1"/>
  <c r="I296" i="3"/>
  <c r="J296" i="3" s="1"/>
  <c r="I295" i="3"/>
  <c r="J295" i="3" s="1"/>
  <c r="I294" i="3"/>
  <c r="J294" i="3" s="1"/>
  <c r="I293" i="3"/>
  <c r="J293" i="3" s="1"/>
  <c r="I291" i="3"/>
  <c r="J291" i="3" s="1"/>
  <c r="I289" i="3"/>
  <c r="J289" i="3" s="1"/>
  <c r="I288" i="3"/>
  <c r="J288" i="3" s="1"/>
  <c r="I287" i="3"/>
  <c r="J287" i="3" s="1"/>
  <c r="I285" i="3"/>
  <c r="J285" i="3" s="1"/>
  <c r="I284" i="3"/>
  <c r="J284" i="3" s="1"/>
  <c r="I283" i="3"/>
  <c r="J283" i="3" s="1"/>
  <c r="I282" i="3"/>
  <c r="J282" i="3" s="1"/>
  <c r="I281" i="3"/>
  <c r="J281" i="3" s="1"/>
  <c r="I280" i="3"/>
  <c r="J280" i="3" s="1"/>
  <c r="I278" i="3"/>
  <c r="J278" i="3" s="1"/>
  <c r="I277" i="3"/>
  <c r="J277" i="3" s="1"/>
  <c r="I274" i="3"/>
  <c r="J274" i="3" s="1"/>
  <c r="I272" i="3"/>
  <c r="J272" i="3" s="1"/>
  <c r="I270" i="3"/>
  <c r="J270" i="3" s="1"/>
  <c r="I268" i="3"/>
  <c r="J268" i="3" s="1"/>
  <c r="I266" i="3"/>
  <c r="J266" i="3" s="1"/>
  <c r="I263" i="3"/>
  <c r="J263" i="3" s="1"/>
  <c r="I262" i="3"/>
  <c r="J262" i="3" s="1"/>
  <c r="I259" i="3"/>
  <c r="J259" i="3" s="1"/>
  <c r="I258" i="3"/>
  <c r="J258" i="3" s="1"/>
  <c r="I252" i="3"/>
  <c r="J252" i="3" s="1"/>
  <c r="I249" i="3"/>
  <c r="J249" i="3" s="1"/>
  <c r="I248" i="3"/>
  <c r="J248" i="3" s="1"/>
  <c r="I246" i="3"/>
  <c r="J246" i="3" s="1"/>
  <c r="I245" i="3"/>
  <c r="J245" i="3" s="1"/>
  <c r="I242" i="3"/>
  <c r="J242" i="3" s="1"/>
  <c r="I240" i="3"/>
  <c r="J240" i="3" s="1"/>
  <c r="I238" i="3"/>
  <c r="J238" i="3" s="1"/>
  <c r="I237" i="3"/>
  <c r="J237" i="3" s="1"/>
  <c r="I234" i="3"/>
  <c r="J234" i="3" s="1"/>
  <c r="I233" i="3"/>
  <c r="J233" i="3" s="1"/>
  <c r="I231" i="3"/>
  <c r="J231" i="3" s="1"/>
  <c r="I230" i="3"/>
  <c r="J230" i="3" s="1"/>
  <c r="I227" i="3"/>
  <c r="J227" i="3" s="1"/>
  <c r="I223" i="3"/>
  <c r="J223" i="3" s="1"/>
  <c r="I222" i="3"/>
  <c r="J222" i="3" s="1"/>
  <c r="I221" i="3"/>
  <c r="J221" i="3" s="1"/>
  <c r="I218" i="3"/>
  <c r="J218" i="3" s="1"/>
  <c r="I212" i="3"/>
  <c r="J212" i="3" s="1"/>
  <c r="I211" i="3"/>
  <c r="J211" i="3" s="1"/>
  <c r="I209" i="3"/>
  <c r="J209" i="3" s="1"/>
  <c r="I207" i="3"/>
  <c r="J207" i="3" s="1"/>
  <c r="I206" i="3"/>
  <c r="J206" i="3" s="1"/>
  <c r="I205" i="3"/>
  <c r="J205" i="3" s="1"/>
  <c r="I204" i="3"/>
  <c r="J204" i="3" s="1"/>
  <c r="I203" i="3"/>
  <c r="J203" i="3" s="1"/>
  <c r="I202" i="3"/>
  <c r="J202" i="3" s="1"/>
  <c r="I201" i="3"/>
  <c r="J201" i="3" s="1"/>
  <c r="I197" i="3"/>
  <c r="J197" i="3" s="1"/>
  <c r="I196" i="3"/>
  <c r="J196" i="3" s="1"/>
  <c r="I194" i="3"/>
  <c r="J194" i="3" s="1"/>
  <c r="I193" i="3"/>
  <c r="J193" i="3" s="1"/>
  <c r="I192" i="3"/>
  <c r="J192" i="3" s="1"/>
  <c r="I191" i="3"/>
  <c r="J191" i="3" s="1"/>
  <c r="I190" i="3"/>
  <c r="J190" i="3" s="1"/>
  <c r="I189" i="3"/>
  <c r="J189" i="3" s="1"/>
  <c r="I187" i="3"/>
  <c r="J187" i="3" s="1"/>
  <c r="I186" i="3"/>
  <c r="J186" i="3" s="1"/>
  <c r="I185" i="3"/>
  <c r="J185" i="3" s="1"/>
  <c r="I183" i="3"/>
  <c r="J183" i="3" s="1"/>
  <c r="I180" i="3"/>
  <c r="J180" i="3" s="1"/>
  <c r="I179" i="3"/>
  <c r="J179" i="3" s="1"/>
  <c r="I178" i="3"/>
  <c r="J178" i="3" s="1"/>
  <c r="I176" i="3"/>
  <c r="J176" i="3" s="1"/>
  <c r="I174" i="3"/>
  <c r="J174" i="3" s="1"/>
  <c r="I173" i="3"/>
  <c r="J173" i="3" s="1"/>
  <c r="I170" i="3"/>
  <c r="J170" i="3" s="1"/>
  <c r="I168" i="3"/>
  <c r="J168" i="3" s="1"/>
  <c r="I166" i="3"/>
  <c r="J166" i="3" s="1"/>
  <c r="I165" i="3"/>
  <c r="J165" i="3" s="1"/>
  <c r="I163" i="3"/>
  <c r="J163" i="3" s="1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2" i="3"/>
  <c r="J152" i="3" s="1"/>
  <c r="I150" i="3"/>
  <c r="J150" i="3" s="1"/>
  <c r="I149" i="3"/>
  <c r="J149" i="3" s="1"/>
  <c r="I148" i="3"/>
  <c r="J148" i="3" s="1"/>
  <c r="I143" i="3"/>
  <c r="J143" i="3" s="1"/>
  <c r="I142" i="3"/>
  <c r="J142" i="3" s="1"/>
  <c r="I139" i="3"/>
  <c r="J139" i="3" s="1"/>
  <c r="I136" i="3"/>
  <c r="J136" i="3" s="1"/>
  <c r="I135" i="3"/>
  <c r="J135" i="3" s="1"/>
  <c r="I132" i="3"/>
  <c r="J132" i="3" s="1"/>
  <c r="I129" i="3"/>
  <c r="J129" i="3" s="1"/>
  <c r="I128" i="3"/>
  <c r="J128" i="3" s="1"/>
  <c r="I127" i="3"/>
  <c r="J127" i="3" s="1"/>
  <c r="I125" i="3"/>
  <c r="J125" i="3" s="1"/>
  <c r="I124" i="3"/>
  <c r="J124" i="3" s="1"/>
  <c r="I120" i="3"/>
  <c r="J120" i="3" s="1"/>
  <c r="I119" i="3"/>
  <c r="J119" i="3" s="1"/>
  <c r="I118" i="3"/>
  <c r="J118" i="3" s="1"/>
  <c r="I114" i="3"/>
  <c r="J114" i="3" s="1"/>
  <c r="I113" i="3"/>
  <c r="J113" i="3" s="1"/>
  <c r="I112" i="3"/>
  <c r="J112" i="3" s="1"/>
  <c r="I110" i="3"/>
  <c r="J110" i="3" s="1"/>
  <c r="I109" i="3"/>
  <c r="J109" i="3" s="1"/>
  <c r="I103" i="3"/>
  <c r="J103" i="3" s="1"/>
  <c r="I87" i="3"/>
  <c r="J87" i="3" s="1"/>
  <c r="I85" i="3"/>
  <c r="J85" i="3" s="1"/>
  <c r="I84" i="3"/>
  <c r="J84" i="3" s="1"/>
  <c r="I83" i="3"/>
  <c r="J83" i="3" s="1"/>
  <c r="I81" i="3"/>
  <c r="J81" i="3" s="1"/>
  <c r="I80" i="3"/>
  <c r="J80" i="3" s="1"/>
  <c r="I76" i="3"/>
  <c r="J76" i="3" s="1"/>
  <c r="I74" i="3"/>
  <c r="J74" i="3" s="1"/>
  <c r="I72" i="3"/>
  <c r="J72" i="3" s="1"/>
  <c r="I70" i="3"/>
  <c r="J70" i="3" s="1"/>
  <c r="I69" i="3"/>
  <c r="J69" i="3" s="1"/>
  <c r="I68" i="3"/>
  <c r="J68" i="3" s="1"/>
  <c r="I66" i="3"/>
  <c r="J66" i="3" s="1"/>
  <c r="I65" i="3"/>
  <c r="J65" i="3" s="1"/>
  <c r="I62" i="3"/>
  <c r="J62" i="3" s="1"/>
  <c r="I61" i="3"/>
  <c r="J61" i="3" s="1"/>
  <c r="I59" i="3"/>
  <c r="J59" i="3" s="1"/>
  <c r="I58" i="3"/>
  <c r="J58" i="3" s="1"/>
  <c r="I55" i="3"/>
  <c r="J55" i="3" s="1"/>
  <c r="I54" i="3"/>
  <c r="J54" i="3" s="1"/>
  <c r="I53" i="3"/>
  <c r="J53" i="3" s="1"/>
  <c r="I51" i="3"/>
  <c r="J51" i="3" s="1"/>
  <c r="I49" i="3"/>
  <c r="J49" i="3" s="1"/>
  <c r="I48" i="3"/>
  <c r="J48" i="3" s="1"/>
  <c r="I46" i="3"/>
  <c r="J46" i="3" s="1"/>
  <c r="I45" i="3"/>
  <c r="J45" i="3" s="1"/>
  <c r="I42" i="3"/>
  <c r="J42" i="3" s="1"/>
  <c r="I40" i="3"/>
  <c r="J40" i="3" s="1"/>
  <c r="I39" i="3"/>
  <c r="J39" i="3" s="1"/>
  <c r="I35" i="3"/>
  <c r="J35" i="3" s="1"/>
  <c r="I33" i="3"/>
  <c r="J33" i="3" s="1"/>
  <c r="I31" i="3"/>
  <c r="J31" i="3" s="1"/>
  <c r="I30" i="3"/>
  <c r="J30" i="3" s="1"/>
  <c r="I29" i="3"/>
  <c r="J29" i="3" s="1"/>
  <c r="I28" i="3"/>
  <c r="J28" i="3" s="1"/>
  <c r="I27" i="3"/>
  <c r="J27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6" i="3"/>
  <c r="J16" i="3" s="1"/>
  <c r="I14" i="3"/>
  <c r="J14" i="3" s="1"/>
  <c r="I13" i="3"/>
  <c r="J13" i="3" s="1"/>
  <c r="I10" i="3"/>
  <c r="J10" i="3" s="1"/>
  <c r="I5" i="3"/>
  <c r="J5" i="3" s="1"/>
  <c r="I4" i="3"/>
  <c r="J4" i="3" s="1"/>
  <c r="I324" i="3"/>
  <c r="J324" i="3" s="1"/>
  <c r="I322" i="3"/>
  <c r="J322" i="3" s="1"/>
  <c r="I320" i="3"/>
  <c r="J320" i="3" s="1"/>
  <c r="I317" i="3"/>
  <c r="J317" i="3" s="1"/>
  <c r="I315" i="3"/>
  <c r="J315" i="3" s="1"/>
  <c r="I309" i="3"/>
  <c r="J309" i="3" s="1"/>
  <c r="I307" i="3"/>
  <c r="J307" i="3" s="1"/>
  <c r="I306" i="3"/>
  <c r="J306" i="3" s="1"/>
  <c r="I305" i="3"/>
  <c r="J305" i="3" s="1"/>
  <c r="I304" i="3"/>
  <c r="J304" i="3" s="1"/>
  <c r="I303" i="3"/>
  <c r="J303" i="3" s="1"/>
  <c r="I301" i="3"/>
  <c r="J301" i="3" s="1"/>
  <c r="I292" i="3"/>
  <c r="J292" i="3" s="1"/>
  <c r="I286" i="3"/>
  <c r="J286" i="3" s="1"/>
  <c r="I279" i="3"/>
  <c r="J279" i="3" s="1"/>
  <c r="I276" i="3"/>
  <c r="J276" i="3" s="1"/>
  <c r="I275" i="3"/>
  <c r="J275" i="3" s="1"/>
  <c r="I273" i="3"/>
  <c r="J273" i="3" s="1"/>
  <c r="I269" i="3"/>
  <c r="J269" i="3" s="1"/>
  <c r="I267" i="3"/>
  <c r="J267" i="3" s="1"/>
  <c r="I265" i="3"/>
  <c r="J265" i="3" s="1"/>
  <c r="I264" i="3"/>
  <c r="J264" i="3" s="1"/>
  <c r="I257" i="3"/>
  <c r="J257" i="3" s="1"/>
  <c r="I256" i="3"/>
  <c r="J256" i="3" s="1"/>
  <c r="I255" i="3"/>
  <c r="J255" i="3" s="1"/>
  <c r="I254" i="3"/>
  <c r="J254" i="3" s="1"/>
  <c r="I253" i="3"/>
  <c r="J253" i="3" s="1"/>
  <c r="I251" i="3"/>
  <c r="J251" i="3" s="1"/>
  <c r="I250" i="3"/>
  <c r="J250" i="3" s="1"/>
  <c r="I247" i="3"/>
  <c r="J247" i="3" s="1"/>
  <c r="I244" i="3"/>
  <c r="J244" i="3" s="1"/>
  <c r="I241" i="3"/>
  <c r="J241" i="3" s="1"/>
  <c r="I239" i="3"/>
  <c r="J239" i="3" s="1"/>
  <c r="I236" i="3"/>
  <c r="J236" i="3" s="1"/>
  <c r="I232" i="3"/>
  <c r="J232" i="3" s="1"/>
  <c r="I229" i="3"/>
  <c r="J229" i="3" s="1"/>
  <c r="I228" i="3"/>
  <c r="J228" i="3" s="1"/>
  <c r="I226" i="3"/>
  <c r="J226" i="3" s="1"/>
  <c r="I225" i="3"/>
  <c r="J225" i="3" s="1"/>
  <c r="I224" i="3"/>
  <c r="J224" i="3" s="1"/>
  <c r="I219" i="3"/>
  <c r="J219" i="3" s="1"/>
  <c r="I217" i="3"/>
  <c r="J217" i="3" s="1"/>
  <c r="I214" i="3"/>
  <c r="J214" i="3" s="1"/>
  <c r="I213" i="3"/>
  <c r="J213" i="3" s="1"/>
  <c r="I210" i="3"/>
  <c r="J210" i="3" s="1"/>
  <c r="I200" i="3"/>
  <c r="J200" i="3" s="1"/>
  <c r="I195" i="3"/>
  <c r="J195" i="3" s="1"/>
  <c r="I188" i="3"/>
  <c r="J188" i="3" s="1"/>
  <c r="I184" i="3"/>
  <c r="J184" i="3" s="1"/>
  <c r="I182" i="3"/>
  <c r="J182" i="3" s="1"/>
  <c r="I181" i="3"/>
  <c r="J181" i="3" s="1"/>
  <c r="I172" i="3"/>
  <c r="J172" i="3" s="1"/>
  <c r="I171" i="3"/>
  <c r="J171" i="3" s="1"/>
  <c r="I169" i="3"/>
  <c r="J169" i="3" s="1"/>
  <c r="I162" i="3"/>
  <c r="J162" i="3" s="1"/>
  <c r="I155" i="3"/>
  <c r="J155" i="3" s="1"/>
  <c r="I151" i="3"/>
  <c r="J151" i="3" s="1"/>
  <c r="I146" i="3"/>
  <c r="J146" i="3" s="1"/>
  <c r="I145" i="3"/>
  <c r="J145" i="3" s="1"/>
  <c r="I144" i="3"/>
  <c r="J144" i="3" s="1"/>
  <c r="I140" i="3"/>
  <c r="J140" i="3" s="1"/>
  <c r="I138" i="3"/>
  <c r="J138" i="3" s="1"/>
  <c r="I137" i="3"/>
  <c r="J137" i="3" s="1"/>
  <c r="I134" i="3"/>
  <c r="J134" i="3" s="1"/>
  <c r="I133" i="3"/>
  <c r="J133" i="3" s="1"/>
  <c r="I131" i="3"/>
  <c r="J131" i="3" s="1"/>
  <c r="I123" i="3"/>
  <c r="J123" i="3" s="1"/>
  <c r="I122" i="3"/>
  <c r="J122" i="3" s="1"/>
  <c r="I121" i="3"/>
  <c r="J121" i="3" s="1"/>
  <c r="I117" i="3"/>
  <c r="J117" i="3" s="1"/>
  <c r="I116" i="3"/>
  <c r="J116" i="3" s="1"/>
  <c r="I107" i="3"/>
  <c r="J107" i="3" s="1"/>
  <c r="I106" i="3"/>
  <c r="J106" i="3" s="1"/>
  <c r="I105" i="3"/>
  <c r="J105" i="3" s="1"/>
  <c r="I104" i="3"/>
  <c r="J104" i="3" s="1"/>
  <c r="I89" i="3"/>
  <c r="J89" i="3" s="1"/>
  <c r="I88" i="3"/>
  <c r="J88" i="3" s="1"/>
  <c r="I86" i="3"/>
  <c r="J86" i="3" s="1"/>
  <c r="I82" i="3"/>
  <c r="J82" i="3" s="1"/>
  <c r="I79" i="3"/>
  <c r="J79" i="3" s="1"/>
  <c r="I78" i="3"/>
  <c r="J78" i="3" s="1"/>
  <c r="I77" i="3"/>
  <c r="J77" i="3" s="1"/>
  <c r="I73" i="3"/>
  <c r="J73" i="3" s="1"/>
  <c r="I71" i="3"/>
  <c r="J71" i="3" s="1"/>
  <c r="I64" i="3"/>
  <c r="J64" i="3" s="1"/>
  <c r="I63" i="3"/>
  <c r="J63" i="3" s="1"/>
  <c r="I60" i="3"/>
  <c r="J60" i="3" s="1"/>
  <c r="I50" i="3"/>
  <c r="J50" i="3" s="1"/>
  <c r="I47" i="3"/>
  <c r="J47" i="3" s="1"/>
  <c r="I43" i="3"/>
  <c r="J43" i="3" s="1"/>
  <c r="I41" i="3"/>
  <c r="J41" i="3" s="1"/>
  <c r="I36" i="3"/>
  <c r="J36" i="3" s="1"/>
  <c r="I34" i="3"/>
  <c r="J34" i="3" s="1"/>
  <c r="I32" i="3"/>
  <c r="J32" i="3" s="1"/>
  <c r="I26" i="3"/>
  <c r="J26" i="3" s="1"/>
  <c r="I19" i="3"/>
  <c r="J19" i="3" s="1"/>
  <c r="I15" i="3"/>
  <c r="J15" i="3" s="1"/>
  <c r="I12" i="3"/>
  <c r="J12" i="3" s="1"/>
  <c r="I11" i="3"/>
  <c r="J11" i="3" s="1"/>
  <c r="I9" i="3"/>
  <c r="J9" i="3" s="1"/>
  <c r="I8" i="3"/>
  <c r="J8" i="3" s="1"/>
  <c r="I7" i="3"/>
  <c r="J7" i="3" s="1"/>
  <c r="I6" i="3"/>
  <c r="J6" i="3" s="1"/>
  <c r="I3" i="3"/>
  <c r="J3" i="3" s="1"/>
  <c r="I2" i="3"/>
  <c r="J2" i="3" s="1"/>
  <c r="F1725" i="2"/>
</calcChain>
</file>

<file path=xl/sharedStrings.xml><?xml version="1.0" encoding="utf-8"?>
<sst xmlns="http://schemas.openxmlformats.org/spreadsheetml/2006/main" count="49897" uniqueCount="14205">
  <si>
    <t>Номенклатура</t>
  </si>
  <si>
    <t>Характеристика</t>
  </si>
  <si>
    <t>Фото</t>
  </si>
  <si>
    <t>Оптовая EUR</t>
  </si>
  <si>
    <t>Медицина Barton Perreira</t>
  </si>
  <si>
    <t>BP-DEZ, BLA</t>
  </si>
  <si>
    <t>https://disk.yandex.ru/d/k4yRdrWUzrQ0Fg</t>
  </si>
  <si>
    <t>BP-DIPRIMA, BLA</t>
  </si>
  <si>
    <t>https://disk.yandex.ru/d/izSlk5_RBd-a0w</t>
  </si>
  <si>
    <t>BP-DIPRIMA, UMT</t>
  </si>
  <si>
    <t>https://disk.yandex.ru/d/orZRXbzQ_gTBvg</t>
  </si>
  <si>
    <t>BP-DREAMGIRL, BOU</t>
  </si>
  <si>
    <t>https://disk.yandex.ru/d/hE-5E--yq-aL-Q</t>
  </si>
  <si>
    <t>BP-HUTTON MAO</t>
  </si>
  <si>
    <t>https://disk.yandex.ru/d/iRgEjBmR_8K-EA</t>
  </si>
  <si>
    <t>BP-JUDY, BAN</t>
  </si>
  <si>
    <t>https://disk.yandex.ru/d/0jySp6YMQ_doew</t>
  </si>
  <si>
    <t>BP-JUDY, HEC</t>
  </si>
  <si>
    <t>https://disk.yandex.ru/d/cFhIQjgALCJlgA</t>
  </si>
  <si>
    <t>BP-JUDY, JRC</t>
  </si>
  <si>
    <t>https://disk.yandex.ru/d/iMO4KEQ0uWdp3w</t>
  </si>
  <si>
    <t>BP-MELODY, SAK</t>
  </si>
  <si>
    <t>https://disk.yandex.ru/d/8YzD-PonVVPtAQ</t>
  </si>
  <si>
    <t>BP-NICKELAS, BLA/PEW</t>
  </si>
  <si>
    <t>https://disk.yandex.ru/d/bwdYhTtM3tCwMQ</t>
  </si>
  <si>
    <t>BP-Pallenberg, BLA/TOT</t>
  </si>
  <si>
    <t>нет фото - необходимо сфотографировать</t>
  </si>
  <si>
    <t>BP-Pallenberg, HEC</t>
  </si>
  <si>
    <t>https://disk.yandex.ru/d/0ItCioUBJPWMDg</t>
  </si>
  <si>
    <t>BP-Pallenberg, MAO</t>
  </si>
  <si>
    <t>https://disk.yandex.ru/d/kUm7jYygBGji2w</t>
  </si>
  <si>
    <t>BP-PRESTON, MTR</t>
  </si>
  <si>
    <t>https://disk.yandex.ru/d/A7aPX7dIlVzlAQ</t>
  </si>
  <si>
    <t>BP-RONNIE, COP/BRS</t>
  </si>
  <si>
    <t>https://disk.yandex.ru/d/mTfkjukWZ1wH7g</t>
  </si>
  <si>
    <t>BP-RONNIE, MHC/BRG</t>
  </si>
  <si>
    <t>https://disk.yandex.ru/d/kS0e7KAP_Uwn0g</t>
  </si>
  <si>
    <t>BP-RONNIE, MTT/ANG</t>
  </si>
  <si>
    <t>https://disk.yandex.ru/d/9VsQDZRt7ALB-A</t>
  </si>
  <si>
    <t>BP-RONNIE, SPC/ANG</t>
  </si>
  <si>
    <t>https://disk.yandex.ru/d/gvQOe4sHiLgx7A</t>
  </si>
  <si>
    <t>BP-TIMOTHY, CHE</t>
  </si>
  <si>
    <t>https://disk.yandex.ru/d/hMViF5pzvn_Igg</t>
  </si>
  <si>
    <t>BP-TIPPI.CIV</t>
  </si>
  <si>
    <t>https://disk.yandex.ru/d/8RUeaBot3JqJ5g</t>
  </si>
  <si>
    <t>BP-TIPPI.TCO</t>
  </si>
  <si>
    <t>https://disk.yandex.ru/d/N0CSH6WZDRLB8Q</t>
  </si>
  <si>
    <t>Медицина Bench</t>
  </si>
  <si>
    <t>BE 1000 c2</t>
  </si>
  <si>
    <t>https://disk.yandex.ru/d/fq7GOBnFpvr3Yw</t>
  </si>
  <si>
    <t>BE 1005 c2</t>
  </si>
  <si>
    <t>https://disk.yandex.ru/d/-hmzrX1au9DZyA</t>
  </si>
  <si>
    <t>BE 1006 c1</t>
  </si>
  <si>
    <t>https://disk.yandex.ru/d/Tmn2L08L8m5_CA</t>
  </si>
  <si>
    <t>BE 1006 c2</t>
  </si>
  <si>
    <t>https://disk.yandex.ru/d/hak5u4cQrfPlpw</t>
  </si>
  <si>
    <t>BE 1010 c4</t>
  </si>
  <si>
    <t>https://disk.yandex.ru/d/uhCnDx9Kn3zNCA</t>
  </si>
  <si>
    <t>BE 1011 c1</t>
  </si>
  <si>
    <t>https://disk.yandex.ru/d/Dnfpof-iA4bVvg</t>
  </si>
  <si>
    <t>BE 1013 c1</t>
  </si>
  <si>
    <t>https://disk.yandex.ru/d/jcQyKZv_Ph3AjQ</t>
  </si>
  <si>
    <t>BE 1016 c3</t>
  </si>
  <si>
    <t>https://disk.yandex.ru/d/mP0A5ON4vmJyHA</t>
  </si>
  <si>
    <t>BE 1018 c1</t>
  </si>
  <si>
    <t>https://disk.yandex.ru/d/4mkIK6tIYK0svQ</t>
  </si>
  <si>
    <t>BE 1020 c2</t>
  </si>
  <si>
    <t>https://disk.yandex.ru/d/CbwKG-UkJGoP7Q</t>
  </si>
  <si>
    <t>BE 1021 c2</t>
  </si>
  <si>
    <t>https://disk.yandex.ru/d/Rtv4yPNjAjQBww</t>
  </si>
  <si>
    <t>BE 1021 c3</t>
  </si>
  <si>
    <t>https://disk.yandex.ru/d/fTafwbQJMIgcdQ</t>
  </si>
  <si>
    <t>BE 1022 c3</t>
  </si>
  <si>
    <t>https://disk.yandex.ru/d/tws1Pg6WI3-_8w</t>
  </si>
  <si>
    <t>BE 1024 c1</t>
  </si>
  <si>
    <t>https://disk.yandex.ru/d/yPBTLJPYWOK2uQ</t>
  </si>
  <si>
    <t>BE 1024 c2</t>
  </si>
  <si>
    <t>https://disk.yandex.ru/d/86Ms43rINfi4Pw</t>
  </si>
  <si>
    <t>BE 1024 c3</t>
  </si>
  <si>
    <t>https://disk.yandex.ru/d/Eyr7HnwBxTl_ag</t>
  </si>
  <si>
    <t>BE 1025 c2</t>
  </si>
  <si>
    <t>https://disk.yandex.ru/d/LqEs2eOVC2COcw</t>
  </si>
  <si>
    <t>BE 1025 c4</t>
  </si>
  <si>
    <t>https://disk.yandex.ru/d/Zzl5R72Tnmp5NQ</t>
  </si>
  <si>
    <t>BE 1027 c1</t>
  </si>
  <si>
    <t>https://disk.yandex.ru/d/yRDiLkeVCMQ4Tw</t>
  </si>
  <si>
    <t>BE 1027 c2</t>
  </si>
  <si>
    <t>https://disk.yandex.ru/d/RTGg_gSI8fqWqA</t>
  </si>
  <si>
    <t>BE 1027 c3</t>
  </si>
  <si>
    <t>https://disk.yandex.ru/d/4jCExzTtVQ9egA</t>
  </si>
  <si>
    <t>BE 1028 c1</t>
  </si>
  <si>
    <t>https://disk.yandex.ru/d/D29BxtAKYFA81A</t>
  </si>
  <si>
    <t>BE 1028 c2</t>
  </si>
  <si>
    <t>https://disk.yandex.ru/d/Y8vNu7SjHZcXFQ</t>
  </si>
  <si>
    <t>BE 1029 c1</t>
  </si>
  <si>
    <t>https://disk.yandex.ru/d/z1ME15PAEV-Rsg</t>
  </si>
  <si>
    <t>BE 1029 c2</t>
  </si>
  <si>
    <t>https://disk.yandex.ru/d/w5h1sH9xKcVNKA</t>
  </si>
  <si>
    <t>BE 1029 c3</t>
  </si>
  <si>
    <t>https://disk.yandex.ru/d/c9FBNPtFp52PWw</t>
  </si>
  <si>
    <t>BE 1030 c1</t>
  </si>
  <si>
    <t>https://disk.yandex.ru/d/esdpTbyY12HfZg</t>
  </si>
  <si>
    <t>BE 1030 c2</t>
  </si>
  <si>
    <t>https://disk.yandex.ru/d/bYDTageZJQnfhg</t>
  </si>
  <si>
    <t>BE 1030 c3</t>
  </si>
  <si>
    <t>https://disk.yandex.ru/d/JpImQDpDsWzCUw</t>
  </si>
  <si>
    <t>BE 1031 c1</t>
  </si>
  <si>
    <t>https://disk.yandex.ru/d/ldfQqRQ8m18tnQ</t>
  </si>
  <si>
    <t>BE 1031 c2</t>
  </si>
  <si>
    <t>https://disk.yandex.ru/d/ETgPOWAuAro88w</t>
  </si>
  <si>
    <t>BE 1031 c3</t>
  </si>
  <si>
    <t>https://disk.yandex.ru/d/4D5PEKdJ39f9GA</t>
  </si>
  <si>
    <t>BE 5000 c2</t>
  </si>
  <si>
    <t>https://disk.yandex.ru/d/3WFEvXnifc6T1Q</t>
  </si>
  <si>
    <t>BE 5000 c3</t>
  </si>
  <si>
    <t>https://disk.yandex.ru/d/yC4Z2IZ8_91QKw</t>
  </si>
  <si>
    <t>BE 5002 c3</t>
  </si>
  <si>
    <t>https://disk.yandex.ru/d/-dnP0jjuGjJJCA</t>
  </si>
  <si>
    <t>BE 5004 c3</t>
  </si>
  <si>
    <t>https://disk.yandex.ru/d/q_zDpk7XL5gMzA</t>
  </si>
  <si>
    <t>BE 5005 c2</t>
  </si>
  <si>
    <t>https://disk.yandex.ru/d/EDq0cZjeBjAQKA</t>
  </si>
  <si>
    <t>BE 5005 c3</t>
  </si>
  <si>
    <t>https://disk.yandex.ru/d/f7ZRXws-xGnQ2g</t>
  </si>
  <si>
    <t>BE 5005 c4</t>
  </si>
  <si>
    <t>https://disk.yandex.ru/d/iStsGbAvW4ho_Q</t>
  </si>
  <si>
    <t>BE 5007 c2</t>
  </si>
  <si>
    <t>https://disk.yandex.ru/d/77lkQItEgxVl7w</t>
  </si>
  <si>
    <t>BE 5007 c4</t>
  </si>
  <si>
    <t>https://disk.yandex.ru/d/3wVxmv0w2HcqTg</t>
  </si>
  <si>
    <t>BE 5007 c5</t>
  </si>
  <si>
    <t>https://disk.yandex.ru/d/JHnWVutX4GUmfQ</t>
  </si>
  <si>
    <t>BE 5011 c2</t>
  </si>
  <si>
    <t>https://disk.yandex.ru/d/oJe-PQXwR4yTEA</t>
  </si>
  <si>
    <t>BE 5012 c4</t>
  </si>
  <si>
    <t>https://disk.yandex.ru/d/5RwPg9mV_P2L4w</t>
  </si>
  <si>
    <t>BE 5013 c4</t>
  </si>
  <si>
    <t>https://disk.yandex.ru/d/gkxkIKX3nNbNvw</t>
  </si>
  <si>
    <t>BE 5015 c2</t>
  </si>
  <si>
    <t>https://disk.yandex.ru/d/X2e6O6TOR_Zd4g</t>
  </si>
  <si>
    <t>BE 5017 c1</t>
  </si>
  <si>
    <t>https://disk.yandex.ru/d/slJFI3_u7CjoQw</t>
  </si>
  <si>
    <t>BE 5017 c2</t>
  </si>
  <si>
    <t>https://disk.yandex.ru/d/TV7pGIe4qpHrBg</t>
  </si>
  <si>
    <t>BE 5017 c3</t>
  </si>
  <si>
    <t>https://disk.yandex.ru/d/Y8ECmxN5w2k3tw</t>
  </si>
  <si>
    <t>BE 5019 c3</t>
  </si>
  <si>
    <t>https://disk.yandex.ru/d/ZigQdaUufRw6zw</t>
  </si>
  <si>
    <t>BE 5021 c1</t>
  </si>
  <si>
    <t>https://disk.yandex.ru/d/ylBG7jOSpz8BOw</t>
  </si>
  <si>
    <t>BE 5021 c3</t>
  </si>
  <si>
    <t>https://disk.yandex.ru/d/439F_UKtIUC6eA</t>
  </si>
  <si>
    <t>BE 5021 c4</t>
  </si>
  <si>
    <t>https://disk.yandex.ru/d/MVuLXmVRct3_zg</t>
  </si>
  <si>
    <t>BE 5023 c3</t>
  </si>
  <si>
    <t>https://disk.yandex.ru/d/ILBLXRO4kvLKFA</t>
  </si>
  <si>
    <t>BE 5024 c1</t>
  </si>
  <si>
    <t>https://disk.yandex.ru/d/GURj9_P5I23zGw</t>
  </si>
  <si>
    <t>BE 5024 c3</t>
  </si>
  <si>
    <t>https://disk.yandex.ru/d/lU2NOPujqmbYhQ</t>
  </si>
  <si>
    <t>BE 5024 c4</t>
  </si>
  <si>
    <t>https://disk.yandex.ru/d/F4GbWOx9KSmTLw</t>
  </si>
  <si>
    <t>BE 5025 c2</t>
  </si>
  <si>
    <t>https://disk.yandex.ru/d/dUm_Zrlad3bJUw</t>
  </si>
  <si>
    <t>BE 5026 c2</t>
  </si>
  <si>
    <t>https://disk.yandex.ru/d/e1omSmyJIWP-JQ</t>
  </si>
  <si>
    <t>BE 5026 c3</t>
  </si>
  <si>
    <t>https://disk.yandex.ru/d/FiBU3X7rLQvzMA</t>
  </si>
  <si>
    <t>BE 5027 c2</t>
  </si>
  <si>
    <t>https://disk.yandex.ru/d/qI_Yqwox58QU9A</t>
  </si>
  <si>
    <t>BE 5027 c3</t>
  </si>
  <si>
    <t>https://disk.yandex.ru/d/8weHB53L40t3Yg</t>
  </si>
  <si>
    <t>BE 5027 c4</t>
  </si>
  <si>
    <t>https://disk.yandex.ru/d/6Wy88_TCgWK9lg</t>
  </si>
  <si>
    <t>BE 5028 c1</t>
  </si>
  <si>
    <t>https://disk.yandex.ru/d/nrH1ETyEkYyFfg</t>
  </si>
  <si>
    <t>BE 5028 c2</t>
  </si>
  <si>
    <t>https://disk.yandex.ru/d/h3ln-yALwTIliw</t>
  </si>
  <si>
    <t>BE 5028 c3</t>
  </si>
  <si>
    <t>https://disk.yandex.ru/d/JADHt09jlC-uUA</t>
  </si>
  <si>
    <t>BE 5029 c2</t>
  </si>
  <si>
    <t>https://disk.yandex.ru/d/BkAjMU9RCKhHPw</t>
  </si>
  <si>
    <t>BE 5029 c3</t>
  </si>
  <si>
    <t>https://disk.yandex.ru/d/cSkCkmvNGBmu-g</t>
  </si>
  <si>
    <t>BE 5030 c3</t>
  </si>
  <si>
    <t>https://disk.yandex.ru/d/zgyI-8LEi7pUbw</t>
  </si>
  <si>
    <t>BE 5031 c1</t>
  </si>
  <si>
    <t>https://disk.yandex.ru/d/pUiG1rEW40uuMg</t>
  </si>
  <si>
    <t>BE 5031 c2</t>
  </si>
  <si>
    <t>https://disk.yandex.ru/d/GpCEO2ZhvbtD1w</t>
  </si>
  <si>
    <t>BE 5032 c1</t>
  </si>
  <si>
    <t>https://disk.yandex.ru/d/6ePVCv-fLkqj7Q</t>
  </si>
  <si>
    <t>BE 5032 c2</t>
  </si>
  <si>
    <t>https://disk.yandex.ru/d/o8p3jtTKBWnrBg</t>
  </si>
  <si>
    <t>BE 5032 c3</t>
  </si>
  <si>
    <t>https://disk.yandex.ru/d/LRr7sJBJL9-aYA</t>
  </si>
  <si>
    <t>BE 5034 c1</t>
  </si>
  <si>
    <t>https://disk.yandex.ru/d/77zMMts9boWFAg</t>
  </si>
  <si>
    <t>BE 5034 c2</t>
  </si>
  <si>
    <t>https://disk.yandex.ru/d/yjv0qcpU868AXg</t>
  </si>
  <si>
    <t>BE 5034 c3</t>
  </si>
  <si>
    <t>https://disk.yandex.ru/d/a-NFaAmnOzhvSw</t>
  </si>
  <si>
    <t>BE 5035 c1</t>
  </si>
  <si>
    <t>https://disk.yandex.ru/d/SI0yY6xWhskUBw</t>
  </si>
  <si>
    <t>BE 5035 c2</t>
  </si>
  <si>
    <t>https://disk.yandex.ru/d/fimaweZSVWa71w</t>
  </si>
  <si>
    <t>Медицина BNT</t>
  </si>
  <si>
    <t>Bentley-B-1919/4, 01</t>
  </si>
  <si>
    <t>https://disk.yandex.ru/d/cE6yfCp00UTA-A</t>
  </si>
  <si>
    <t>Bentley-B-1919/4, 02</t>
  </si>
  <si>
    <t>https://disk.yandex.ru/d/iSLdy_WNqVY0Xw</t>
  </si>
  <si>
    <t>Bentley-B-1919/4, 03</t>
  </si>
  <si>
    <t>https://disk.yandex.ru/d/v-fT9jIgVFvPJw</t>
  </si>
  <si>
    <t>Bentley-B-1919/4, 06</t>
  </si>
  <si>
    <t>https://disk.yandex.ru/d/u--ET49zquka4A</t>
  </si>
  <si>
    <t>Bentley-B-1919/4, 07</t>
  </si>
  <si>
    <t>https://disk.yandex.ru/d/zIMGbZBKdrcnkQ</t>
  </si>
  <si>
    <t>Bentley-B-1919/5, 01</t>
  </si>
  <si>
    <t>https://disk.yandex.ru/d/xRcmfLxODlqMww</t>
  </si>
  <si>
    <t>Bentley-B-1919/5, 03</t>
  </si>
  <si>
    <t>https://disk.yandex.ru/d/umvwookmN_0ECQ</t>
  </si>
  <si>
    <t>Bentley-B-1919/5, 04</t>
  </si>
  <si>
    <t>https://disk.yandex.ru/d/MUme2vfTJEU33Q</t>
  </si>
  <si>
    <t>Bentley-B-1919/5, 08</t>
  </si>
  <si>
    <t>https://disk.yandex.ru/d/VgvstsFCub_P-A</t>
  </si>
  <si>
    <t>Bentley-B-8020, 01</t>
  </si>
  <si>
    <t>https://disk.yandex.ru/d/eiq40bvZ0tK8Dg</t>
  </si>
  <si>
    <t>Bentley-B-8020, 02</t>
  </si>
  <si>
    <t>https://disk.yandex.ru/d/R35PTIicbIuMew</t>
  </si>
  <si>
    <t>Bentley-B-8020, 06</t>
  </si>
  <si>
    <t>https://disk.yandex.ru/d/-69swtel7YV_2A</t>
  </si>
  <si>
    <t>Bentley-B-8020, 10</t>
  </si>
  <si>
    <t>https://disk.yandex.ru/d/iTmqTnrmbgZRXw</t>
  </si>
  <si>
    <t>Bentley-B-8021, 11</t>
  </si>
  <si>
    <t>https://disk.yandex.ru/d/tFoO-Ld1DZRaNA</t>
  </si>
  <si>
    <t>Bentley-B-8022, 05</t>
  </si>
  <si>
    <t>https://disk.yandex.ru/d/KpJ0_MbuCZxXvQ</t>
  </si>
  <si>
    <t>Bentley-B-8022, 10</t>
  </si>
  <si>
    <t>https://disk.yandex.ru/d/24A97TiszVneBQ</t>
  </si>
  <si>
    <t>Bentley-B-8024, 10</t>
  </si>
  <si>
    <t>https://disk.yandex.ru/d/Djh-V1tlGbrSxg</t>
  </si>
  <si>
    <t>Bentley-B-8028, 02</t>
  </si>
  <si>
    <t>https://disk.yandex.ru/d/Fz4_bQaMOrpZ1Q</t>
  </si>
  <si>
    <t>Bentley-B-8028, 04</t>
  </si>
  <si>
    <t>https://disk.yandex.ru/d/nIp0klfMRrVQ1A</t>
  </si>
  <si>
    <t>Bentley-B-8085, 06</t>
  </si>
  <si>
    <t>https://disk.yandex.ru/d/2J23Eh59QuzOyg</t>
  </si>
  <si>
    <t>Bentley-B-8086, 07</t>
  </si>
  <si>
    <t>https://disk.yandex.ru/d/rBSckCpVXUO8RQ</t>
  </si>
  <si>
    <t>Bentley-B-8087, 04</t>
  </si>
  <si>
    <t>https://disk.yandex.ru/d/IKBZJsxKngDEFg</t>
  </si>
  <si>
    <t>Bentley-B-8088, 07</t>
  </si>
  <si>
    <t>https://disk.yandex.ru/d/sUdyFnwp0or3yQ</t>
  </si>
  <si>
    <t>Bentley-B-8088, 13</t>
  </si>
  <si>
    <t>https://disk.yandex.ru/d/wqmj3Nj071da6A</t>
  </si>
  <si>
    <t>Bentley-B-8088, 17</t>
  </si>
  <si>
    <t>https://disk.yandex.ru/d/Au43lKCxtb2oPw</t>
  </si>
  <si>
    <t>Bentley-B-8088, 18</t>
  </si>
  <si>
    <t>https://disk.yandex.ru/d/mRurXkAG-OaGNA</t>
  </si>
  <si>
    <t>Bentley-B-8090, 01</t>
  </si>
  <si>
    <t>https://disk.yandex.ru/d/W8i51ZbfQhrB5w</t>
  </si>
  <si>
    <t>Bentley-B-8090, 02</t>
  </si>
  <si>
    <t>https://disk.yandex.ru/d/MCpllFzwlNipNg</t>
  </si>
  <si>
    <t>Bentley-B-8090, 03</t>
  </si>
  <si>
    <t>https://disk.yandex.ru/d/6VqL5azxKbD3ng</t>
  </si>
  <si>
    <t>Bentley-B-8091, 03</t>
  </si>
  <si>
    <t>https://disk.yandex.ru/d/x5JEcyAUQNYmNg</t>
  </si>
  <si>
    <t>Bentley-B-8092, 01</t>
  </si>
  <si>
    <t>https://disk.yandex.ru/d/CTIbQKUJC92ZhQ</t>
  </si>
  <si>
    <t>Bentley-B-8092, 02</t>
  </si>
  <si>
    <t>https://disk.yandex.ru/d/dnTfB8fH7zl6MQ</t>
  </si>
  <si>
    <t>Bentley-B-8092, 06</t>
  </si>
  <si>
    <t>https://disk.yandex.ru/d/FmiWvQM5l2eXYA</t>
  </si>
  <si>
    <t>Bentley-B-8130, 05</t>
  </si>
  <si>
    <t>https://disk.yandex.ru/d/NaiEuwX3DJEr9A</t>
  </si>
  <si>
    <t>Bentley-B-8132.02</t>
  </si>
  <si>
    <t>https://disk.yandex.ru/d/2pBPnA_wHv9CJg</t>
  </si>
  <si>
    <t>Bentley-B-8132.03</t>
  </si>
  <si>
    <t>https://disk.yandex.ru/d/1kwaBQPs5YJNeQ</t>
  </si>
  <si>
    <t>Bentley-B-8132.12</t>
  </si>
  <si>
    <t>https://disk.yandex.ru/d/RuwwXOI6EA9b0g</t>
  </si>
  <si>
    <t>Bentley-B-8204, 01 (52)</t>
  </si>
  <si>
    <t>https://disk.yandex.ru/d/IcZTJBa84zcRxg</t>
  </si>
  <si>
    <t>Bentley-B-8204, 01 (54)</t>
  </si>
  <si>
    <t>Bentley-B-8204, 11 (52)</t>
  </si>
  <si>
    <t>https://disk.yandex.ru/d/40RHrczbRJw-3A</t>
  </si>
  <si>
    <t>Bentley-B-8205, 15</t>
  </si>
  <si>
    <t>https://disk.yandex.ru/d/q3U_yVi3Ujz6Og</t>
  </si>
  <si>
    <t>Bentley-B-8207, 06 (56)</t>
  </si>
  <si>
    <t>https://disk.yandex.ru/d/cwsI7gMEnPRlPw</t>
  </si>
  <si>
    <t>Bentley-B-8207, 07 (54)</t>
  </si>
  <si>
    <t>https://disk.yandex.ru/d/rO0xMM2JA94TJw</t>
  </si>
  <si>
    <t>Bentley-B-8207, 08 (54)</t>
  </si>
  <si>
    <t>https://disk.yandex.ru/d/0GHKl3t-e2u7kw</t>
  </si>
  <si>
    <t>Bentley-B-8207, 09 (54)</t>
  </si>
  <si>
    <t>https://disk.yandex.ru/d/T9bvnZhg__We3w</t>
  </si>
  <si>
    <t>Bentley-B-8207, 09 (56)</t>
  </si>
  <si>
    <t>Bentley-B-8208, 03</t>
  </si>
  <si>
    <t>https://disk.yandex.ru/d/hcoICkWP9l-GGA</t>
  </si>
  <si>
    <t>Bentley-B-8208, 04</t>
  </si>
  <si>
    <t>https://disk.yandex.ru/d/tpgsis4eGdKhKQ</t>
  </si>
  <si>
    <t>Bentley-B-8208, 04 (56)</t>
  </si>
  <si>
    <t>Bentley-B-8208, 05 (54)</t>
  </si>
  <si>
    <t>https://disk.yandex.ru/d/NL8rPU4M4JzOmw</t>
  </si>
  <si>
    <t>Bentley-B-8208, 05 (56)</t>
  </si>
  <si>
    <t>Bentley-B-8208, 06</t>
  </si>
  <si>
    <t>https://disk.yandex.ru/d/v9EqAnCAnI1IUg</t>
  </si>
  <si>
    <t>Bentley-B-8209, 07</t>
  </si>
  <si>
    <t>https://disk.yandex.ru/d/n6PiQk9jLtFBIw</t>
  </si>
  <si>
    <t>Bentley-B-8209, 08</t>
  </si>
  <si>
    <t>https://disk.yandex.ru/d/AG56R20D43_nZQ</t>
  </si>
  <si>
    <t>Bentley-B-8209, 09</t>
  </si>
  <si>
    <t>https://disk.yandex.ru/d/sN86SqhBPgOCQA</t>
  </si>
  <si>
    <t>Bentley-B-8213/1, 01</t>
  </si>
  <si>
    <t>https://disk.yandex.ru/d/mMHv7T-IJbRYSA</t>
  </si>
  <si>
    <t>Bentley-B-8213/1, 02</t>
  </si>
  <si>
    <t>https://disk.yandex.ru/d/DZQcFF3MYES9Qw</t>
  </si>
  <si>
    <t>Bentley-B-8213/1, 03</t>
  </si>
  <si>
    <t>https://disk.yandex.ru/d/RW8lZHKN0sygaA</t>
  </si>
  <si>
    <t>Bentley-B-8213/2, 04</t>
  </si>
  <si>
    <t>https://disk.yandex.ru/d/Zj4GCc4Ay5jisw</t>
  </si>
  <si>
    <t>Bentley-B-8213/2, 10</t>
  </si>
  <si>
    <t>https://disk.yandex.ru/d/OXg1TZ5G4eva7g</t>
  </si>
  <si>
    <t>Bentley-B-8213/2, 11</t>
  </si>
  <si>
    <t>https://disk.yandex.ru/d/R-L4g9HsZY2OZQ</t>
  </si>
  <si>
    <t>Bentley-B-8214/2, 01</t>
  </si>
  <si>
    <t>https://disk.yandex.ru/d/TJtbQjHP7vuboA</t>
  </si>
  <si>
    <t>Bentley-B-8214/2, 02</t>
  </si>
  <si>
    <t>https://disk.yandex.ru/d/dl9BycUdMIH_6A</t>
  </si>
  <si>
    <t>Bentley-B-8215/2, 01</t>
  </si>
  <si>
    <t>https://disk.yandex.ru/d/At2vgd2a7RPqKg</t>
  </si>
  <si>
    <t>Bentley-B-8215/2, 02</t>
  </si>
  <si>
    <t>https://disk.yandex.ru/d/XcfcFaEMGStXLQ</t>
  </si>
  <si>
    <t>Bentley-B-8228, 01</t>
  </si>
  <si>
    <t>https://disk.yandex.ru/d/RZr5FsdOZLj_TA</t>
  </si>
  <si>
    <t>Bentley-B-8240, 03</t>
  </si>
  <si>
    <t>https://disk.yandex.ru/d/S5SIj77nFkVvRg</t>
  </si>
  <si>
    <t>Bentley-B-8240, 04</t>
  </si>
  <si>
    <t>https://disk.yandex.ru/d/OaIdRKu7KK-eLg</t>
  </si>
  <si>
    <t>Bentley-B-8240, 05</t>
  </si>
  <si>
    <t>https://disk.yandex.ru/d/3Q_WHFzdvFULNA</t>
  </si>
  <si>
    <t>Bentley-B-8241, 01</t>
  </si>
  <si>
    <t>https://disk.yandex.ru/d/zau8LtShK2p4aw</t>
  </si>
  <si>
    <t>Bentley-B-8241, 03</t>
  </si>
  <si>
    <t>https://disk.yandex.ru/d/NAS47iw2xJmUpQ</t>
  </si>
  <si>
    <t>Bentley-B-8241, 04</t>
  </si>
  <si>
    <t>https://disk.yandex.ru/d/OH0tZDEYuDkDOA</t>
  </si>
  <si>
    <t>Bentley-B-8241, 08</t>
  </si>
  <si>
    <t>https://disk.yandex.ru/d/CngCNGZrjBeB8w</t>
  </si>
  <si>
    <t>Bentley-B-8242, 05</t>
  </si>
  <si>
    <t>https://disk.yandex.ru/d/0kwvzzKaRPlHtQ</t>
  </si>
  <si>
    <t>Bentley-B-8242, 06</t>
  </si>
  <si>
    <t>https://disk.yandex.ru/d/ytxNQSMAFcjgmA</t>
  </si>
  <si>
    <t>Bentley-B-8242, 07</t>
  </si>
  <si>
    <t>https://disk.yandex.ru/d/w1Qv5D3PlYhQ0g</t>
  </si>
  <si>
    <t>Bentley-B-8243, 06</t>
  </si>
  <si>
    <t>https://disk.yandex.ru/d/mvIaJGwSYILp9w</t>
  </si>
  <si>
    <t>Bentley-B-8243, 08</t>
  </si>
  <si>
    <t>https://disk.yandex.ru/d/vyXaE5GsTk2Sgw</t>
  </si>
  <si>
    <t>Bentley-B-8244, 01</t>
  </si>
  <si>
    <t>https://disk.yandex.ru/d/58aYNQBw01IWOA</t>
  </si>
  <si>
    <t>Bentley-B-8244, 02</t>
  </si>
  <si>
    <t>https://disk.yandex.ru/d/kFh0lFUZHXPhrA</t>
  </si>
  <si>
    <t>Bentley-B-8244, 03</t>
  </si>
  <si>
    <t>https://disk.yandex.ru/d/uSexikuWrNVJmQ</t>
  </si>
  <si>
    <t>Bentley-B-8244, 04</t>
  </si>
  <si>
    <t>https://disk.yandex.ru/d/vFSPNsfC7sRuFQ</t>
  </si>
  <si>
    <t>Bentley-B-8245, 01</t>
  </si>
  <si>
    <t>https://disk.yandex.ru/d/HjBoSky4-NvtaQ</t>
  </si>
  <si>
    <t>Bentley-B-8245, 02</t>
  </si>
  <si>
    <t>https://disk.yandex.ru/d/lnsD3FOMAvBLEw</t>
  </si>
  <si>
    <t>Bentley-B-8245, 05</t>
  </si>
  <si>
    <t>https://disk.yandex.ru/d/fe1w4UcAHpA8VQ</t>
  </si>
  <si>
    <t>Bentley-B-8245, 06</t>
  </si>
  <si>
    <t>https://disk.yandex.ru/d/sWBHDBg8wR3HQw</t>
  </si>
  <si>
    <t>Bentley-B-8245, 07</t>
  </si>
  <si>
    <t>https://disk.yandex.ru/d/gfTbYN63IGdMKg</t>
  </si>
  <si>
    <t>Медицина Champion</t>
  </si>
  <si>
    <t>2Much C01</t>
  </si>
  <si>
    <t>https://disk.yandex.ru/d/74lXJRSTyRtu0g</t>
  </si>
  <si>
    <t>2Much C02</t>
  </si>
  <si>
    <t>https://disk.yandex.ru/d/OBYCLXIqqQHodA</t>
  </si>
  <si>
    <t>2Much C03</t>
  </si>
  <si>
    <t>https://disk.yandex.ru/d/a5jvnI97KBNpog</t>
  </si>
  <si>
    <t>2Much C04</t>
  </si>
  <si>
    <t>https://disk.yandex.ru/d/imVA_Okv-xqV8w</t>
  </si>
  <si>
    <t>Assist C01</t>
  </si>
  <si>
    <t>https://disk.yandex.ru/d/XFQTtJHPL0fIag</t>
  </si>
  <si>
    <t>Assist C02</t>
  </si>
  <si>
    <t>https://disk.yandex.ru/d/023siAIgod7gDw</t>
  </si>
  <si>
    <t>Bliss C01</t>
  </si>
  <si>
    <t>Bliss C02</t>
  </si>
  <si>
    <t>https://disk.yandex.ru/d/KBEAFh2-miDMDw</t>
  </si>
  <si>
    <t>Buzz C01</t>
  </si>
  <si>
    <t>Buzz C02</t>
  </si>
  <si>
    <t>https://disk.yandex.ru/d/5tr-rL4P8_EtYg</t>
  </si>
  <si>
    <t>Charge100 C02</t>
  </si>
  <si>
    <t>https://disk.yandex.ru/d/H652fPRJ8h32Ow</t>
  </si>
  <si>
    <t>Charge100 C03</t>
  </si>
  <si>
    <t>https://disk.yandex.ru/d/FSbJyE-d7F5vvQ</t>
  </si>
  <si>
    <t>Chasex C01</t>
  </si>
  <si>
    <t>https://disk.yandex.ru/d/KcG5-Fl2YlEEBg</t>
  </si>
  <si>
    <t>Chasex C02</t>
  </si>
  <si>
    <t>https://disk.yandex.ru/d/qFpLu0Zuyu-77Q</t>
  </si>
  <si>
    <t>Chasex C03</t>
  </si>
  <si>
    <t>https://disk.yandex.ru/d/4qfzdVv-geTcQQ</t>
  </si>
  <si>
    <t>Check C01</t>
  </si>
  <si>
    <t>Cheer C03</t>
  </si>
  <si>
    <t>https://disk.yandex.ru/d/4y8iny1amsyr8A</t>
  </si>
  <si>
    <t>Chill C01</t>
  </si>
  <si>
    <t>https://disk.yandex.ru/d/vkcQWzDr3dSDlg</t>
  </si>
  <si>
    <t>Chill C02</t>
  </si>
  <si>
    <t>https://disk.yandex.ru/d/qucsNo76oCFSng</t>
  </si>
  <si>
    <t>Clutch C02</t>
  </si>
  <si>
    <t>https://disk.yandex.ru/d/8xzANze2qLYkhw</t>
  </si>
  <si>
    <t>Clutch C03</t>
  </si>
  <si>
    <t>https://disk.yandex.ru/d/t2nSJN0ZmiK0ww</t>
  </si>
  <si>
    <t>Crosby C01</t>
  </si>
  <si>
    <t>https://disk.yandex.ru/d/05WmQgiYkJdlSw</t>
  </si>
  <si>
    <t>Crosby C02</t>
  </si>
  <si>
    <t>https://disk.yandex.ru/d/sv2_g5J9yDwJoA</t>
  </si>
  <si>
    <t>Crosby C03</t>
  </si>
  <si>
    <t>https://disk.yandex.ru/d/AhQSCdmJnX7__Q</t>
  </si>
  <si>
    <t>CU 1003 C01</t>
  </si>
  <si>
    <t>https://disk.yandex.ru/d/eR3L7lj_67Jtqw</t>
  </si>
  <si>
    <t>CU 1003 C02</t>
  </si>
  <si>
    <t>https://disk.yandex.ru/d/4yzbvXthrzN3Gw</t>
  </si>
  <si>
    <t>CU 1003 C03</t>
  </si>
  <si>
    <t>https://disk.yandex.ru/d/MN_AgBvj8oPzpg</t>
  </si>
  <si>
    <t>CU 1015 C01</t>
  </si>
  <si>
    <t>https://disk.yandex.ru/d/ZmkRIA2tjm8u0Q</t>
  </si>
  <si>
    <t>CU 1015 C03</t>
  </si>
  <si>
    <t>CU 1016 C03</t>
  </si>
  <si>
    <t>https://disk.yandex.ru/d/xoPtFm1Fx7GeGA</t>
  </si>
  <si>
    <t>CU 1022 C02</t>
  </si>
  <si>
    <t>https://disk.yandex.ru/d/ZjIRKZvArLOe2g</t>
  </si>
  <si>
    <t>CU 4004 C01</t>
  </si>
  <si>
    <t>https://disk.yandex.ru/d/Slv8kvW49AveZg</t>
  </si>
  <si>
    <t>CU 4004 C02</t>
  </si>
  <si>
    <t>https://disk.yandex.ru/d/KIk8wvuN3MaZ3A</t>
  </si>
  <si>
    <t>CU 4004 C03</t>
  </si>
  <si>
    <t>https://disk.yandex.ru/d/il4cMrCqsAt72g</t>
  </si>
  <si>
    <t>CU 4011 C01</t>
  </si>
  <si>
    <t>https://disk.yandex.ru/d/bJIvLYrQZgLrRg</t>
  </si>
  <si>
    <t>CU 4011 C02</t>
  </si>
  <si>
    <t>https://disk.yandex.ru/d/dqyhaJzREiW3Zg</t>
  </si>
  <si>
    <t>CU 4011 C03</t>
  </si>
  <si>
    <t>https://disk.yandex.ru/d/TedTqCpuotdlbg</t>
  </si>
  <si>
    <t>CU 4013 C01</t>
  </si>
  <si>
    <t>https://disk.yandex.ru/d/w9IEUZBAI4rUQw</t>
  </si>
  <si>
    <t>CU 4013 C02</t>
  </si>
  <si>
    <t>https://disk.yandex.ru/d/K6r7vUVynhDDpw</t>
  </si>
  <si>
    <t>CU 4015 C03</t>
  </si>
  <si>
    <t>https://disk.yandex.ru/d/fOJrclzUuhuHPQ</t>
  </si>
  <si>
    <t>CU 4016 C01</t>
  </si>
  <si>
    <t>https://disk.yandex.ru/d/RMyDAXauo8yDtw</t>
  </si>
  <si>
    <t>CU 4016 C02</t>
  </si>
  <si>
    <t>https://disk.yandex.ru/d/Vmaf5cw9X_tLzQ</t>
  </si>
  <si>
    <t>CU 4016 C03</t>
  </si>
  <si>
    <t>https://disk.yandex.ru/d/sOCz68bCG0xHDw</t>
  </si>
  <si>
    <t>CU 7021 C01</t>
  </si>
  <si>
    <t>https://disk.yandex.ru/d/uwxKqamBQgNXow</t>
  </si>
  <si>
    <t>CU 7021 C03</t>
  </si>
  <si>
    <t>https://disk.yandex.ru/d/xobmzXw7zJJi1Q</t>
  </si>
  <si>
    <t>Cu3shakes C02</t>
  </si>
  <si>
    <t>https://disk.yandex.ru/d/AfGeS5iE2eZK1g</t>
  </si>
  <si>
    <t>Cufl 1006 C01</t>
  </si>
  <si>
    <t>Cufl 1007 C01</t>
  </si>
  <si>
    <t>https://disk.yandex.ru/d/53smvOJYp2UKjw</t>
  </si>
  <si>
    <t>Cufl 1007 C02</t>
  </si>
  <si>
    <t>https://disk.yandex.ru/d/Gg8qRBB05xXj7g</t>
  </si>
  <si>
    <t>Cufl 4002 C02</t>
  </si>
  <si>
    <t>https://disk.yandex.ru/d/_ggLDN-pmwqdNw</t>
  </si>
  <si>
    <t>Cufl 4003 C01</t>
  </si>
  <si>
    <t>https://disk.yandex.ru/d/SoQWeZqLnuA11g</t>
  </si>
  <si>
    <t>Cufl 4003 C02</t>
  </si>
  <si>
    <t>https://disk.yandex.ru/d/uKeHPmRBzLPtaw</t>
  </si>
  <si>
    <t>Cufl 4005 C01</t>
  </si>
  <si>
    <t>https://disk.yandex.ru/d/bvSiSOxT8jfhiA</t>
  </si>
  <si>
    <t>Cufl 4009 C02</t>
  </si>
  <si>
    <t>https://disk.yandex.ru/d/8571AtlKqP-4YQ</t>
  </si>
  <si>
    <t>Cufl 4009 C03</t>
  </si>
  <si>
    <t>https://disk.yandex.ru/d/qYXssTjSf2iC-Q</t>
  </si>
  <si>
    <t>Cugoodluck C02</t>
  </si>
  <si>
    <t>https://disk.yandex.ru/d/VpXhjOjpUY-pEQ</t>
  </si>
  <si>
    <t>Cutrey C01</t>
  </si>
  <si>
    <t>https://disk.yandex.ru/d/zJfRVwO2ZjHZjQ</t>
  </si>
  <si>
    <t>Cutrey C02</t>
  </si>
  <si>
    <t>https://disk.yandex.ru/d/i6uFI7aCQBXimw</t>
  </si>
  <si>
    <t>Cutriad C01</t>
  </si>
  <si>
    <t>https://disk.yandex.ru/d/FrP_GfTmLyeDPg</t>
  </si>
  <si>
    <t>Cutriad C02</t>
  </si>
  <si>
    <t>https://disk.yandex.ru/d/Xh_vc6CW3ggEgg</t>
  </si>
  <si>
    <t>Cutriad C03</t>
  </si>
  <si>
    <t>https://disk.yandex.ru/d/zfZbayPcgOlJmA</t>
  </si>
  <si>
    <t>Cutril C02</t>
  </si>
  <si>
    <t>https://disk.yandex.ru/d/dGtPTN8Jle7_7g</t>
  </si>
  <si>
    <t>Cutril C03</t>
  </si>
  <si>
    <t>https://disk.yandex.ru/d/z8d7EWQ21w0tBg</t>
  </si>
  <si>
    <t>Cutrip C01</t>
  </si>
  <si>
    <t>https://disk.yandex.ru/d/e0Q4lWHJXX6c8A</t>
  </si>
  <si>
    <t>Cutrip C03</t>
  </si>
  <si>
    <t>https://disk.yandex.ru/d/3B8cUESdR8_bdA</t>
  </si>
  <si>
    <t>Cutroika C01</t>
  </si>
  <si>
    <t>https://disk.yandex.ru/d/KtEs9U-Shp7_VA</t>
  </si>
  <si>
    <t>Cutroika C02</t>
  </si>
  <si>
    <t>https://disk.yandex.ru/d/WVHcat5XOqR5Mg</t>
  </si>
  <si>
    <t>Ezpz C02</t>
  </si>
  <si>
    <t>https://disk.yandex.ru/d/UWRT89GVeh3WTQ</t>
  </si>
  <si>
    <t>Flyx C01</t>
  </si>
  <si>
    <t>https://disk.yandex.ru/d/GbO_qkl6jmTzxA</t>
  </si>
  <si>
    <t>Flyx C02</t>
  </si>
  <si>
    <t>https://disk.yandex.ru/d/2Okbza_KLB9tAg</t>
  </si>
  <si>
    <t>Flyx C03</t>
  </si>
  <si>
    <t>https://disk.yandex.ru/d/w89x045kU0Y4TQ</t>
  </si>
  <si>
    <t>Forge 300 C02</t>
  </si>
  <si>
    <t>https://disk.yandex.ru/d/yRMQM5oFjBruBw</t>
  </si>
  <si>
    <t>Forge100 C01</t>
  </si>
  <si>
    <t>https://disk.yandex.ru/d/2eD3lG9EFqPVTg</t>
  </si>
  <si>
    <t>Forgex 200 C01</t>
  </si>
  <si>
    <t>https://disk.yandex.ru/d/22QpAbo-OXOmIQ</t>
  </si>
  <si>
    <t>Forgex 200 C02</t>
  </si>
  <si>
    <t>https://disk.yandex.ru/d/G3Bf1pyEkrwyUg</t>
  </si>
  <si>
    <t>Forgex 200 C03</t>
  </si>
  <si>
    <t>https://disk.yandex.ru/d/vZXSE2l1imjY0g</t>
  </si>
  <si>
    <t>Gainz C03</t>
  </si>
  <si>
    <t>Galen C01</t>
  </si>
  <si>
    <t>https://disk.yandex.ru/d/fkvQyNjN9sy1qg</t>
  </si>
  <si>
    <t>Galen C02</t>
  </si>
  <si>
    <t>https://disk.yandex.ru/d/Fbpmcx7AUgllVw</t>
  </si>
  <si>
    <t>Go C01</t>
  </si>
  <si>
    <t>https://disk.yandex.ru/d/y62eglOheRVYWA</t>
  </si>
  <si>
    <t>Go C02</t>
  </si>
  <si>
    <t>https://disk.yandex.ru/d/CXSbj_PiyhqKjg</t>
  </si>
  <si>
    <t>Go C03</t>
  </si>
  <si>
    <t>https://disk.yandex.ru/d/OIHl2pAB0QJq-w</t>
  </si>
  <si>
    <t>Gordi C02</t>
  </si>
  <si>
    <t>https://disk.yandex.ru/d/znAhAcCgBBWnaQ</t>
  </si>
  <si>
    <t>Grab C02</t>
  </si>
  <si>
    <t>https://disk.yandex.ru/d/Q_wBbPyEEcZYkg</t>
  </si>
  <si>
    <t>Grab C03</t>
  </si>
  <si>
    <t>https://disk.yandex.ru/d/-AOdVzjv1pYM6w</t>
  </si>
  <si>
    <t>Guard C01</t>
  </si>
  <si>
    <t>https://disk.yandex.ru/d/ZKcaEJx0r5IG-A</t>
  </si>
  <si>
    <t>Guard C02</t>
  </si>
  <si>
    <t>https://disk.yandex.ru/d/isho7vFj725FWQ</t>
  </si>
  <si>
    <t>Guard C04</t>
  </si>
  <si>
    <t>https://disk.yandex.ru/d/i07jYIlYhLMODw</t>
  </si>
  <si>
    <t>Hoist 200 C01</t>
  </si>
  <si>
    <t>https://disk.yandex.ru/d/ZuMQ73mLUTJG_w</t>
  </si>
  <si>
    <t>Hoist 200 C02</t>
  </si>
  <si>
    <t>https://disk.yandex.ru/d/tE0vbXpAyFx_3A</t>
  </si>
  <si>
    <t>Hoist 200 C03</t>
  </si>
  <si>
    <t>https://disk.yandex.ru/d/r0qESEhV1liwiQ</t>
  </si>
  <si>
    <t>Hoist 300 C01</t>
  </si>
  <si>
    <t>https://disk.yandex.ru/d/qqGmmFMvtQW7Ag</t>
  </si>
  <si>
    <t>Hoist 300 C02</t>
  </si>
  <si>
    <t>https://disk.yandex.ru/d/S0O0oMhgAq8WKw</t>
  </si>
  <si>
    <t>Hoist 300 C03</t>
  </si>
  <si>
    <t>https://disk.yandex.ru/d/IORJ8Gzxm7nuUQ</t>
  </si>
  <si>
    <t>Hoist 400 C03</t>
  </si>
  <si>
    <t>https://disk.yandex.ru/d/db4hGH0J6RMnbg</t>
  </si>
  <si>
    <t>Lark C02</t>
  </si>
  <si>
    <t>Lark C03</t>
  </si>
  <si>
    <t>Launch C02</t>
  </si>
  <si>
    <t>https://disk.yandex.ru/d/uYoB-Vu63vH5XA</t>
  </si>
  <si>
    <t>Launch C03</t>
  </si>
  <si>
    <t>https://disk.yandex.ru/d/rln4-PzxvlrtEA</t>
  </si>
  <si>
    <t>Make 200 C01</t>
  </si>
  <si>
    <t>https://disk.yandex.ru/d/paZQg4pvs9TgJA</t>
  </si>
  <si>
    <t>Make 200 C03</t>
  </si>
  <si>
    <t>https://disk.yandex.ru/d/74uuarDjf0BJXg</t>
  </si>
  <si>
    <t>Nail C01</t>
  </si>
  <si>
    <t>https://disk.yandex.ru/d/p9UR1AzqLzbL3A</t>
  </si>
  <si>
    <t>Nail C03</t>
  </si>
  <si>
    <t>https://disk.yandex.ru/d/X5NG9gPZeLOu3A</t>
  </si>
  <si>
    <t>Propel 400 C01</t>
  </si>
  <si>
    <t>https://disk.yandex.ru/d/6_Mo0XchfQ2LFA</t>
  </si>
  <si>
    <t>Propel 400 C02</t>
  </si>
  <si>
    <t>https://disk.yandex.ru/d/D2mVMNsrWuOFww</t>
  </si>
  <si>
    <t>Propelx 100 C01</t>
  </si>
  <si>
    <t>https://disk.yandex.ru/d/ku4e9wcHqNdlyQ</t>
  </si>
  <si>
    <t>Propelx 100 C02</t>
  </si>
  <si>
    <t>https://disk.yandex.ru/d/edCZrc84jEEdDg</t>
  </si>
  <si>
    <t>Propelx 100 C03</t>
  </si>
  <si>
    <t>https://disk.yandex.ru/d/1dSEf505d3gDEw</t>
  </si>
  <si>
    <t>Propelx 200 C01</t>
  </si>
  <si>
    <t>https://disk.yandex.ru/d/Hx4-6LugbBglOw</t>
  </si>
  <si>
    <t>Propelx 200 C02</t>
  </si>
  <si>
    <t>https://disk.yandex.ru/d/n3Jbo2uD5bz5ng</t>
  </si>
  <si>
    <t>Pushx C01</t>
  </si>
  <si>
    <t>https://disk.yandex.ru/d/5TxOLQj1bciFHA</t>
  </si>
  <si>
    <t>Pushx C02</t>
  </si>
  <si>
    <t>https://disk.yandex.ru/d/EyJwqjdd6KnQKg</t>
  </si>
  <si>
    <t>Pushx C03</t>
  </si>
  <si>
    <t>https://disk.yandex.ru/d/oH9hIDwMbBD3hQ</t>
  </si>
  <si>
    <t>Razz C01</t>
  </si>
  <si>
    <t>https://disk.yandex.ru/d/rRLB7Gajvdgtsg</t>
  </si>
  <si>
    <t>Razz C03</t>
  </si>
  <si>
    <t>Revel 100 C01</t>
  </si>
  <si>
    <t>https://disk.yandex.ru/d/W0TcGH9QKtzyJQ</t>
  </si>
  <si>
    <t>Revel 100 C02</t>
  </si>
  <si>
    <t>https://disk.yandex.ru/d/IIAvi0zw3D3apQ</t>
  </si>
  <si>
    <t>Revel 100 C03</t>
  </si>
  <si>
    <t>https://disk.yandex.ru/d/4xQiCHCXkIlYQw</t>
  </si>
  <si>
    <t>Revel 200 C01</t>
  </si>
  <si>
    <t>https://disk.yandex.ru/d/4qIXe8NHt39agw</t>
  </si>
  <si>
    <t>Revel 300 C03</t>
  </si>
  <si>
    <t>https://disk.yandex.ru/d/wxJWALgmHE9mjQ</t>
  </si>
  <si>
    <t>Rose C01</t>
  </si>
  <si>
    <t>https://disk.yandex.ru/d/m0zB4skgM2v5ew</t>
  </si>
  <si>
    <t>Rose C02</t>
  </si>
  <si>
    <t>https://disk.yandex.ru/d/kQsfRGSYsIIXAg</t>
  </si>
  <si>
    <t>Rose C04</t>
  </si>
  <si>
    <t>https://disk.yandex.ru/d/bEf1HeWL26WDjA</t>
  </si>
  <si>
    <t>Rush C01</t>
  </si>
  <si>
    <t>Rush C02</t>
  </si>
  <si>
    <t>Rush C03</t>
  </si>
  <si>
    <t>Scorex C01</t>
  </si>
  <si>
    <t>https://disk.yandex.ru/d/MejL_OHz0bCVYg</t>
  </si>
  <si>
    <t>Scorex C02</t>
  </si>
  <si>
    <t>https://disk.yandex.ru/d/9k6a8IT4fGjjBg</t>
  </si>
  <si>
    <t>Scorex C03</t>
  </si>
  <si>
    <t>https://disk.yandex.ru/d/1eF4zjZS9YlohQ</t>
  </si>
  <si>
    <t>Smooth C01</t>
  </si>
  <si>
    <t>Smooth C02</t>
  </si>
  <si>
    <t>Smooth C03</t>
  </si>
  <si>
    <t>Snack C02</t>
  </si>
  <si>
    <t>https://disk.yandex.ru/d/ujTI-dlKguHqZw</t>
  </si>
  <si>
    <t>Snag C02</t>
  </si>
  <si>
    <t>https://disk.yandex.ru/d/-YtIzWuShnBCUg</t>
  </si>
  <si>
    <t>Snag C03</t>
  </si>
  <si>
    <t>https://disk.yandex.ru/d/6mMW7_oo4YSSPQ</t>
  </si>
  <si>
    <t>Snap C01</t>
  </si>
  <si>
    <t>Snap C02</t>
  </si>
  <si>
    <t>Snap C03</t>
  </si>
  <si>
    <t>Spark 100 C01</t>
  </si>
  <si>
    <t>https://disk.yandex.ru/d/ZSci7JQLY2OiFw</t>
  </si>
  <si>
    <t>Spark 100 C02</t>
  </si>
  <si>
    <t>https://disk.yandex.ru/d/uDkgEsb6_PbQvA</t>
  </si>
  <si>
    <t>Spark 100 C03</t>
  </si>
  <si>
    <t>https://disk.yandex.ru/d/rKDADeqH8fhA-g</t>
  </si>
  <si>
    <t>Spring C01</t>
  </si>
  <si>
    <t>Spring C02</t>
  </si>
  <si>
    <t>Spring C03</t>
  </si>
  <si>
    <t>Spur 100 C02</t>
  </si>
  <si>
    <t>https://disk.yandex.ru/d/Plhyu6mvT2caDQ</t>
  </si>
  <si>
    <t>Spur 100 C03</t>
  </si>
  <si>
    <t>https://disk.yandex.ru/d/13_IHPSXRoaeDw</t>
  </si>
  <si>
    <t>Spur 200 C01</t>
  </si>
  <si>
    <t>https://disk.yandex.ru/d/AK6kh7jEFK4afA</t>
  </si>
  <si>
    <t>Start C02</t>
  </si>
  <si>
    <t>https://disk.yandex.ru/d/Gebe0ISmEVhLJA</t>
  </si>
  <si>
    <t>Start C03</t>
  </si>
  <si>
    <t>https://disk.yandex.ru/d/XSShci1fLy-W-g</t>
  </si>
  <si>
    <t>Surgex 100 C01</t>
  </si>
  <si>
    <t>https://disk.yandex.ru/d/saH06q9P_psHEw</t>
  </si>
  <si>
    <t>Surgex 100 C02</t>
  </si>
  <si>
    <t>https://disk.yandex.ru/d/Wbugsjqi2zUzJQ</t>
  </si>
  <si>
    <t>Surgex 100 C03</t>
  </si>
  <si>
    <t>https://disk.yandex.ru/d/v3vrNUVqu44oyA</t>
  </si>
  <si>
    <t>Surgex 200 C01</t>
  </si>
  <si>
    <t>https://disk.yandex.ru/d/kyIyTYcdJT3USQ</t>
  </si>
  <si>
    <t>Surgex 200 C02</t>
  </si>
  <si>
    <t>https://disk.yandex.ru/d/l80L_0z5Q3WhZg</t>
  </si>
  <si>
    <t>Surgex 200 C03</t>
  </si>
  <si>
    <t>https://disk.yandex.ru/d/vF0iIIkkGiCU5A</t>
  </si>
  <si>
    <t>Tabi C02</t>
  </si>
  <si>
    <t>https://disk.yandex.ru/d/vYZxrkFlJLeqpA</t>
  </si>
  <si>
    <t>Tabi C03</t>
  </si>
  <si>
    <t>https://disk.yandex.ru/d/IzhlQ75NG9jX2g</t>
  </si>
  <si>
    <t>Wake C03</t>
  </si>
  <si>
    <t>https://disk.yandex.ru/d/9acklP8pu1NaQQ</t>
  </si>
  <si>
    <t>Wit C01</t>
  </si>
  <si>
    <t>https://disk.yandex.ru/d/L00q7vkgYsktYA</t>
  </si>
  <si>
    <t>Zonex 100 C01</t>
  </si>
  <si>
    <t>https://disk.yandex.ru/d/Qv52RQbbcECwLQ</t>
  </si>
  <si>
    <t>Zonex 100 C02</t>
  </si>
  <si>
    <t>https://disk.yandex.ru/d/VmE9wA4SdM0g4w</t>
  </si>
  <si>
    <t>Zonex 100 C03</t>
  </si>
  <si>
    <t>Медицина Charriol</t>
  </si>
  <si>
    <t>PC 71000 C01</t>
  </si>
  <si>
    <t>https://disk.yandex.ru/d/LS0I3Cbu1L60PQ</t>
  </si>
  <si>
    <t>PC 71000 C02</t>
  </si>
  <si>
    <t>https://disk.yandex.ru/d/w3LPSwLHI6uCzQ</t>
  </si>
  <si>
    <t>PC 71002 C01</t>
  </si>
  <si>
    <t>https://disk.yandex.ru/d/WAeg9yJ44szqxQ</t>
  </si>
  <si>
    <t>PC 71002 C02</t>
  </si>
  <si>
    <t>https://disk.yandex.ru/d/bV5afQRPkXvSEA</t>
  </si>
  <si>
    <t>PC 71003 C01</t>
  </si>
  <si>
    <t>https://disk.yandex.ru/d/FvJWdufSvoXdcA</t>
  </si>
  <si>
    <t>PC 71003 C05</t>
  </si>
  <si>
    <t>https://disk.yandex.ru/d/-eUE9W9B87-D3A</t>
  </si>
  <si>
    <t>PC 71004 C01</t>
  </si>
  <si>
    <t>https://disk.yandex.ru/d/eNc-DaT4pc4WxA</t>
  </si>
  <si>
    <t>PC 71004 C02</t>
  </si>
  <si>
    <t>https://disk.yandex.ru/d/sK0p5hAj7vg_nw</t>
  </si>
  <si>
    <t>PC 71005 C01</t>
  </si>
  <si>
    <t>https://disk.yandex.ru/d/6g_NjJRPkdXtew</t>
  </si>
  <si>
    <t>PC 71018 C01</t>
  </si>
  <si>
    <t>https://disk.yandex.ru/d/wVwqgQOKPw1luw</t>
  </si>
  <si>
    <t>PC 71018 C02</t>
  </si>
  <si>
    <t>https://disk.yandex.ru/d/nFonReZZcIeVQQ</t>
  </si>
  <si>
    <t>PC 71019 C01</t>
  </si>
  <si>
    <t>https://disk.yandex.ru/d/56qSjpd8qt5F2g</t>
  </si>
  <si>
    <t>PC 71019 C03</t>
  </si>
  <si>
    <t>https://disk.yandex.ru/d/OB7yTCXHItcY5Q</t>
  </si>
  <si>
    <t>PC 71022 C01</t>
  </si>
  <si>
    <t>https://disk.yandex.ru/d/Kyr1nNkdJCRZtg</t>
  </si>
  <si>
    <t>PC 71023 C01</t>
  </si>
  <si>
    <t>https://disk.yandex.ru/d/13m9mAsgGavdbQ</t>
  </si>
  <si>
    <t>PC 71023 C03</t>
  </si>
  <si>
    <t>https://disk.yandex.ru/d/ThF0hZz_GNVq-Q</t>
  </si>
  <si>
    <t>PC 71024 C01</t>
  </si>
  <si>
    <t>https://disk.yandex.ru/d/MCeRFg6PjkE6aA</t>
  </si>
  <si>
    <t>PC 71027 C01</t>
  </si>
  <si>
    <t>https://disk.yandex.ru/d/I6gkvgyXxk5Cfw</t>
  </si>
  <si>
    <t>PC 71027 C02</t>
  </si>
  <si>
    <t>https://disk.yandex.ru/d/Wduf__D3bDIxoQ</t>
  </si>
  <si>
    <t>PC 71027 C03</t>
  </si>
  <si>
    <t>https://disk.yandex.ru/d/dbs2D-CxWuWVdg</t>
  </si>
  <si>
    <t>PC 71028 C01</t>
  </si>
  <si>
    <t>https://disk.yandex.ru/d/JlgDEUeshcEmbA</t>
  </si>
  <si>
    <t>PC 71028 C03</t>
  </si>
  <si>
    <t>https://disk.yandex.ru/d/9T1VoVfSe9lmaQ</t>
  </si>
  <si>
    <t>PC 71029 C01</t>
  </si>
  <si>
    <t>https://disk.yandex.ru/d/dZcZ9LA-pN4QxQ</t>
  </si>
  <si>
    <t>PC 71029 C03</t>
  </si>
  <si>
    <t>https://disk.yandex.ru/d/AgxLv1fiuyiAkw</t>
  </si>
  <si>
    <t>PC 71030 C01</t>
  </si>
  <si>
    <t>https://disk.yandex.ru/d/uAJ6bUPoabGv8w</t>
  </si>
  <si>
    <t>PC 71030 C03</t>
  </si>
  <si>
    <t>https://disk.yandex.ru/d/IpUNy0e8qNqzlA</t>
  </si>
  <si>
    <t>PC 71031 C01</t>
  </si>
  <si>
    <t>https://disk.yandex.ru/d/Q65ZtQWU7ZYGMw</t>
  </si>
  <si>
    <t>PC 71031 C03</t>
  </si>
  <si>
    <t>https://disk.yandex.ru/d/ft-cbQ-WX5dJ_w</t>
  </si>
  <si>
    <t>PC 71032 C01</t>
  </si>
  <si>
    <t>https://disk.yandex.ru/d/lqVEqk5cYRAwAw</t>
  </si>
  <si>
    <t>PC 71032 C03</t>
  </si>
  <si>
    <t>https://disk.yandex.ru/d/TBMKNOdRs6765Q</t>
  </si>
  <si>
    <t>PC 71033 C01</t>
  </si>
  <si>
    <t>https://disk.yandex.ru/d/wLQrKCLNlpskLg</t>
  </si>
  <si>
    <t>PC 71033 C03</t>
  </si>
  <si>
    <t>https://disk.yandex.ru/d/wDLYcBdZCZ3Gag</t>
  </si>
  <si>
    <t>PC 71034 C03</t>
  </si>
  <si>
    <t>https://disk.yandex.ru/d/wxJok0h3HFaM_A</t>
  </si>
  <si>
    <t>PC 71035 C01</t>
  </si>
  <si>
    <t>https://disk.yandex.ru/d/0qNooSaYWG4bfQ</t>
  </si>
  <si>
    <t>PC 71035 C03</t>
  </si>
  <si>
    <t>https://disk.yandex.ru/d/YHi8mMhvIuDxLQ</t>
  </si>
  <si>
    <t>PC 71036 C01</t>
  </si>
  <si>
    <t>https://disk.yandex.ru/d/h03nAAoNqb9qcA</t>
  </si>
  <si>
    <t>PC 71036 C03</t>
  </si>
  <si>
    <t>https://disk.yandex.ru/d/xfEQGnG9A6Iowg</t>
  </si>
  <si>
    <t>PC 71037 C01</t>
  </si>
  <si>
    <t>https://disk.yandex.ru/d/YJETvOCbhhUGnA</t>
  </si>
  <si>
    <t>PC 71037 C02</t>
  </si>
  <si>
    <t>https://disk.yandex.ru/d/uUIKOgG4RRTNKQ</t>
  </si>
  <si>
    <t>PC 71037 C03</t>
  </si>
  <si>
    <t>https://disk.yandex.ru/d/yOw46t8aWzM2hg</t>
  </si>
  <si>
    <t>PC 71038 C01</t>
  </si>
  <si>
    <t>https://disk.yandex.ru/d/o93XLey-zrArhQ</t>
  </si>
  <si>
    <t>PC 71038 C02</t>
  </si>
  <si>
    <t>https://disk.yandex.ru/d/QKPXGXkA65uANA</t>
  </si>
  <si>
    <t>PC 71038 C03</t>
  </si>
  <si>
    <t>https://disk.yandex.ru/d/YYTyn82arjv32g</t>
  </si>
  <si>
    <t>PC 71039 C01</t>
  </si>
  <si>
    <t>https://disk.yandex.ru/d/5w6Ry-2sW14rzw</t>
  </si>
  <si>
    <t>PC 71039 C02</t>
  </si>
  <si>
    <t>https://disk.yandex.ru/d/08So7AibdXHsmQ</t>
  </si>
  <si>
    <t>PC 71039 C03</t>
  </si>
  <si>
    <t>https://disk.yandex.ru/d/TgPzl1Y90_lzng</t>
  </si>
  <si>
    <t>PC 71040 C01</t>
  </si>
  <si>
    <t>https://disk.yandex.ru/d/xEFxqWptNwfp0Q</t>
  </si>
  <si>
    <t>PC 71040 C02</t>
  </si>
  <si>
    <t>https://disk.yandex.ru/d/btbD25Z_8uWqqw</t>
  </si>
  <si>
    <t>PC 71040 C03</t>
  </si>
  <si>
    <t>https://disk.yandex.ru/d/T4otG4YGBYxIhQ</t>
  </si>
  <si>
    <t>PC 71041 C01</t>
  </si>
  <si>
    <t>https://disk.yandex.ru/d/Zqcmdeohiv6fnw</t>
  </si>
  <si>
    <t>PC 71041 C02</t>
  </si>
  <si>
    <t>https://disk.yandex.ru/d/nxfoKBYynsOdRQ</t>
  </si>
  <si>
    <t>PC 71041 C03</t>
  </si>
  <si>
    <t>https://disk.yandex.ru/d/4dqFhtNubR7lhA</t>
  </si>
  <si>
    <t>PC 71042 C01</t>
  </si>
  <si>
    <t>https://disk.yandex.ru/d/qnHBKevXqThhLg</t>
  </si>
  <si>
    <t>PC 71042 C02</t>
  </si>
  <si>
    <t>https://disk.yandex.ru/d/I14Pb4IRulEKNA</t>
  </si>
  <si>
    <t>PC 71042 C03</t>
  </si>
  <si>
    <t>https://disk.yandex.ru/d/dBgMUnsLhKK8-g</t>
  </si>
  <si>
    <t>PC 71043 C01</t>
  </si>
  <si>
    <t>https://disk.yandex.ru/d/nSvrto3Agg1UpQ</t>
  </si>
  <si>
    <t>PC 71043 C02</t>
  </si>
  <si>
    <t>https://disk.yandex.ru/d/uFYr2RoR5QTPMQ</t>
  </si>
  <si>
    <t>PC 71043 C03</t>
  </si>
  <si>
    <t>https://disk.yandex.ru/d/qFmauAKJzbGYdw</t>
  </si>
  <si>
    <t>PC 71044 C01</t>
  </si>
  <si>
    <t>https://disk.yandex.ru/d/chNyJkasFrwqVQ</t>
  </si>
  <si>
    <t>PC 71044 C02</t>
  </si>
  <si>
    <t>https://disk.yandex.ru/d/Swlyg_eOa8l7dQ</t>
  </si>
  <si>
    <t>PC 71044 C03</t>
  </si>
  <si>
    <t>https://disk.yandex.ru/d/kbQ_zbfSry0D-A</t>
  </si>
  <si>
    <t>PC 71045 C01</t>
  </si>
  <si>
    <t>https://disk.yandex.ru/d/2-v19XGm8ZdOBw</t>
  </si>
  <si>
    <t>PC 71045 C02</t>
  </si>
  <si>
    <t>https://disk.yandex.ru/d/2-Uk2czOi-89cw</t>
  </si>
  <si>
    <t>PC 71046 C01</t>
  </si>
  <si>
    <t>https://disk.yandex.ru/d/z61stc5TEywENw</t>
  </si>
  <si>
    <t>PC 71046 C02</t>
  </si>
  <si>
    <t>https://disk.yandex.ru/d/UO4iKcJ9i5kCYg</t>
  </si>
  <si>
    <t>PC 71046 C03</t>
  </si>
  <si>
    <t>https://disk.yandex.ru/d/WsPtKUl5mNTKSg</t>
  </si>
  <si>
    <t>PC 71047 C01</t>
  </si>
  <si>
    <t>https://disk.yandex.ru/d/HtDJlrW49XSElA</t>
  </si>
  <si>
    <t>PC 71047 C02</t>
  </si>
  <si>
    <t>https://disk.yandex.ru/d/By3sn4BsUZwepA</t>
  </si>
  <si>
    <t>PC 71047 C03</t>
  </si>
  <si>
    <t>https://disk.yandex.ru/d/uvmu9mmLUH9ieQ</t>
  </si>
  <si>
    <t>PC 71048 C01</t>
  </si>
  <si>
    <t>https://disk.yandex.ru/d/pGnDO-qV-VNZbA</t>
  </si>
  <si>
    <t>PC 71048 C02</t>
  </si>
  <si>
    <t>https://disk.yandex.ru/d/_Gl3gzDy4pkevg</t>
  </si>
  <si>
    <t>PC 71048 C03</t>
  </si>
  <si>
    <t>https://disk.yandex.ru/d/UXgMEph79hBPKw</t>
  </si>
  <si>
    <t>PC 71049 C01</t>
  </si>
  <si>
    <t>https://disk.yandex.ru/d/WVvMWy99NsVaZg</t>
  </si>
  <si>
    <t>PC 71049 C02</t>
  </si>
  <si>
    <t>https://disk.yandex.ru/d/XB1aBh7u-TDDqw</t>
  </si>
  <si>
    <t>PC 71049 C03</t>
  </si>
  <si>
    <t>https://disk.yandex.ru/d/5OpYfi0kN6oMBA</t>
  </si>
  <si>
    <t>PC 71050 C01</t>
  </si>
  <si>
    <t>https://disk.yandex.ru/d/A920ScxuseSYCw</t>
  </si>
  <si>
    <t>PC 71050 C02</t>
  </si>
  <si>
    <t>https://disk.yandex.ru/d/1Uicz4E11jwOag</t>
  </si>
  <si>
    <t>PC 71050 C03</t>
  </si>
  <si>
    <t>https://disk.yandex.ru/d/6NyTqE6ra8dFGg</t>
  </si>
  <si>
    <t>PC 71051 C01</t>
  </si>
  <si>
    <t>https://disk.yandex.ru/d/94tYAqlvO8gewA</t>
  </si>
  <si>
    <t>PC 71051 C02</t>
  </si>
  <si>
    <t>https://disk.yandex.ru/d/A-Py1TPdlUJltw</t>
  </si>
  <si>
    <t>PC 71051 C03</t>
  </si>
  <si>
    <t>https://disk.yandex.ru/d/kHSDRxX54Yej7Q</t>
  </si>
  <si>
    <t>PC 71052 C01</t>
  </si>
  <si>
    <t>https://disk.yandex.ru/d/fc4j3qaCKd4Clw</t>
  </si>
  <si>
    <t>PC 71052 C02</t>
  </si>
  <si>
    <t>https://disk.yandex.ru/d/zgt2nha6ak28bA</t>
  </si>
  <si>
    <t>PC 71052 C03</t>
  </si>
  <si>
    <t>https://disk.yandex.ru/d/cDHoc1tJNLjpMg</t>
  </si>
  <si>
    <t>PC 71053 C01</t>
  </si>
  <si>
    <t>https://disk.yandex.ru/d/lFaQg2AOxeLNTg</t>
  </si>
  <si>
    <t>PC 71053 C02</t>
  </si>
  <si>
    <t>https://disk.yandex.ru/d/Uyf4GEhFJwsClw</t>
  </si>
  <si>
    <t>PC 71053 C03</t>
  </si>
  <si>
    <t>https://disk.yandex.ru/d/03VWUWwd6KA4_w</t>
  </si>
  <si>
    <t>PC 71054 C01</t>
  </si>
  <si>
    <t>https://disk.yandex.ru/d/3TVhD62XEfL1uw</t>
  </si>
  <si>
    <t>PC 71054 C02</t>
  </si>
  <si>
    <t>https://disk.yandex.ru/d/YdH7ZarJs1i_Yw</t>
  </si>
  <si>
    <t>PC 71054 C03</t>
  </si>
  <si>
    <t>https://disk.yandex.ru/d/LCFW80W5LnRJaA</t>
  </si>
  <si>
    <t>PC 71055 C01</t>
  </si>
  <si>
    <t>https://disk.yandex.ru/d/SI5YwX3MDqL15g</t>
  </si>
  <si>
    <t>PC 71055 C02</t>
  </si>
  <si>
    <t>https://disk.yandex.ru/d/gJsZpqOPpjfRUA</t>
  </si>
  <si>
    <t>PC 71055 C03</t>
  </si>
  <si>
    <t>https://disk.yandex.ru/d/-uIPKm8fJSacrQ</t>
  </si>
  <si>
    <t>PC 71056 C01</t>
  </si>
  <si>
    <t>https://disk.yandex.ru/d/LdGGdkYAeqj_lg</t>
  </si>
  <si>
    <t>PC 71056 C02</t>
  </si>
  <si>
    <t>https://disk.yandex.ru/d/Aw07mWXKpDj1ug</t>
  </si>
  <si>
    <t>PC 71056 C03</t>
  </si>
  <si>
    <t>https://disk.yandex.ru/d/F9rwfCGf-RW-Hw</t>
  </si>
  <si>
    <t>PC 71057 C01</t>
  </si>
  <si>
    <t>https://disk.yandex.ru/d/gK2LaQp-aAnxWg</t>
  </si>
  <si>
    <t>PC 71057 C02</t>
  </si>
  <si>
    <t>https://disk.yandex.ru/d/z5ZlkHHRdG9v4A</t>
  </si>
  <si>
    <t>PC 71057 C03</t>
  </si>
  <si>
    <t>https://disk.yandex.ru/d/mNWPmpa8v5H95Q</t>
  </si>
  <si>
    <t>PC 7454 C04</t>
  </si>
  <si>
    <t>https://disk.yandex.ru/d/gVL5nvy5z12KBw</t>
  </si>
  <si>
    <t>PC 7454 C05</t>
  </si>
  <si>
    <t>https://disk.yandex.ru/d/wLhhIqkxPJoEeQ</t>
  </si>
  <si>
    <t>PC 7454 C06</t>
  </si>
  <si>
    <t>https://disk.yandex.ru/d/Cy3vkfQk_I6Ghw</t>
  </si>
  <si>
    <t>PC 7459 C01</t>
  </si>
  <si>
    <t>https://disk.yandex.ru/d/2nmrcJ7k-Snzcw</t>
  </si>
  <si>
    <t>PC 75003 C03</t>
  </si>
  <si>
    <t>https://disk.yandex.ru/d/XrRpj-g2w2ZacA</t>
  </si>
  <si>
    <t>PC 75006 C03</t>
  </si>
  <si>
    <t>https://disk.yandex.ru/d/NE6vPdF6hUoZwQ</t>
  </si>
  <si>
    <t>PC 75009 C01</t>
  </si>
  <si>
    <t>https://disk.yandex.ru/d/iT8Le4WFW61s9g</t>
  </si>
  <si>
    <t>PC 75009 C03</t>
  </si>
  <si>
    <t>https://disk.yandex.ru/d/4nEo5V5SV525IA</t>
  </si>
  <si>
    <t>PC 75018 C02</t>
  </si>
  <si>
    <t>https://disk.yandex.ru/d/9eIosu3FREU5yQ</t>
  </si>
  <si>
    <t>PC 75018 C03</t>
  </si>
  <si>
    <t>https://disk.yandex.ru/d/jCh0TCVH6w9-Fg</t>
  </si>
  <si>
    <t>PC 7503 C03</t>
  </si>
  <si>
    <t>https://disk.yandex.ru/d/DWKsT68ZIIALTw</t>
  </si>
  <si>
    <t>PC 7503 C07</t>
  </si>
  <si>
    <t>https://disk.yandex.ru/d/9BzX7E_nz_cePQ</t>
  </si>
  <si>
    <t>PC 7503 C08</t>
  </si>
  <si>
    <t>https://disk.yandex.ru/d/1NDcsXE1hD6KuA</t>
  </si>
  <si>
    <t>PC 75030 C03</t>
  </si>
  <si>
    <t>https://disk.yandex.ru/d/9SwYxXR9M7SE2w</t>
  </si>
  <si>
    <t>PC 75033 C03</t>
  </si>
  <si>
    <t>https://disk.yandex.ru/d/jKJCpK-Nm9V2GA</t>
  </si>
  <si>
    <t>PC 75063 C01</t>
  </si>
  <si>
    <t>https://disk.yandex.ru/d/td-H_WatS3ngiA</t>
  </si>
  <si>
    <t>PC 75065 C01</t>
  </si>
  <si>
    <t>https://disk.yandex.ru/d/ckbkN42jGi3yMQ</t>
  </si>
  <si>
    <t>PC 75066 C01</t>
  </si>
  <si>
    <t>https://disk.yandex.ru/d/E0t6lX0YavmO5Q</t>
  </si>
  <si>
    <t>PC 75066 C02</t>
  </si>
  <si>
    <t>https://disk.yandex.ru/d/pz1R199511y-xQ</t>
  </si>
  <si>
    <t>PC 75067 C01</t>
  </si>
  <si>
    <t>https://disk.yandex.ru/d/cm9zO2CFU77-Tw</t>
  </si>
  <si>
    <t>PC 75067 C02</t>
  </si>
  <si>
    <t>https://disk.yandex.ru/d/y2WF4JioYbAzFw</t>
  </si>
  <si>
    <t>PC 75067 C03</t>
  </si>
  <si>
    <t>https://disk.yandex.ru/d/GLrCFWE26gf9Lw</t>
  </si>
  <si>
    <t>PC 75068 C01</t>
  </si>
  <si>
    <t>https://disk.yandex.ru/d/gzUNSh7lnkdpcg</t>
  </si>
  <si>
    <t>PC 75068 C02</t>
  </si>
  <si>
    <t>https://disk.yandex.ru/d/MTXSkBlEJG9h2Q</t>
  </si>
  <si>
    <t>PC 75068 C03</t>
  </si>
  <si>
    <t>https://disk.yandex.ru/d/dyJ7dqPWHeVrlw</t>
  </si>
  <si>
    <t>PC 75069 C01</t>
  </si>
  <si>
    <t>https://disk.yandex.ru/d/1wEWQ-w2gBUo4w</t>
  </si>
  <si>
    <t>PC 75069 C02</t>
  </si>
  <si>
    <t>https://disk.yandex.ru/d/cT3tKMBDp4K9pQ</t>
  </si>
  <si>
    <t>PC 75069 C03</t>
  </si>
  <si>
    <t>https://disk.yandex.ru/d/iypORU3_M-MPxg</t>
  </si>
  <si>
    <t>PC 75070 C02</t>
  </si>
  <si>
    <t>https://disk.yandex.ru/d/tO4eytpWX8ZCnA</t>
  </si>
  <si>
    <t>PC 75071 C01</t>
  </si>
  <si>
    <t>https://disk.yandex.ru/d/zv3Z3NVgnDTWgw</t>
  </si>
  <si>
    <t>PC 75071 C02</t>
  </si>
  <si>
    <t>https://disk.yandex.ru/d/I4rwe7lHyM_zzw</t>
  </si>
  <si>
    <t>PC 75072 C02</t>
  </si>
  <si>
    <t>https://disk.yandex.ru/d/AaJPRrVAz7I1Kw</t>
  </si>
  <si>
    <t>PC 75072 C03</t>
  </si>
  <si>
    <t>https://disk.yandex.ru/d/RkO6aUeDoRu1aw</t>
  </si>
  <si>
    <t>PC 75073 C01</t>
  </si>
  <si>
    <t>https://disk.yandex.ru/d/GkOrmmIpP_lidA</t>
  </si>
  <si>
    <t>PC 75073 C02</t>
  </si>
  <si>
    <t>https://disk.yandex.ru/d/Jwf1Qur_53VYxA</t>
  </si>
  <si>
    <t>PC 75074 C01</t>
  </si>
  <si>
    <t>https://disk.yandex.ru/d/O-bHLciZlZ4kpw</t>
  </si>
  <si>
    <t>PC 75074 C02</t>
  </si>
  <si>
    <t>https://disk.yandex.ru/d/3h04Z8yFqwu54g</t>
  </si>
  <si>
    <t>PC 75075 C01</t>
  </si>
  <si>
    <t>https://disk.yandex.ru/d/EW0ra2DuqM-MSg</t>
  </si>
  <si>
    <t>PC 75075 C02</t>
  </si>
  <si>
    <t>https://disk.yandex.ru/d/r-3dllnEBXOcjA</t>
  </si>
  <si>
    <t>PC 75076 C01</t>
  </si>
  <si>
    <t>https://disk.yandex.ru/d/kOOUlEeucC2BrA</t>
  </si>
  <si>
    <t>PC 75076 C02</t>
  </si>
  <si>
    <t>https://disk.yandex.ru/d/D-0fqf9xYrDe7Q</t>
  </si>
  <si>
    <t>PC 75077 C01</t>
  </si>
  <si>
    <t>https://disk.yandex.ru/d/03u4_shI8JLFjw</t>
  </si>
  <si>
    <t>PC 75077 C02</t>
  </si>
  <si>
    <t>https://disk.yandex.ru/d/N8iwmuK5Fk2jyw</t>
  </si>
  <si>
    <t>PC 75078 C01</t>
  </si>
  <si>
    <t>https://disk.yandex.ru/d/kAXhuxUj1yFgxQ</t>
  </si>
  <si>
    <t>PC 75078 C02</t>
  </si>
  <si>
    <t>https://disk.yandex.ru/d/IYNQvUuDPT_b5w</t>
  </si>
  <si>
    <t>PC 75079 C01</t>
  </si>
  <si>
    <t>https://disk.yandex.ru/d/LiZeN964WfDiZA</t>
  </si>
  <si>
    <t>PC 75079 C02</t>
  </si>
  <si>
    <t>https://disk.yandex.ru/d/zZEu9qEPQRnC-Q</t>
  </si>
  <si>
    <t>PC 75080 C01</t>
  </si>
  <si>
    <t>https://disk.yandex.ru/d/WQJyOUoYE91eQA</t>
  </si>
  <si>
    <t>PC 75080 C02</t>
  </si>
  <si>
    <t>https://disk.yandex.ru/d/0--U3OU-DXq6CA</t>
  </si>
  <si>
    <t>PC 75080 C03</t>
  </si>
  <si>
    <t>https://disk.yandex.ru/d/icPc9N_i-aWv5w</t>
  </si>
  <si>
    <t>PC 75081 C01</t>
  </si>
  <si>
    <t>https://disk.yandex.ru/d/4jb9VcPzKDiw-g</t>
  </si>
  <si>
    <t>PC 75081 C02</t>
  </si>
  <si>
    <t>https://disk.yandex.ru/d/3rPXXR4Ti-aPDA</t>
  </si>
  <si>
    <t>PC 75081 C03</t>
  </si>
  <si>
    <t>https://disk.yandex.ru/d/ChyyPr7_G_N95w</t>
  </si>
  <si>
    <t>PC 75082 C01</t>
  </si>
  <si>
    <t>https://disk.yandex.ru/d/9UyGEtzC1nwjtg</t>
  </si>
  <si>
    <t>PC 75082 C02</t>
  </si>
  <si>
    <t>https://disk.yandex.ru/d/3-R9ttvv_5dldg</t>
  </si>
  <si>
    <t>PC 75082 C03</t>
  </si>
  <si>
    <t>https://disk.yandex.ru/d/h_2_okItznsHiw</t>
  </si>
  <si>
    <t>PC 75083 C01</t>
  </si>
  <si>
    <t>https://disk.yandex.ru/d/P_R0CqdwY3X_9A</t>
  </si>
  <si>
    <t>PC 75083 C02</t>
  </si>
  <si>
    <t>https://disk.yandex.ru/d/v5exBUP4WXBFwg</t>
  </si>
  <si>
    <t>PC 75083 C03</t>
  </si>
  <si>
    <t>https://disk.yandex.ru/d/a_jeVV6mAn1UGw</t>
  </si>
  <si>
    <t>PC 75084 C01</t>
  </si>
  <si>
    <t>https://disk.yandex.ru/d/P6UJlh4jplS1cw</t>
  </si>
  <si>
    <t>PC 75084 C02</t>
  </si>
  <si>
    <t>https://disk.yandex.ru/d/nUtERUXl9liTAw</t>
  </si>
  <si>
    <t>PC 75084 C03</t>
  </si>
  <si>
    <t>https://disk.yandex.ru/d/Ja5e078NV35mmA</t>
  </si>
  <si>
    <t>PC 75085 C01</t>
  </si>
  <si>
    <t>https://disk.yandex.ru/d/Dtvut1X7C7VHtA</t>
  </si>
  <si>
    <t>PC 75085 C02</t>
  </si>
  <si>
    <t>https://disk.yandex.ru/d/IVjRGRfadK0zxw</t>
  </si>
  <si>
    <t>PC 75085 C03</t>
  </si>
  <si>
    <t>https://disk.yandex.ru/d/fCdPDlKn1SaBhA</t>
  </si>
  <si>
    <t>PC 75086 C01</t>
  </si>
  <si>
    <t>https://disk.yandex.ru/d/7LD1HVcb6bO-Ng</t>
  </si>
  <si>
    <t>PC 75086 C02</t>
  </si>
  <si>
    <t>https://disk.yandex.ru/d/bpVFN-ERKVwibw</t>
  </si>
  <si>
    <t>PC 75086 C03</t>
  </si>
  <si>
    <t>https://disk.yandex.ru/d/RLjafNhknJIwqg</t>
  </si>
  <si>
    <t>PC 75087 C01</t>
  </si>
  <si>
    <t>https://disk.yandex.ru/d/EL3VeG2VyKaRtg</t>
  </si>
  <si>
    <t>PC 75087 C02</t>
  </si>
  <si>
    <t>https://disk.yandex.ru/d/9EV0Vogn4YPHpA</t>
  </si>
  <si>
    <t>PC 75087 C03</t>
  </si>
  <si>
    <t>https://disk.yandex.ru/d/wWczywU7nO83UQ</t>
  </si>
  <si>
    <t>PC 75088 C01</t>
  </si>
  <si>
    <t>https://disk.yandex.ru/d/aHv8c0wCZdN0Yw</t>
  </si>
  <si>
    <t>PC 75088 C02</t>
  </si>
  <si>
    <t>https://disk.yandex.ru/d/mnt4a5YV4gCVmQ</t>
  </si>
  <si>
    <t>PC 75088 C03</t>
  </si>
  <si>
    <t>https://disk.yandex.ru/d/UOvEfNWUrEpqMQ</t>
  </si>
  <si>
    <t>PC 75089 C01</t>
  </si>
  <si>
    <t>https://disk.yandex.ru/d/lHEr1JIu-KsVwQ</t>
  </si>
  <si>
    <t>PC 75089 C02</t>
  </si>
  <si>
    <t>https://disk.yandex.ru/d/4BpRJvGRk6ja2Q</t>
  </si>
  <si>
    <t>PC 75089 C03</t>
  </si>
  <si>
    <t>https://disk.yandex.ru/d/yGtvBhdBnHKDhg</t>
  </si>
  <si>
    <t>PC 75090 C01</t>
  </si>
  <si>
    <t>https://disk.yandex.ru/d/9Zr2sRnLZmsKAQ</t>
  </si>
  <si>
    <t>PC 75090 C02</t>
  </si>
  <si>
    <t>https://disk.yandex.ru/d/JHH9k525ucdn7Q</t>
  </si>
  <si>
    <t>PC 75090 C03</t>
  </si>
  <si>
    <t>https://disk.yandex.ru/d/cJ_G5HDw19mnag</t>
  </si>
  <si>
    <t>PC 75091 C01</t>
  </si>
  <si>
    <t>https://disk.yandex.ru/d/b2dnMWVtXAfGPw</t>
  </si>
  <si>
    <t>PC 75091 C02</t>
  </si>
  <si>
    <t>https://disk.yandex.ru/d/cpB_Xu8n6Lt6Qg</t>
  </si>
  <si>
    <t>PC 75091 C03</t>
  </si>
  <si>
    <t>https://disk.yandex.ru/d/ZXNvOqIisF_MrQ</t>
  </si>
  <si>
    <t>PC 75092 C01</t>
  </si>
  <si>
    <t>https://disk.yandex.ru/d/AHqXaf_aA-v6MA</t>
  </si>
  <si>
    <t>PC 75092 C02</t>
  </si>
  <si>
    <t>https://disk.yandex.ru/d/X01_fHiylcNO_A</t>
  </si>
  <si>
    <t>PC 75093 C01</t>
  </si>
  <si>
    <t>https://disk.yandex.ru/d/gK6L88cvrIWXBw</t>
  </si>
  <si>
    <t>PC 75093 C02</t>
  </si>
  <si>
    <t>https://disk.yandex.ru/d/QzwloJ6Ne2yavA</t>
  </si>
  <si>
    <t>PC 75093 C03</t>
  </si>
  <si>
    <t>https://disk.yandex.ru/d/MHvKbGCVfPTZKA</t>
  </si>
  <si>
    <t>PC 75094 C01</t>
  </si>
  <si>
    <t>https://disk.yandex.ru/d/nUrLAzW3B4DQfw</t>
  </si>
  <si>
    <t>PC 75094 C02</t>
  </si>
  <si>
    <t>https://disk.yandex.ru/d/AJ6YJo_jDCaZcg</t>
  </si>
  <si>
    <t>PC 75094 C03</t>
  </si>
  <si>
    <t>https://disk.yandex.ru/d/RbCH2xj3Qpcu2w</t>
  </si>
  <si>
    <t>PC 75095 C01</t>
  </si>
  <si>
    <t>https://disk.yandex.ru/d/Ch34QJO1t0udng</t>
  </si>
  <si>
    <t>PC 75095 C02</t>
  </si>
  <si>
    <t>https://disk.yandex.ru/d/HUN8U0i4mAyplA</t>
  </si>
  <si>
    <t>PC 75095 C03</t>
  </si>
  <si>
    <t>https://disk.yandex.ru/d/2PdLenyn6hstAw</t>
  </si>
  <si>
    <t>PC 75096 C01</t>
  </si>
  <si>
    <t>https://disk.yandex.ru/d/F_-8queX6vywRg</t>
  </si>
  <si>
    <t>PC 75096 C02</t>
  </si>
  <si>
    <t>https://disk.yandex.ru/d/DKhEzq2wKVx6Zw</t>
  </si>
  <si>
    <t>PC 75096 C03</t>
  </si>
  <si>
    <t>https://disk.yandex.ru/d/jZhogTYbORqgVQ</t>
  </si>
  <si>
    <t>PC 75097 C01</t>
  </si>
  <si>
    <t>https://disk.yandex.ru/d/oSXVV-C14X57fg</t>
  </si>
  <si>
    <t>PC 75097 C02</t>
  </si>
  <si>
    <t>https://disk.yandex.ru/d/Sb4Hn7bTMPMZvw</t>
  </si>
  <si>
    <t>PC 75097 C03</t>
  </si>
  <si>
    <t>https://disk.yandex.ru/d/aWVzkV_V4H4akw</t>
  </si>
  <si>
    <t>PC 75098 C01</t>
  </si>
  <si>
    <t>https://disk.yandex.ru/d/dbjyHcjQzcKNNw</t>
  </si>
  <si>
    <t>PC 75098 C02</t>
  </si>
  <si>
    <t>https://disk.yandex.ru/d/E8_65DG_ovQr9g</t>
  </si>
  <si>
    <t>PC 75098 C03</t>
  </si>
  <si>
    <t>https://disk.yandex.ru/d/KlljvYmjIjSLNQ</t>
  </si>
  <si>
    <t>PC 75099 C01</t>
  </si>
  <si>
    <t>https://disk.yandex.ru/d/CqSMTL7GpSCzSA</t>
  </si>
  <si>
    <t>PC 75099 C02</t>
  </si>
  <si>
    <t>https://disk.yandex.ru/d/oH3VwJX1pSpAvA</t>
  </si>
  <si>
    <t>PC 75099 C03</t>
  </si>
  <si>
    <t>https://disk.yandex.ru/d/6BRp85230HtcBw</t>
  </si>
  <si>
    <t>PC 75101 C01</t>
  </si>
  <si>
    <t>https://disk.yandex.ru/d/TM1DQQebF3XlUQ</t>
  </si>
  <si>
    <t>PC 75101 C02</t>
  </si>
  <si>
    <t>https://disk.yandex.ru/d/PX6Kgoj8ctrVOg</t>
  </si>
  <si>
    <t>PC 75101 C03</t>
  </si>
  <si>
    <t>https://disk.yandex.ru/d/dt0HZw0VRZsTDQ</t>
  </si>
  <si>
    <t>PC 75102 C01</t>
  </si>
  <si>
    <t>https://disk.yandex.ru/d/hBDXyqQ11s3WDQ</t>
  </si>
  <si>
    <t>PC 75102 C02</t>
  </si>
  <si>
    <t>https://disk.yandex.ru/d/quv91dDtrSPrAg</t>
  </si>
  <si>
    <t>PC 75102 C03</t>
  </si>
  <si>
    <t>https://disk.yandex.ru/d/IRaR9wSAcIpJuQ</t>
  </si>
  <si>
    <t>PC 75103 C01</t>
  </si>
  <si>
    <t>https://disk.yandex.ru/d/eL4vGrNHSLKSag</t>
  </si>
  <si>
    <t>PC 75103 C02</t>
  </si>
  <si>
    <t>https://disk.yandex.ru/d/ut1YrtxpMHDCxA</t>
  </si>
  <si>
    <t>PC 75103 C03</t>
  </si>
  <si>
    <t>https://disk.yandex.ru/d/RIzW3YxeLWfcnQ</t>
  </si>
  <si>
    <t>PC 75104 C01</t>
  </si>
  <si>
    <t>https://disk.yandex.ru/d/1vrqK985TdSf4Q</t>
  </si>
  <si>
    <t>PC 75104 C02</t>
  </si>
  <si>
    <t>https://disk.yandex.ru/d/Nab6WlzwLqG7PQ</t>
  </si>
  <si>
    <t>PC 7517 C01</t>
  </si>
  <si>
    <t>https://disk.yandex.ru/d/aadcuwS0QLc3qg</t>
  </si>
  <si>
    <t>PC 7517 C02</t>
  </si>
  <si>
    <t>https://disk.yandex.ru/d/OVeDxzEE56uRdg</t>
  </si>
  <si>
    <t>PC 7517 C03</t>
  </si>
  <si>
    <t>https://disk.yandex.ru/d/O4bI4N38N8oz_w</t>
  </si>
  <si>
    <t>Медицина DITA</t>
  </si>
  <si>
    <t>DITA - Argand DTX123-51-03</t>
  </si>
  <si>
    <t>https://disk.yandex.ru/d/dBJrDBka6DOmrA</t>
  </si>
  <si>
    <t>DITA - Argand DTX123-54-03</t>
  </si>
  <si>
    <t>https://disk.yandex.ru/d/OvpepZQ_M40Eig</t>
  </si>
  <si>
    <t>DITA - Floren  DTX114-49-03 //GRY-SLV</t>
  </si>
  <si>
    <t>https://disk.yandex.ru/d/ir5PInHUEMoYTQ</t>
  </si>
  <si>
    <t>DITA - Rambler DRX-2015L  53</t>
  </si>
  <si>
    <t>https://disk.yandex.ru/d/m5DqWyo92dwVaA</t>
  </si>
  <si>
    <t>DITA - Statesman Five DRX-2089-A-BLK-GLD  53</t>
  </si>
  <si>
    <t>https://disk.yandex.ru/d/b5ViJt_1sQ-BXg</t>
  </si>
  <si>
    <t>DITA - Statesman Five DRX-2089-B-BLK-BLK  53</t>
  </si>
  <si>
    <t>https://disk.yandex.ru/d/s2-C8eOm_brnKg</t>
  </si>
  <si>
    <t>DITA - Statesman Three DRX-2064-E-NVY-GLD  52</t>
  </si>
  <si>
    <t>https://disk.yandex.ru/d/oWtT-B135nst6A</t>
  </si>
  <si>
    <t>DITA - Statesman Three DRX-2064-F-BLK-RGD  55</t>
  </si>
  <si>
    <t>https://disk.yandex.ru/d/PVIqjtuKoeXdGg</t>
  </si>
  <si>
    <t>Медицина HF</t>
  </si>
  <si>
    <t>Hoffmann-HF 2121, 8141-H10</t>
  </si>
  <si>
    <t>https://disk.yandex.ru/d/oUKhUYy6yppylA</t>
  </si>
  <si>
    <t>Hoffmann-HF 2121, 9082-H30</t>
  </si>
  <si>
    <t>https://disk.yandex.ru/d/7qXt_-PYBIwlNQ</t>
  </si>
  <si>
    <t>Hoffmann-HF 2121, H17-H17/WS</t>
  </si>
  <si>
    <t>https://disk.yandex.ru/d/eDnQAL8RMftQ6g</t>
  </si>
  <si>
    <t>Hoffmann-HF 2146-6, 9071</t>
  </si>
  <si>
    <t>https://disk.yandex.ru/d/oZ9bV4BllGuQgg</t>
  </si>
  <si>
    <t>Hoffmann-HF 2155, H10</t>
  </si>
  <si>
    <t>https://disk.yandex.ru/d/OT4CzHON7_0-3Q</t>
  </si>
  <si>
    <t>Hoffmann-HF 2178 M, H18 W102H20-H10</t>
  </si>
  <si>
    <t>https://disk.yandex.ru/d/xcY2SIdI1UuigQ</t>
  </si>
  <si>
    <t>Hoffmann-HF 2179, H1858</t>
  </si>
  <si>
    <t>Hoffmann-HF 301, H36</t>
  </si>
  <si>
    <t>Hoffmann-HF 301, WS/H10</t>
  </si>
  <si>
    <t>Hoffmann-HF 315, 995-9074</t>
  </si>
  <si>
    <t>https://disk.yandex.ru/d/CE3p9J75WW4KPg</t>
  </si>
  <si>
    <t>Hoffmann-HF 319, H16 FHKG</t>
  </si>
  <si>
    <t>Hoffmann-HF 319, H40 matt</t>
  </si>
  <si>
    <t>https://disk.yandex.ru/d/KktmGOS9zUjldQ</t>
  </si>
  <si>
    <t>Hoffmann-HF 795 D, H2070-H20</t>
  </si>
  <si>
    <t>https://disk.yandex.ru/d/4FmmgOTYtNZRPQ</t>
  </si>
  <si>
    <t>Hoffmann-HF E138, BDWBD</t>
  </si>
  <si>
    <t>https://disk.yandex.ru/d/1lTkcNZ4HFNVUA</t>
  </si>
  <si>
    <t>Hoffmann-HF E248, H 15 MATT</t>
  </si>
  <si>
    <t>https://disk.yandex.ru/d/0CHnVGzp-sA5Ug</t>
  </si>
  <si>
    <t>Hoffmann-HF E250-2, H17-H18</t>
  </si>
  <si>
    <t>https://disk.yandex.ru/d/zqpXbnuKgtHwLA</t>
  </si>
  <si>
    <t>Hoffmann-HF R70313 05, 0709 HN</t>
  </si>
  <si>
    <t>https://disk.yandex.ru/d/Frfaw_Dd1VkJyg</t>
  </si>
  <si>
    <t>Hoffmann-HF SH006, C005</t>
  </si>
  <si>
    <t>https://disk.yandex.ru/d/cdw0fsb0ODPxEQ</t>
  </si>
  <si>
    <t>Hoffmann-HF URBAN 12, H10</t>
  </si>
  <si>
    <t>https://disk.yandex.ru/d/-zDmk2pokmiabQ</t>
  </si>
  <si>
    <t>Hoffmann-HF URBAN 3, H10</t>
  </si>
  <si>
    <t>https://disk.yandex.ru/d/I8gGDnoQS2HyFw</t>
  </si>
  <si>
    <t>Hoffmann-HF V7410, H18</t>
  </si>
  <si>
    <t>https://disk.yandex.ru/d/eX1wfRAsFD6gZg</t>
  </si>
  <si>
    <t>Hoffmann-HF V7420, 9071</t>
  </si>
  <si>
    <t>https://disk.yandex.ru/d/M8xW-LdfkOKeRA</t>
  </si>
  <si>
    <t>Hoffmann-HF V7732.WW173 SG</t>
  </si>
  <si>
    <t>https://disk.yandex.ru/d/GT-lrI5mcKeJPQ</t>
  </si>
  <si>
    <t>Hoffmann-HF V7747.WW51 matt GunM</t>
  </si>
  <si>
    <t>https://disk.yandex.ru/d/LVx4Lq8LGeXPhg</t>
  </si>
  <si>
    <t>Hoffmann-HF V7748, H20</t>
  </si>
  <si>
    <t>https://disk.yandex.ru/d/aN2tCJ3UWHIGKw</t>
  </si>
  <si>
    <t>Медицина Ic-berlin</t>
  </si>
  <si>
    <t>IB-125 Foxweg :Black :RXClear :Flex</t>
  </si>
  <si>
    <t>https://disk.yandex.ru/d/gDAAn9ZQ1R9q-Q</t>
  </si>
  <si>
    <t>IB-Aldo M. :Black :RX-Clear :Donnerstag</t>
  </si>
  <si>
    <t>https://disk.yandex.ru/d/IY4TlC15aHStLg</t>
  </si>
  <si>
    <t>IB-Aldo M. :Fired Clay :Nougat :RX-Clear :Donnerstag</t>
  </si>
  <si>
    <t>https://disk.yandex.ru/d/EAR09E-HMu-U7A</t>
  </si>
  <si>
    <t>IB-Aldo M. :Rose-Gold :Warm Grey :RX-Clear :Donnerstag</t>
  </si>
  <si>
    <t>https://disk.yandex.ru/d/8FGvkdVBt8dasw</t>
  </si>
  <si>
    <t>IB-AMG 03 :Black-Red 97 :RX-Clear :Donnerstag</t>
  </si>
  <si>
    <t>https://disk.yandex.ru/d/gSJPnT3PzCOmHw</t>
  </si>
  <si>
    <t>IB-AMG 03 :Gun-Metal-Yellow :RX-Clear :Donnerstag</t>
  </si>
  <si>
    <t>https://disk.yandex.ru/d/UGmNrawSsPCOXA</t>
  </si>
  <si>
    <t>IB-AMG 04 :Black-Red 97 :RX-Clear :Donnerstag</t>
  </si>
  <si>
    <t>https://disk.yandex.ru/d/A2i5y9CpDwtSdw</t>
  </si>
  <si>
    <t>IB-AMG 04 :Gun-Metal-Yellow :RX-Clear :Donnerstag</t>
  </si>
  <si>
    <t>https://disk.yandex.ru/d/p7oOzewA1HayHQ</t>
  </si>
  <si>
    <t>IB-AMG 04 :Pearl-Blue :Grey :RX-Clear :Donnerstag</t>
  </si>
  <si>
    <t>https://disk.yandex.ru/d/pQh1Mm-auryJJg</t>
  </si>
  <si>
    <t>IB-AMG 05 :Black-Red 97 :RX-Clear :Donnerstag</t>
  </si>
  <si>
    <t>https://disk.yandex.ru/d/n7O42eOJwi9QLw</t>
  </si>
  <si>
    <t>IB-AMG 05 :Gun-Metal-Yellow :RX-Clear :Donnerstag</t>
  </si>
  <si>
    <t>https://disk.yandex.ru/d/qvIt0LhcKny6bQ</t>
  </si>
  <si>
    <t>IB-AMG 05 :Pearl-Blue :Grey :RX-Clear :Donnerstag</t>
  </si>
  <si>
    <t>https://disk.yandex.ru/d/U6jLZiGibfXWQQ</t>
  </si>
  <si>
    <t>IB-AMG 08 :Orange Bridge-Aubergine :Purple :RX-Clear :Donnerstag</t>
  </si>
  <si>
    <t>https://disk.yandex.ru/d/vexwwdPp7X3big</t>
  </si>
  <si>
    <t>IB-AMG 08 :Venice Green Bridge-Black :RX-Clear :Donnerstag</t>
  </si>
  <si>
    <t>https://disk.yandex.ru/d/TLtV9XTVOOCmpw</t>
  </si>
  <si>
    <t>IB-AMG 08 :Yellow Bridge-Gun-Metal :Black :RX-Clear :Donnerstag</t>
  </si>
  <si>
    <t>https://disk.yandex.ru/d/7uqiQihkggqtRA</t>
  </si>
  <si>
    <t>IB-AMG 09 :Orange Brow-Aubergine :Aubergine-Orange :Purple :RX-Clear :Donnerstag</t>
  </si>
  <si>
    <t>https://disk.yandex.ru/d/pqWnKyLnmwUBKQ</t>
  </si>
  <si>
    <t>IB-AMG 09 :Yellow Brow-Gun-Metal :Gun-Metal-Yellow :Black :RX-Clear :Donnerstag</t>
  </si>
  <si>
    <t>https://disk.yandex.ru/d/pAf3jOt2dp9k5g</t>
  </si>
  <si>
    <t>IB-Amihan 2.0 :Black :RX-Clear :Flex</t>
  </si>
  <si>
    <t>https://disk.yandex.ru/d/sqbNcngzKwa_sg</t>
  </si>
  <si>
    <t>IB-Amihan 2.0 :Gun-Metal :Black :RX-Clear :Flex</t>
  </si>
  <si>
    <t>https://disk.yandex.ru/d/xAtsnO4upWNqYA</t>
  </si>
  <si>
    <t>IB-Amihan 2.0 :Rose-Gold :Warm Grey :RX-Clear :Flex</t>
  </si>
  <si>
    <t>https://disk.yandex.ru/d/qjuGYSK-SCuTAg</t>
  </si>
  <si>
    <t>IB-Amihan 2.0 :Teak :Black :RX-Clear :Flex</t>
  </si>
  <si>
    <t>https://disk.yandex.ru/d/tQQRh4aLaBXBzw</t>
  </si>
  <si>
    <t>IB-Amihan 2.0 :Teak :Nougat :RX-Clear :Flex</t>
  </si>
  <si>
    <t>https://disk.yandex.ru/d/5K6fGXIrxRGxhw</t>
  </si>
  <si>
    <t>IB-Amihan SE : Fired Copper :Nougat :RX-Clear :Donnerstag</t>
  </si>
  <si>
    <t>https://disk.yandex.ru/d/X36rcDYH6LFd7Q</t>
  </si>
  <si>
    <t>IB-Andrew P. :Teak :Nougat :RX-Clear :Donnerstag</t>
  </si>
  <si>
    <t>https://disk.yandex.ru/d/FwL1uXClB2ZJUA</t>
  </si>
  <si>
    <t>IB-Andy L. :Black :RX-Clear :Donnerstag</t>
  </si>
  <si>
    <t>https://disk.yandex.ru/d/7uKYDvRX5FtB4Q</t>
  </si>
  <si>
    <t>IB-Anne K. :Black-Rough :Black :RX-Clear :Montag</t>
  </si>
  <si>
    <t>https://disk.yandex.ru/d/Zr4Q-pKWI9PsyA</t>
  </si>
  <si>
    <t>IB-Anne K. :Creme Brulee :Bronze :RXClear :Montag</t>
  </si>
  <si>
    <t>https://disk.yandex.ru/d/HRt93qbjVTyepA</t>
  </si>
  <si>
    <t>IB-Antje A. :Caramel :Bronze :RXClear :Montag</t>
  </si>
  <si>
    <t>https://disk.yandex.ru/d/RvINW3SSIVttUw</t>
  </si>
  <si>
    <t>IB-Ari :Bordeaux-Rose Pop :Black :RX-Clear :Donnerstag</t>
  </si>
  <si>
    <t>https://disk.yandex.ru/d/SfpVVKiC-VvR4A</t>
  </si>
  <si>
    <t>IB-Ari :Graphite :Black :RX-Clear :Donnerstag</t>
  </si>
  <si>
    <t>https://disk.yandex.ru/d/9GNeSpCpxTppfg</t>
  </si>
  <si>
    <t>IB-Ari :Marine-Blue-Pearl Pop :RX-Clear :Donnerstag</t>
  </si>
  <si>
    <t>https://disk.yandex.ru/d/SJiQtLCQedHLEw</t>
  </si>
  <si>
    <t>IB-Ari :Off-White-Black Valley :Black-Off-White :RX-Clear :Donnerstag</t>
  </si>
  <si>
    <t>https://disk.yandex.ru/d/-snz4y9sYf895g</t>
  </si>
  <si>
    <t>IB-Asper :Black :RX-Clear :Flex</t>
  </si>
  <si>
    <t>https://disk.yandex.ru/d/Sov2TcWC0jFtYQ</t>
  </si>
  <si>
    <t>IB-Bang N. :Rose-Gold :Warm Grey :RX-Clear :Donnerstag</t>
  </si>
  <si>
    <t>https://disk.yandex.ru/d/W39E7F9BBVJNwg</t>
  </si>
  <si>
    <t>IB-Bise :Black :RX-Clear :Flex</t>
  </si>
  <si>
    <t>https://disk.yandex.ru/d/OKgTX-WPoQrNGg</t>
  </si>
  <si>
    <t>IB-Bise :Rogochi Pop :Rosé-Gold :Warm Grey :RX-Clear :Flex</t>
  </si>
  <si>
    <t>https://disk.yandex.ru/d/O3iAgzwlwznu-g</t>
  </si>
  <si>
    <t>IB-Bise :Sillenipink Pop :Fashion-Silver :Light Grey :RX-Clear :Flex</t>
  </si>
  <si>
    <t>https://disk.yandex.ru/d/m1-cZu9l0mfyXQ</t>
  </si>
  <si>
    <t>IB-Bo :Black :Shiny Graphite :RX-Clear :Donnerstag</t>
  </si>
  <si>
    <t>https://disk.yandex.ru/d/NXnDCkOr8mviQw</t>
  </si>
  <si>
    <t>IB-Bo :Gun-Metal :Black :RX-Clear :Donnerstag</t>
  </si>
  <si>
    <t>https://disk.yandex.ru/d/AnUvrslil81bsQ</t>
  </si>
  <si>
    <t>IB-Bo :Marine Blue-Rose Gold :RX-Clear :Donnerstag</t>
  </si>
  <si>
    <t>https://disk.yandex.ru/d/2vJMzToFk1q_Pg</t>
  </si>
  <si>
    <t>IB-Bo :Shiny Aubergine-Flame :Purple :RX-Clear :Donnerstag</t>
  </si>
  <si>
    <t>https://disk.yandex.ru/d/PH_rktSYKy2mkQ</t>
  </si>
  <si>
    <t>IB-Boreas :Black :RX-Clear :Flex</t>
  </si>
  <si>
    <t>https://disk.yandex.ru/d/_AOvI4lyEG5p5Q</t>
  </si>
  <si>
    <t>IB-Boreas :Bouldergold Circle :Rose-Gold :Warm Grey :RX-Clear :Flex</t>
  </si>
  <si>
    <t>https://disk.yandex.ru/d/XFQOvt9renIvGw</t>
  </si>
  <si>
    <t>IB-Bossa Nova :Gun-Metal :Black :RX-Clear :Donnerstag</t>
  </si>
  <si>
    <t>https://disk.yandex.ru/d/n4WcInEoKpR1RA</t>
  </si>
  <si>
    <t>IB-Bossa Nova :Pearl :Grey :RX-Clear :Donnerstag</t>
  </si>
  <si>
    <t>https://disk.yandex.ru/d/gnnktHGvyN5qQg</t>
  </si>
  <si>
    <t>IB-Bradly H. :Black :RX-Clear :Donnerstag - Edition 25th Anniversary</t>
  </si>
  <si>
    <t>https://disk.yandex.ru/d/a_ye95JeWRT6Ug</t>
  </si>
  <si>
    <t>IB-Bradly H. :Boulder Blue :Marine Blue :RX-Clear :Donnerstag - Edition 25th Anniversary</t>
  </si>
  <si>
    <t>https://disk.yandex.ru/d/h89G4AMl_bmBdA</t>
  </si>
  <si>
    <t>IB-Bradly H. :Gun-Metal :Black :RX-Clear :Donnerstag - Edition 25th Anniversary</t>
  </si>
  <si>
    <t>https://disk.yandex.ru/d/5IwXdyNsblnHFA</t>
  </si>
  <si>
    <t>IB-Carbon :Black-Gun-Metal :RX-Clear :Donnerstag</t>
  </si>
  <si>
    <t>https://disk.yandex.ru/d/eMLdtzEVL_WIyg</t>
  </si>
  <si>
    <t>IB-Carbon :Teak-Black :Nougat :RX-Clear :Donnerstag</t>
  </si>
  <si>
    <t>https://disk.yandex.ru/d/qkQOmE4F5wJEBw</t>
  </si>
  <si>
    <t>IB-Colours of peace (flex)  M3015, chrome 001007</t>
  </si>
  <si>
    <t>https://disk.yandex.ru/d/C1yGfGCif_omuA</t>
  </si>
  <si>
    <t>IB-Crossley :Graphite :Warm Grey :RXClear :Flex</t>
  </si>
  <si>
    <t>https://disk.yandex.ru/d/vPEFh458atdrTA</t>
  </si>
  <si>
    <t>IB-Crossley :Rosé-Gold :Warm Grey :RX-Clear :Flex</t>
  </si>
  <si>
    <t>https://disk.yandex.ru/d/wJtQdIIf95N_sw</t>
  </si>
  <si>
    <t>IB-Data :Mahagony :Teak :RX-Clear :Mittwoch Long</t>
  </si>
  <si>
    <t>https://disk.yandex.ru/d/7K5vKkP1QNzMxw</t>
  </si>
  <si>
    <t>IB-Data :Sky-Grey-Rough :Graphite :Sky Grey Matt :RX-Clear :Mittwoch Long</t>
  </si>
  <si>
    <t>https://disk.yandex.ru/d/8E7D6RePYa-ieQ</t>
  </si>
  <si>
    <t>IB-Denisa C. :Lava :Shiny Bronze :Nougat :RX-Clear :Donnerstag - Edition 25th Anniversary</t>
  </si>
  <si>
    <t>https://disk.yandex.ru/d/Wp4AQGzCcGRbGQ</t>
  </si>
  <si>
    <t>IB-Denisa C. :Rosé-Gold :Warm Grey :RX-Clear :Donnerstag - Edition 25th Anniversary</t>
  </si>
  <si>
    <t>https://disk.yandex.ru/d/cXcwZuJOvva1Vw</t>
  </si>
  <si>
    <t>IB-Denisa C. :Shiny-Aubergine :Purple :RX-Clear :Donnerstag - Edition 25th Anniversary</t>
  </si>
  <si>
    <t>https://disk.yandex.ru/d/Y7VdRK5wVkrrHw</t>
  </si>
  <si>
    <t>IB-Dennis N. :Black :RX-Clear :Donnerstag</t>
  </si>
  <si>
    <t>https://disk.yandex.ru/d/KS4EE_-FAqsruQ</t>
  </si>
  <si>
    <t>IB-Dennis N. :Graphite :Black :RX-Clear :Donnerstag</t>
  </si>
  <si>
    <t>https://disk.yandex.ru/d/LwX0BMovl5Yzbg</t>
  </si>
  <si>
    <t>IB-Dennis N. Large :Graphite :Black :RX-Clear :Donnerstag</t>
  </si>
  <si>
    <t>https://disk.yandex.ru/d/yVZQhSp8dQKU3w</t>
  </si>
  <si>
    <t>IB-Dennis N. Large :Marine Blue :RX-Clear :Donnerstag</t>
  </si>
  <si>
    <t>https://disk.yandex.ru/d/7JW3CvEcoXBXcw</t>
  </si>
  <si>
    <t>IB-Downtown :Chrome-Black :RX-Clear :Plotic-Vario</t>
  </si>
  <si>
    <t>https://disk.yandex.ru/d/zopOMQC_m6OF4w</t>
  </si>
  <si>
    <t>IB-Dr. Kauermann :Graphite :Black :RXClear :Flex</t>
  </si>
  <si>
    <t>https://disk.yandex.ru/d/IotzAdzbpPMmkg</t>
  </si>
  <si>
    <t>IB-Dr. Kauermann :GunMetal :Black :RXClear :Flex</t>
  </si>
  <si>
    <t>https://disk.yandex.ru/d/Juys2e9z4fLJ3w</t>
  </si>
  <si>
    <t>IB-Dr. Kauermann :Marine Blue :Pearl :Grey :RXClear :Flex</t>
  </si>
  <si>
    <t>https://disk.yandex.ru/d/chzB9O6u-LSPKA</t>
  </si>
  <si>
    <t>IB-Dr. Kauermann :MattGold :Warm Grey :RXClear :Flex</t>
  </si>
  <si>
    <t>https://disk.yandex.ru/d/UGZWnDskaApqaA</t>
  </si>
  <si>
    <t>IB-Edgar :Graphite-Ash :Black :RX-Clear :Donnerstag</t>
  </si>
  <si>
    <t>https://disk.yandex.ru/d/ksYMMN4giL51GA</t>
  </si>
  <si>
    <t>IB-Edgar :Gun-Metal :Black :RX-Clear :Donnerstag</t>
  </si>
  <si>
    <t>https://disk.yandex.ru/d/QNFLWYbmO96UcA</t>
  </si>
  <si>
    <t>IB-Edgar :Marine Blue-Bronze :RX-Clear :Donnerstag</t>
  </si>
  <si>
    <t>https://disk.yandex.ru/d/JxjzhLzCFI1mZg</t>
  </si>
  <si>
    <t>IB-Edgar :Racing Green :Dark-Green :RX-Clear :Donnerstag</t>
  </si>
  <si>
    <t>https://disk.yandex.ru/d/uKhB6dTLSihSZg</t>
  </si>
  <si>
    <t>IB-Elias :Black :RX-Clear :Donnerstag</t>
  </si>
  <si>
    <t>https://disk.yandex.ru/d/baXXH1KHGfC38g</t>
  </si>
  <si>
    <t>IB-Elias :Graphite :Black :RX-Clear :Donnerstag</t>
  </si>
  <si>
    <t>https://disk.yandex.ru/d/htL-UnHAKVSNRw</t>
  </si>
  <si>
    <t>IB-Elias :Gun-Metal :Metal Habanero :Black :RX-Clear :Donnerstag</t>
  </si>
  <si>
    <t>https://disk.yandex.ru/d/V_P4NUSr6Q0UNA</t>
  </si>
  <si>
    <t>IB-Elias :Shiny Graphite-Ultra Blue :Black :RX-Clear :Donnerstag</t>
  </si>
  <si>
    <t>https://disk.yandex.ru/d/ZRefHgjHtoi62Q</t>
  </si>
  <si>
    <t>IB-Ellner O. :Rosé-Gold-Amur :RX-Clear :Mittwoch</t>
  </si>
  <si>
    <t>https://disk.yandex.ru/d/gBGIJQMthipGjQ</t>
  </si>
  <si>
    <t>IB-Ellner O. :Teak-Mahagony :RX-Clear :Mittwoch</t>
  </si>
  <si>
    <t>https://disk.yandex.ru/d/2Yvc0iggjTXMGQ</t>
  </si>
  <si>
    <t>IB-Emiyo :Black :RX-Clear :Flex</t>
  </si>
  <si>
    <t>https://disk.yandex.ru/d/7BavNfqQ2MbCZA</t>
  </si>
  <si>
    <t>IB-Evelyn :Blue-Shiny Graphite :Black :RX-Clear :Donnerstag</t>
  </si>
  <si>
    <t>https://disk.yandex.ru/d/FU16TOuf1WRXDA</t>
  </si>
  <si>
    <t>IB-Eye-Popping :Graphite :Black :RX-Clear :Flex - Korea Edition 2017</t>
  </si>
  <si>
    <t>https://disk.yandex.ru/d/rtus2eGJ0-AGAg</t>
  </si>
  <si>
    <t>IB-Factory :Black :RX-Clear :Donnerstag</t>
  </si>
  <si>
    <t>https://disk.yandex.ru/d/SfVzv4MXy-jaZA</t>
  </si>
  <si>
    <t>IB-Fadi Z. :Boulder Spruce :Warm Grey :RX-Clear :Donnerstag</t>
  </si>
  <si>
    <t>https://disk.yandex.ru/d/7qMAKge43QWAgw</t>
  </si>
  <si>
    <t>IB-Fadi Z. :Chrome :Grey :RX-Clear :Donnerstag</t>
  </si>
  <si>
    <t>https://disk.yandex.ru/d/fg1nlAYPwXPI0w</t>
  </si>
  <si>
    <t>IB-Fadi Z. :Teak :Nougat :RX-Clear :Donnerstag</t>
  </si>
  <si>
    <t>https://disk.yandex.ru/d/oOukrYbmwFuPwA</t>
  </si>
  <si>
    <t>IB-Felix L.:Rosé-Gold-Ice-Tea :RX-Clear :Mittwoch</t>
  </si>
  <si>
    <t>https://disk.yandex.ru/d/1PM_24eJq4tHFw</t>
  </si>
  <si>
    <t>IB-Fen Feng :Graphite-Cobalt-Blue :Marine Blue :RX-Clear :Donnerstag</t>
  </si>
  <si>
    <t>https://disk.yandex.ru/d/V4n9sGflMG9Y-g</t>
  </si>
  <si>
    <t>IB-Fen Feng :Ros?-Gold-Black :RX-Clear :Donnerstag</t>
  </si>
  <si>
    <t>https://disk.yandex.ru/d/r-nF6BH4JNgpKA</t>
  </si>
  <si>
    <t>IB-Fiona-Linea :Chrome-Black :RX-Clear :Flex</t>
  </si>
  <si>
    <t>https://disk.yandex.ru/d/95Q22bsHAHuzng</t>
  </si>
  <si>
    <t>IB-Florence :Ecohoney :Rosé-Gold :Ecoblack :RX-Clear :Mittwoch Long</t>
  </si>
  <si>
    <t>https://disk.yandex.ru/d/Q2NGCYhhSh46zA</t>
  </si>
  <si>
    <t>IB-FLX_01 :Median Night :Black :RX-Clear (AR) :FLX</t>
  </si>
  <si>
    <t>https://disk.yandex.ru/d/L7QK2hiVRWmW5Q</t>
  </si>
  <si>
    <t>IB-FLX_01 :Raw Night :Graphite :Black :RX-Clear (AR) :FLX</t>
  </si>
  <si>
    <t>https://disk.yandex.ru/d/O5N00yc0kqs2Dg</t>
  </si>
  <si>
    <t>IB-FLX_01 :Raw Night :Shiny Graphite-Racing-Green :Black :RX-Clear (AR) :FLX</t>
  </si>
  <si>
    <t>https://disk.yandex.ru/d/Bye5Tka9jeUiUQ</t>
  </si>
  <si>
    <t>IB-FLX_02 :Median Night :Black :RX-Clear (AR) :FLX</t>
  </si>
  <si>
    <t>https://disk.yandex.ru/d/EH3jyHcSV2rZBw</t>
  </si>
  <si>
    <t>IB-FLX_02 :Raw Night :Graphite :Black :RX-Clear (AR) :FLX</t>
  </si>
  <si>
    <t>https://disk.yandex.ru/d/S3-lL4rLjYwXxg</t>
  </si>
  <si>
    <t>IB-FLX_02 :Raw Night :Shiny Graphite-Racing-Green :Black :RX-Clear (AR) :FLX</t>
  </si>
  <si>
    <t>https://disk.yandex.ru/d/lMFQxUShKL1oRg</t>
  </si>
  <si>
    <t>IB-FLX_03 :Median Night :Metal Habanero :Black :RX-Clear (AR) :FLX</t>
  </si>
  <si>
    <t>https://disk.yandex.ru/d/rjikyxC8n5-7Jg</t>
  </si>
  <si>
    <t>IB-FLX_03 :Median Night :Pearl :Black :RX-Clear (AR) :FLX</t>
  </si>
  <si>
    <t>https://disk.yandex.ru/d/HXyat0X1seYWlg</t>
  </si>
  <si>
    <t>IB-FLX_03 :Raw Night :Black :RX-Clear (AR) :FLX</t>
  </si>
  <si>
    <t>https://disk.yandex.ru/d/txaQl_ygFNhNXQ</t>
  </si>
  <si>
    <t>IB-FLX_04 :Median Night :Black :RX-Clear (AR) :FLX</t>
  </si>
  <si>
    <t>https://disk.yandex.ru/d/zOVx0dJ9a88UTg</t>
  </si>
  <si>
    <t>IB-FLX_04 :Raw Night :Graphite :Black :RX-Clear (AR) :FLX</t>
  </si>
  <si>
    <t>https://disk.yandex.ru/d/YEgfKLKAKUCUTA</t>
  </si>
  <si>
    <t>IB-FLX_04 :Raw Night :Metal Habanero :Black :RX-Clear (AR) :FLX</t>
  </si>
  <si>
    <t>https://disk.yandex.ru/d/4IvHult_Jbwrqg</t>
  </si>
  <si>
    <t>IB-Frederic G. :MattGold :HavannaMatt :RXClear :Skinny</t>
  </si>
  <si>
    <t>https://disk.yandex.ru/d/zewRTduYjtTwnQ</t>
  </si>
  <si>
    <t>IB-Friedrich Wilhelm :Chrome-Black :RX-Clear :Flex</t>
  </si>
  <si>
    <t>https://disk.yandex.ru/d/7PQ51csqlU2mGQ</t>
  </si>
  <si>
    <t>IB-Friedrich Wilhelm :Chrome-Dark-Red :RX-Clear :Flex</t>
  </si>
  <si>
    <t>https://disk.yandex.ru/d/iEqYrLNhvA0_yw</t>
  </si>
  <si>
    <t>IB-Friedrich Wilhelm :Chrome-Marine-Blue :RX-Clear :Flex</t>
  </si>
  <si>
    <t>https://disk.yandex.ru/d/iZQw5mJaD5kokw</t>
  </si>
  <si>
    <t>IB-George :Ecoblack Rough :RX-Clear :Donnerstag</t>
  </si>
  <si>
    <t>https://disk.yandex.ru/d/Fts3OI46Itvkcg</t>
  </si>
  <si>
    <t>IB-George :Ecocloud Rough :Rosé-Gold :Black :RX-Clear :Donnerstag</t>
  </si>
  <si>
    <t>https://disk.yandex.ru/d/49eGG-qRWY5mKA</t>
  </si>
  <si>
    <t>IB-Gilbert T. :Graphite :Black :RX-Clear :Flex</t>
  </si>
  <si>
    <t>https://disk.yandex.ru/d/QJ822DVluzNYPQ</t>
  </si>
  <si>
    <t>IB-Gilbert T. :Waved Asia :Black :RX-Clear :Flex</t>
  </si>
  <si>
    <t>https://disk.yandex.ru/d/lsZ71Bl-meLsvw</t>
  </si>
  <si>
    <t>IB-Gilbert t. (flex)M0071, black :pearl :clear 002020007</t>
  </si>
  <si>
    <t>https://disk.yandex.ru/d/U3gbT45xo9kvcw</t>
  </si>
  <si>
    <t>IB-Gill :Black-Matt :Aubergine :RX-Clear :Mittwoch Long</t>
  </si>
  <si>
    <t>IB-Goryeo :Graphite :Black :RX-Clear :Flex - Korea Edition 2017</t>
  </si>
  <si>
    <t>https://disk.yandex.ru/d/V-kwZtLG_y4LqA</t>
  </si>
  <si>
    <t>IB-Hack :Black-Rough :Black-Matt :RX-Clear :Mittwoch Long</t>
  </si>
  <si>
    <t>https://disk.yandex.ru/d/sYM7A-wHLyBt3g</t>
  </si>
  <si>
    <t>IB-Hack :Sky-Grey-Rough :Graphite :Sky Grey Matt :RX-Clear :Mittwoch Long</t>
  </si>
  <si>
    <t>https://disk.yandex.ru/d/wvUQN5de28xz3g</t>
  </si>
  <si>
    <t>IB-Halny :Black :RX-Clear :Flex</t>
  </si>
  <si>
    <t>https://disk.yandex.ru/d/VQOVxTEKggRzBA</t>
  </si>
  <si>
    <t>IB-Hania L. :Black :RX-Clear :Donnerstag</t>
  </si>
  <si>
    <t>https://disk.yandex.ru/d/_TetQN2DygwLDQ</t>
  </si>
  <si>
    <t>IB-Hania L. :Blue Flame :Marine Blue :RX-Clear :Donnerstag</t>
  </si>
  <si>
    <t>https://disk.yandex.ru/d/Kcc-Bic0b4iUHg</t>
  </si>
  <si>
    <t>IB-Hania L. :Boulder Spruce :Warm Grey :RX-Clear :Donnerstag</t>
  </si>
  <si>
    <t>https://disk.yandex.ru/d/MXpdUawDu8ivgQ</t>
  </si>
  <si>
    <t>IB-Hania L. :Pearl Yellow :Warm Grey :RX-Clear :Donnerstag</t>
  </si>
  <si>
    <t>https://disk.yandex.ru/d/vy8_4B4WB3gzqg</t>
  </si>
  <si>
    <t>IB-Hannes S. :Black :RX-Clear :Donnerstag</t>
  </si>
  <si>
    <t>https://disk.yandex.ru/d/Ux_XnxcOqUiXYg</t>
  </si>
  <si>
    <t>IB-Hannes S. :Marine Blue :RX-Clear :Donnerstag</t>
  </si>
  <si>
    <t>https://disk.yandex.ru/d/FmLSCfrpBJ4AtA</t>
  </si>
  <si>
    <t>IB-Hansa. :Black :RX-Clear :Flex</t>
  </si>
  <si>
    <t>https://disk.yandex.ru/d/_cRW1uoQI6l9Eg</t>
  </si>
  <si>
    <t>IB-Hansa. :Chrome: Grey :RX-Clear :Flex</t>
  </si>
  <si>
    <t>https://disk.yandex.ru/d/m9vyboGIiJM4YQ</t>
  </si>
  <si>
    <t>IB-Hansa. :Matt-Gold :Warm Grey :RX-Clear :Flex</t>
  </si>
  <si>
    <t>https://disk.yandex.ru/d/49AIGynd8j34Tg</t>
  </si>
  <si>
    <t>IB-Harper :Black-Rough :Gun-Metal :Black-Matt :RX-Clear :Mittwoch Small</t>
  </si>
  <si>
    <t>https://disk.yandex.ru/d/Qh-Fzqlq5VpvmQ</t>
  </si>
  <si>
    <t>IB-Harper :Cloudy Brown Matt :Gun-Metal :RX-Clear :Mittwoch Small</t>
  </si>
  <si>
    <t>https://disk.yandex.ru/d/eQ7I_eTrKdLDLQ</t>
  </si>
  <si>
    <t>IB-Harper :Crystal Clear Matt :Pearl :RX-Clear :Mittwoch Small</t>
  </si>
  <si>
    <t>https://disk.yandex.ru/d/ugAnLtgZFaiOyQ</t>
  </si>
  <si>
    <t>IB-Harper :Misty Grey Matt :Bronze :RX-Clear :Mittwoch Small</t>
  </si>
  <si>
    <t>https://disk.yandex.ru/d/_rCfXlbhj_UejQ</t>
  </si>
  <si>
    <t>IB-Hotel Neutor 1147, chrome 001007</t>
  </si>
  <si>
    <t>https://disk.yandex.ru/d/ELMCkXKbDtMRdw</t>
  </si>
  <si>
    <t>IB-Igor R. :Rosé-Gold-Amur :RX-Clear :Mittwoch</t>
  </si>
  <si>
    <t>https://disk.yandex.ru/d/inHmYJwsyoFqcA</t>
  </si>
  <si>
    <t>IB-James C. :Ocean Blue :Marine Blue :RX-Clear :Flex</t>
  </si>
  <si>
    <t>https://disk.yandex.ru/d/-4utXCgBGabcvw</t>
  </si>
  <si>
    <t>IB-Jangma SE :Rose-Gold-Black :RX-Clear :Donnerstag</t>
  </si>
  <si>
    <t>https://disk.yandex.ru/d/0y5fU1hjOlEtCw</t>
  </si>
  <si>
    <t>IB-Joran :Black :RX-Clear :Flex</t>
  </si>
  <si>
    <t>https://disk.yandex.ru/d/iHO4qqG4fQvrqA</t>
  </si>
  <si>
    <t>IB-Joran :Shiny Graphite :Black :RX-Clear :Flex</t>
  </si>
  <si>
    <t>https://disk.yandex.ru/d/UGSDxJVQodU8qg</t>
  </si>
  <si>
    <t>IB-Juna :Graphite-Blue-Waters :Marine Blue :RX-Clear :Flex</t>
  </si>
  <si>
    <t>https://disk.yandex.ru/d/uJRqiJvKGQW83g</t>
  </si>
  <si>
    <t>IB-Juna :Rose-Gold-Black-Matt :RX-Clear :Flex</t>
  </si>
  <si>
    <t>https://disk.yandex.ru/d/yQN9nwuBqn2gVg</t>
  </si>
  <si>
    <t>IB-Juna :Rose-Gold-Sky-Grey-Matt :RX-Clear :Flex</t>
  </si>
  <si>
    <t>https://disk.yandex.ru/d/15zIPMJjaxUWDg</t>
  </si>
  <si>
    <t>IB-Juna :Teak-Magma :Nougat :RX-Clear :Flex</t>
  </si>
  <si>
    <t>https://disk.yandex.ru/d/yK0io2kvmvVxSA</t>
  </si>
  <si>
    <t>IB-Junhee J. :Black :RX-Clear :Donnerstag</t>
  </si>
  <si>
    <t>https://disk.yandex.ru/d/PI7fAgmTwvVoUQ</t>
  </si>
  <si>
    <t>IB-Jurgen H. :Marine Blue :Pearl :Grey :RXClear :Flex</t>
  </si>
  <si>
    <t>https://disk.yandex.ru/d/0gqsyMGn6DSZdw</t>
  </si>
  <si>
    <t>IB-Jurgen H. :Pearl :Grey :RXClear :Flex</t>
  </si>
  <si>
    <t>https://disk.yandex.ru/d/p1BNbSwsxfpYnw</t>
  </si>
  <si>
    <t>IB-Jurgen H. :Teak :Black :RXClear :Flex</t>
  </si>
  <si>
    <t>https://disk.yandex.ru/d/zetUboGTAE3QvQ</t>
  </si>
  <si>
    <t>IB-Kai M. :Black :RX-Clear :Flex</t>
  </si>
  <si>
    <t>https://disk.yandex.ru/d/g94Hp3S9dZ8mZQ</t>
  </si>
  <si>
    <t>IB-Karl-Otto :Chrome-Black :RX-Clear :Flex</t>
  </si>
  <si>
    <t>https://disk.yandex.ru/d/GQ71w0nwxIX7Gw</t>
  </si>
  <si>
    <t>IB-Karl-Otto :Chrome-Marine-Blue :RX-Clear :Flex</t>
  </si>
  <si>
    <t>https://disk.yandex.ru/d/qdjhXTG3eZN9eg</t>
  </si>
  <si>
    <t>IB-Kevin D. :Emerald City Matt :Black :Black-Matt :RX-Clear :Mittwoch</t>
  </si>
  <si>
    <t>https://disk.yandex.ru/d/znyBMmCZKxp--A</t>
  </si>
  <si>
    <t>IB-Kevin D. :Onyx Matt :Graphite :RX-Clear :Mittwoch</t>
  </si>
  <si>
    <t>https://disk.yandex.ru/d/T1tto9gEkjT5wg</t>
  </si>
  <si>
    <t>IB-Kevin D. :Still Waters Matt :Pearl :RX-Clear :Mittwoch</t>
  </si>
  <si>
    <t>https://disk.yandex.ru/d/PrSF5W1QSUAKLQ</t>
  </si>
  <si>
    <t>IB-Konstanze-Aurora :Rosé-Gold :Cream :RX-Clear :Flex</t>
  </si>
  <si>
    <t>https://disk.yandex.ru/d/XM_HPbWJQzkY4A</t>
  </si>
  <si>
    <t>IB-Kristin V. :Black :RX-Clear :Donnerstag</t>
  </si>
  <si>
    <t>https://disk.yandex.ru/d/-Ecnjgd7UVoW7Q</t>
  </si>
  <si>
    <t>IB-Kristin V. :Shiny Bronze :Warm Grey :RX-Clear :Donnerstag</t>
  </si>
  <si>
    <t>https://disk.yandex.ru/d/qKJdd_TX7g0KYw</t>
  </si>
  <si>
    <t>IB-Larisa y. 0028, chocolate/coffee 027716702</t>
  </si>
  <si>
    <t>https://disk.yandex.ru/d/l5qPOvNksOWxEQ</t>
  </si>
  <si>
    <t>IB-Lars G.East :Obsidian Washed :Black :Obsidian :RXClear :Acetat</t>
  </si>
  <si>
    <t>https://disk.yandex.ru/d/1fvNEZuz5i5hRw</t>
  </si>
  <si>
    <t>IB-Lev :Black :RX-Clear :Silk Pure</t>
  </si>
  <si>
    <t>https://disk.yandex.ru/d/ckSXfUSppJR2aw</t>
  </si>
  <si>
    <t>IB-Lev :Bronze :Black :RX-Clear :Silk Pure</t>
  </si>
  <si>
    <t>https://disk.yandex.ru/d/sbYj_JTvKdhF4A</t>
  </si>
  <si>
    <t>IB-Lev :Chrome :Marine Blue :RX-Clear :Silk Pure</t>
  </si>
  <si>
    <t>https://disk.yandex.ru/d/IgVAl3XnqR_5hA</t>
  </si>
  <si>
    <t>IB-Lev :Graphite-Taubenblau Circle :Marine Blue :RX-Clear :Silk Pure</t>
  </si>
  <si>
    <t>https://disk.yandex.ru/d/6tnSbG7GTDW1wg</t>
  </si>
  <si>
    <t>IB-Lio :Aubergine :Black :RX-Clear :Silk Pure</t>
  </si>
  <si>
    <t>https://disk.yandex.ru/d/S1ovxGcA8zSGnQ</t>
  </si>
  <si>
    <t>IB-Lio :Bronze :Warm Grey :RX-Clear :Silk Pure</t>
  </si>
  <si>
    <t>https://disk.yandex.ru/d/wUL97kOzDRHl1w</t>
  </si>
  <si>
    <t>IB-Lio :Shiny Graphite-Racing Green Circle :Black :RX-Clear :Silk Pure</t>
  </si>
  <si>
    <t>https://disk.yandex.ru/d/t0mx-B7bAix5gw</t>
  </si>
  <si>
    <t>IB-Louisa :Rosé-Gold-Mahogany :RX-Clear :Mittwoch Small</t>
  </si>
  <si>
    <t>https://disk.yandex.ru/d/HhzOj9S0zGopmQ</t>
  </si>
  <si>
    <t>IB-Luan :Gun-Metal :Black :RX-Clear :Donnerstag</t>
  </si>
  <si>
    <t>https://disk.yandex.ru/d/kP1DhXo6UfzuyQ</t>
  </si>
  <si>
    <t>IB-Luan :Teak-Fired Brick Pop :Fired Brick-Teak :Nougat :RX-Clear :Donnerstag</t>
  </si>
  <si>
    <t>https://disk.yandex.ru/d/rmcfL8nR26v6aQ</t>
  </si>
  <si>
    <t>IB-Lucie H. :Black :BlackMatt :RXClear :Freitag</t>
  </si>
  <si>
    <t>https://disk.yandex.ru/d/GgUiHRf2QEY8OA</t>
  </si>
  <si>
    <t>IB-Lucie H. :Bronze :CaramelMatt :RXClear :Freitag</t>
  </si>
  <si>
    <t>https://disk.yandex.ru/d/7Qq_JG5n6b2vQA</t>
  </si>
  <si>
    <t>IB-Lucie H. :OffWhite :Pearl :RenWhite :RXClear :Freitag</t>
  </si>
  <si>
    <t>https://disk.yandex.ru/d/5K2wNiJyTLqzpw</t>
  </si>
  <si>
    <t>IB-Ludmila L. :Teak :Warm Grey :RX-Clear :Donnerstag</t>
  </si>
  <si>
    <t>https://disk.yandex.ru/d/Mkhq5-rVqmEawQ</t>
  </si>
  <si>
    <t>IB-Luka :Black :RX-Clear :Donnerstag</t>
  </si>
  <si>
    <t>https://disk.yandex.ru/d/qEUNTpLEdyiaXA</t>
  </si>
  <si>
    <t>IB-Lynn :Night Flakes :Black :RX-Clear :Mittwoch Long</t>
  </si>
  <si>
    <t>https://disk.yandex.ru/d/JEVbaMs2-XlqcA</t>
  </si>
  <si>
    <t>IB-Magnus :Black² :RX-Clear :Mittwoch Small</t>
  </si>
  <si>
    <t>https://disk.yandex.ru/d/kp1fyvdu2m1f9Q</t>
  </si>
  <si>
    <t>IB-Magnus :Graphite-Blue-Waters :RX-Clear :Mittwoch Small</t>
  </si>
  <si>
    <t>https://disk.yandex.ru/d/M8VAuKen8xwCVA</t>
  </si>
  <si>
    <t>IB-Maik S. :Chrome :Black :RX-Clear :Donnerstag</t>
  </si>
  <si>
    <t>https://disk.yandex.ru/d/AC8QrZkPgaVVQQ</t>
  </si>
  <si>
    <t>IB-Maik S. :Teak :Black :RX-Clear :Donnerstag</t>
  </si>
  <si>
    <t>https://disk.yandex.ru/d/lRtdmGdqLlG2ig</t>
  </si>
  <si>
    <t>IB-Maloja :Boulder Metal Pop :Gun-Metal :Black :RX-Clear :Flex</t>
  </si>
  <si>
    <t>https://disk.yandex.ru/d/BEVuCUoPNwNe7A</t>
  </si>
  <si>
    <t>IB-Marius K :SmokeyMatt :Graphite :RXClear :Acetat</t>
  </si>
  <si>
    <t>https://disk.yandex.ru/d/F9qQ-nB10ztC7w</t>
  </si>
  <si>
    <t>IB-Marius K East :Obsidian Washed :Black :Obsidian :RX-Clear :Acetat</t>
  </si>
  <si>
    <t>https://disk.yandex.ru/d/DCMtGTne4zBUrA</t>
  </si>
  <si>
    <t>IB-Marlene :Black :Rosé-Gold :RX-Clear :Flex</t>
  </si>
  <si>
    <t>https://disk.yandex.ru/d/u55ZZt55Ga9x7A</t>
  </si>
  <si>
    <t>IB-MB 07 :Electric-Powder-Blue :Marine Blue :RX-Clear :Silk Flip</t>
  </si>
  <si>
    <t>https://disk.yandex.ru/d/JCS6rc1VLI8Q4g</t>
  </si>
  <si>
    <t>IB-MB 08 :Electric-Powder-Blue :Marine Blue :RX-Clear :Silk Flip</t>
  </si>
  <si>
    <t>https://disk.yandex.ru/d/qQThHeTzJhAYnw</t>
  </si>
  <si>
    <t>IB-MB 09 :Black :RX-Clear :Silk Flip</t>
  </si>
  <si>
    <t>https://disk.yandex.ru/d/3HVntj3vaeJC5g</t>
  </si>
  <si>
    <t>IB-MB 10 :Black :RX-Clear :Donnerstag</t>
  </si>
  <si>
    <t>https://disk.yandex.ru/d/JFKHljnoMUSBKg</t>
  </si>
  <si>
    <t>IB-MB 10 :Gun-Metal :Black :RX-Clear :Donnerstag</t>
  </si>
  <si>
    <t>https://disk.yandex.ru/d/CLrkZuGG---ADA</t>
  </si>
  <si>
    <t>IB-MB 11 :Black :RX-Clear :Silk Flip</t>
  </si>
  <si>
    <t>https://disk.yandex.ru/d/aJ1cUdQd6kmhuw</t>
  </si>
  <si>
    <t>IB-MB 11 :Gun-Metal :Black :RX-Clear :Silk Flip</t>
  </si>
  <si>
    <t>https://disk.yandex.ru/d/xT4ETCKUxQ30Zw</t>
  </si>
  <si>
    <t>IB-MB 11 :Pearl :Black :RX-Clear :Silk Flip</t>
  </si>
  <si>
    <t>https://disk.yandex.ru/d/hT6g0mdyEtSK3g</t>
  </si>
  <si>
    <t>IB-MB 11 :Shiny Graphite :Black :RX-Clear :Silk Flip</t>
  </si>
  <si>
    <t>https://disk.yandex.ru/d/Okfc0qf6axvb1w</t>
  </si>
  <si>
    <t>IB-MB 12 :Black :RX-Clear :Donnerstag</t>
  </si>
  <si>
    <t>https://disk.yandex.ru/d/fHC4ZOoKICosdg</t>
  </si>
  <si>
    <t>IB-MB 12 :Bronze :Warm Grey :RX-Clear :Donnerstag</t>
  </si>
  <si>
    <t>https://disk.yandex.ru/d/J4YdaYNbJZRsTw</t>
  </si>
  <si>
    <t>IB-MB 12 :Electric-Powder-Blue :Marine Blue :RX-Clear :Donnerstag</t>
  </si>
  <si>
    <t>https://disk.yandex.ru/d/8xzBGjQAmw5FbA</t>
  </si>
  <si>
    <t>IB-MB 12 :Shiny Graphite :Black :RX-Clear :Donnerstag</t>
  </si>
  <si>
    <t>https://disk.yandex.ru/d/0kj_InRufOq_QA</t>
  </si>
  <si>
    <t>IB-MB 13 :Graphite :Warm Grey :RX-Clear :Donnerstag</t>
  </si>
  <si>
    <t>https://disk.yandex.ru/d/a-npSxtlqMxh4g</t>
  </si>
  <si>
    <t>IB-MB 13 :Gun-Metal :Black :RX-Clear :Donnerstag</t>
  </si>
  <si>
    <t>https://disk.yandex.ru/d/on4znOJUvxMwxw</t>
  </si>
  <si>
    <t>IB-MB 13 :Pearl :Black :RX-Clear :Donnerstag</t>
  </si>
  <si>
    <t>https://disk.yandex.ru/d/WO5Fk1T-qyIYqA</t>
  </si>
  <si>
    <t>IB-Mea :Black :RX-Clear :Silk Pure</t>
  </si>
  <si>
    <t>https://disk.yandex.ru/d/r6Q5v_mkDMvWBQ</t>
  </si>
  <si>
    <t>IB-Mea :Rosé-Gold :Warm Grey :RX-Clear :Silk Pure</t>
  </si>
  <si>
    <t>https://disk.yandex.ru/d/9m25_xP5noRsCg</t>
  </si>
  <si>
    <t>IB-Meta :Black-Rough :Black-Matt :RX-Clear :Mittwoch Long</t>
  </si>
  <si>
    <t>https://disk.yandex.ru/d/RYtTqzL7RrwRCw</t>
  </si>
  <si>
    <t>IB-Meta :Cloudy Brown Rough :Gun-Metal :Cloudy Brown Matt :RX-Clear :Mittwoch Long</t>
  </si>
  <si>
    <t>https://disk.yandex.ru/d/4V2WxIbM2QXoIw</t>
  </si>
  <si>
    <t>IB-Meta :Sky-Grey-Rough :Graphite :Sky Grey Matt :RX-Clear :Mittwoch Long</t>
  </si>
  <si>
    <t>https://disk.yandex.ru/d/FnrMYSG0ALPTHA</t>
  </si>
  <si>
    <t>IB-Mistral :Black :RX-Clear :Flex</t>
  </si>
  <si>
    <t>https://disk.yandex.ru/d/Wm-dvkAu_cZgzg</t>
  </si>
  <si>
    <t>IB-Mistral :Rosé-Gold :Warm Grey :RX-Clear :Flex</t>
  </si>
  <si>
    <t>https://disk.yandex.ru/d/Os_9mYdxY_Am9g</t>
  </si>
  <si>
    <t>IB-Mistral :Teak :Warm Grey :RX-Clear :Flex</t>
  </si>
  <si>
    <t>https://disk.yandex.ru/d/4LzagTcKmCYdEQ</t>
  </si>
  <si>
    <t>IB-Moabit :Rose-Gold :Warm Grey :RX-Clear :Donnerstag</t>
  </si>
  <si>
    <t>https://disk.yandex.ru/d/xMGgQ0WcRJhX5Q</t>
  </si>
  <si>
    <t>IB-Moabit :Teak :Nougat :RX-Clear :Donnerstag</t>
  </si>
  <si>
    <t>https://disk.yandex.ru/d/FlTZ6c4DJt9Hvw</t>
  </si>
  <si>
    <t>IB-Mr. Yang :Boulder Blue :Marine Blue :RX-Clear :Donnerstag - Edition 25th Anniversary</t>
  </si>
  <si>
    <t>https://disk.yandex.ru/d/JY41SngjpJeOlA</t>
  </si>
  <si>
    <t>IB-Nadea :Blue-Graphite Pop :Black :RX-Clear :Donnerstag</t>
  </si>
  <si>
    <t>https://disk.yandex.ru/d/ON-l-rs9Of1Waw</t>
  </si>
  <si>
    <t>IB-Nadea :Bronze :Dark-Green :RX-Clear :Donnerstag</t>
  </si>
  <si>
    <t>https://disk.yandex.ru/d/LyoX7ng2JOD6Ww</t>
  </si>
  <si>
    <t>IB-Nikolai  m 0030, chocolate 027716702</t>
  </si>
  <si>
    <t>https://disk.yandex.ru/d/GyGvaTegj5yXag</t>
  </si>
  <si>
    <t>IB-Nio :Teak-Black :Nougat :RX-Clear :Donnerstag</t>
  </si>
  <si>
    <t>https://disk.yandex.ru/d/sOKmISql-gRpSA</t>
  </si>
  <si>
    <t>IB-Nitrogen :Black-Gun-Metal :RX-Clear :Donnerstag</t>
  </si>
  <si>
    <t>https://disk.yandex.ru/d/eRGVYyxrbSR1Fw</t>
  </si>
  <si>
    <t>IB-Nitrogen :Teak-Black :Nougat :RX-Clear :Donnerstag</t>
  </si>
  <si>
    <t>https://disk.yandex.ru/d/c6LToyH-pGvj4w</t>
  </si>
  <si>
    <t>IB-Notos :Black :Dark-Red :RX-Clear :Flex</t>
  </si>
  <si>
    <t>https://disk.yandex.ru/d/tnPeWEXvSdmzag</t>
  </si>
  <si>
    <t>IB-Notos :Bronze-Black Matt Pop :RX-Clear :Flex</t>
  </si>
  <si>
    <t>https://disk.yandex.ru/d/klT9-cS6-4ZfjA</t>
  </si>
  <si>
    <t>IB-Notos :Graphite-Marine Blue Pop :RX-Clear :Flex</t>
  </si>
  <si>
    <t>https://disk.yandex.ru/d/z6wrWO8fygeF-A</t>
  </si>
  <si>
    <t>IB-Nufenen medium 5085, black:clear 002007</t>
  </si>
  <si>
    <t>https://disk.yandex.ru/d/s_cJq2ifqNtPSg</t>
  </si>
  <si>
    <t>IB-Nufenen medium 5085, graphite:clear 025007</t>
  </si>
  <si>
    <t>https://disk.yandex.ru/d/NaU-GmJ2BAhk0g</t>
  </si>
  <si>
    <t>IB-Olaf :Black :RX-Clear :Donnerstag</t>
  </si>
  <si>
    <t>https://disk.yandex.ru/d/uL8NF_3J5xqR8w</t>
  </si>
  <si>
    <t>IB-Olaf :Shiny Graphite :Black :RX-Clear :Donnerstag</t>
  </si>
  <si>
    <t>https://disk.yandex.ru/d/ycmg2F2NKnDIBQ</t>
  </si>
  <si>
    <t>IB-Oroshi 2.0 :Black :RX-Clear :Flex</t>
  </si>
  <si>
    <t>https://disk.yandex.ru/d/9ZW7VN4pq-6vTw</t>
  </si>
  <si>
    <t>IB-Oroshi 2.0 :Fired Copper Circle :Shiny Copper :Nougat :RX-Clear :Flex</t>
  </si>
  <si>
    <t>https://disk.yandex.ru/d/yPdFfD1qN4Ji2A</t>
  </si>
  <si>
    <t>IB-Oroshi 2.0 :Graphite :Black :RX-Clear :Flex</t>
  </si>
  <si>
    <t>https://disk.yandex.ru/d/beLAgXzuusZPUQ</t>
  </si>
  <si>
    <t>IB-Oscar :Graphite :Black :RX-Clear :Donnerstag</t>
  </si>
  <si>
    <t>https://disk.yandex.ru/d/qqTV0T0oCy7P8Q</t>
  </si>
  <si>
    <t>IB-Oscar :Shiny Graphite-Ultra Blue :Black :RX-Clear :Donnerstag</t>
  </si>
  <si>
    <t>https://disk.yandex.ru/d/mSj5qR7MkLXMPg</t>
  </si>
  <si>
    <t>IB-Osmium :Rose-Gold-Black :RX-Clear :Donnerstag</t>
  </si>
  <si>
    <t>https://disk.yandex.ru/d/fUWxlkC8X59yRQ</t>
  </si>
  <si>
    <t>IB-Owen :Aubergine-Black-Matt :RX-Clear :Mittwoch</t>
  </si>
  <si>
    <t>https://disk.yandex.ru/d/sMq_sVs9r5GHcQ</t>
  </si>
  <si>
    <t>IB-Owen :Shiny-Graphite-New-Gray-Matt :RX-Clear :Mittwoch</t>
  </si>
  <si>
    <t>IB-P-Berg :Rose-Gold :Warm Grey :RX-Clear :Donnerstag</t>
  </si>
  <si>
    <t>https://disk.yandex.ru/d/FSf9TM_RDJfcXQ</t>
  </si>
  <si>
    <t>IB-Pablo L. :Matt-Gold-Amur :RX-Clear :Mittwoch</t>
  </si>
  <si>
    <t>https://disk.yandex.ru/d/qBCeo1d8fkUOyQ</t>
  </si>
  <si>
    <t>IB-Pablo L. :Rosé-Gold-Ice-Tea :RX-Clear :Mittwoch</t>
  </si>
  <si>
    <t>https://disk.yandex.ru/d/yXQqM4MGz7aq1w</t>
  </si>
  <si>
    <t>IB-Palladium :Graphite-Gun-Metal :Black :RX-Clear :Donnerstag</t>
  </si>
  <si>
    <t>https://disk.yandex.ru/d/l-CwDgg1qE5Yvw</t>
  </si>
  <si>
    <t>IB-Palladium :Shiny Graphite-Aubergine :Black :RX-Clear :Donnerstag</t>
  </si>
  <si>
    <t>https://disk.yandex.ru/d/2H8ws18hOU53QQ</t>
  </si>
  <si>
    <t>IB-Paul R. :Black :RX-Clear :Flex</t>
  </si>
  <si>
    <t>https://disk.yandex.ru/d/z7U_l8AbnQlcJw</t>
  </si>
  <si>
    <t>IB-Paul R. :Chrome :Grey :RX-Clear :Flex</t>
  </si>
  <si>
    <t>https://disk.yandex.ru/d/aQ0X23VV22gD3Q</t>
  </si>
  <si>
    <t>IB-Paul R. :Graphite :Warm Grey :RX-Clear :Flex</t>
  </si>
  <si>
    <t>https://disk.yandex.ru/d/KJpoudSSfksX1A</t>
  </si>
  <si>
    <t>IB-Paul R. :Marine Blue :Pearl :Grey :RX-Clear :Flex</t>
  </si>
  <si>
    <t>https://disk.yandex.ru/d/tLQc3XHduvANDw</t>
  </si>
  <si>
    <t>IB-Paul R.Large :Black :RX-Clear :Donnerstag</t>
  </si>
  <si>
    <t>https://disk.yandex.ru/d/7t7tN6jo_t_hOA</t>
  </si>
  <si>
    <t>IB-Paul R.Large :Graphite :Warm Grey :RX-Clear :Donnerstag - Edition 2022</t>
  </si>
  <si>
    <t>https://disk.yandex.ru/d/0TnnsmqR_x6gKA</t>
  </si>
  <si>
    <t>IB-Peter C. Large :Graphite :Black :RX-Clear :Donnerstag</t>
  </si>
  <si>
    <t>https://disk.yandex.ru/d/eWRzadm2L5u1qw</t>
  </si>
  <si>
    <t>IB-Peter C. Large :Marine Blue :RX-Clear :Donnerstag</t>
  </si>
  <si>
    <t>https://disk.yandex.ru/d/b_TBiVGhxN8ZwQ</t>
  </si>
  <si>
    <t>IB-Peter C. Large :Teak :Black :RX-Clear :Donnerstag</t>
  </si>
  <si>
    <t>https://disk.yandex.ru/d/rGJfKaznae1myw</t>
  </si>
  <si>
    <t>IB-Pierre G. :GraphiteVeryBerryMatt :RXClear :Freitag</t>
  </si>
  <si>
    <t>https://disk.yandex.ru/d/xBgdYe1AvGMkbA</t>
  </si>
  <si>
    <t>IB-Pluto :Rosé-Gold :Black :RX-Clear :Flex</t>
  </si>
  <si>
    <t>https://disk.yandex.ru/d/8HLUWoND9rsTvg</t>
  </si>
  <si>
    <t>IB-Poniente :Anchor Lava :Gun-Metal :Black :RX-Clear :Flex</t>
  </si>
  <si>
    <t>https://disk.yandex.ru/d/F7zzz483P7DZWw</t>
  </si>
  <si>
    <t>IB-Poniente :Black :RX-Clear :Flex</t>
  </si>
  <si>
    <t>https://disk.yandex.ru/d/ZSTZEIM7j7eLOQ</t>
  </si>
  <si>
    <t>IB-Poniente :Chrome :Marine Blue :RX-Clear :Flex</t>
  </si>
  <si>
    <t>https://disk.yandex.ru/d/-QO2_yzixtdAbw</t>
  </si>
  <si>
    <t>IB-Poniente :Graphite :Black :RX-Clear :Flex</t>
  </si>
  <si>
    <t>https://disk.yandex.ru/d/s2s9s7Qm-XzJ8g</t>
  </si>
  <si>
    <t>IB-Poniente :Rose Black Bridge :RX-Clear :Flex</t>
  </si>
  <si>
    <t>https://disk.yandex.ru/d/z2fvnkHETyJdOQ</t>
  </si>
  <si>
    <t>IB-Poniente :Rosé-Gold :Nougat :RX-Clear :Flex</t>
  </si>
  <si>
    <t>https://disk.yandex.ru/d/3hM90tBUwVaPeA</t>
  </si>
  <si>
    <t>IB-Praphan P. :Teak :Nougat :RX-Clear :Donnerstag</t>
  </si>
  <si>
    <t>https://disk.yandex.ru/d/6O916VELYuxnoQ</t>
  </si>
  <si>
    <t>IB-Priscila W. :Black :RX-Clear :Donnerstag</t>
  </si>
  <si>
    <t>https://disk.yandex.ru/d/Nkroac4DSHd28g</t>
  </si>
  <si>
    <t>IB-Purity :Black :RX-Clear :Flex</t>
  </si>
  <si>
    <t>https://disk.yandex.ru/d/UNWjzaV8JrkSYQ</t>
  </si>
  <si>
    <t>IB-Purity :Rosé-Gold :Black :RX-Clear :Flex</t>
  </si>
  <si>
    <t>https://disk.yandex.ru/d/KQleKA-jqg2RBA</t>
  </si>
  <si>
    <t>IB-Raja :Aubergine-Misty-Grey :RX-Clear :Mittwoch Small</t>
  </si>
  <si>
    <t>https://disk.yandex.ru/d/OJi1FOF2hGnTag</t>
  </si>
  <si>
    <t>IB-Raja :Bronze-Cloudy-Brown :RX-Clear :Mittwoch Small</t>
  </si>
  <si>
    <t>https://disk.yandex.ru/d/3jMKUyiH4Y-PVw</t>
  </si>
  <si>
    <t>IB-Raja :Shiny-Aubergine-Ice-Tea-Matt :RX-Clear :Mittwoch Small</t>
  </si>
  <si>
    <t>https://disk.yandex.ru/d/bdfOmx2Vf1kUDQ</t>
  </si>
  <si>
    <t>IB-Raja :Teak-Magma :RX-Clear :Mittwoch Small</t>
  </si>
  <si>
    <t>https://disk.yandex.ru/d/8BdPBoPzydPxFA</t>
  </si>
  <si>
    <t>IB-Rast Large :Black :RX-Clear :Donnerstag - Edition 2022</t>
  </si>
  <si>
    <t>https://disk.yandex.ru/d/vvMJ059fp5SRYg</t>
  </si>
  <si>
    <t>IB-Rast Large :Graphite :Black :RX-Clear :Donnerstag</t>
  </si>
  <si>
    <t>https://disk.yandex.ru/d/v7m387xC-zVo7A</t>
  </si>
  <si>
    <t>IB-Rast Large :Gun-Metal :Black :RX-Clear :Donnerstag</t>
  </si>
  <si>
    <t>https://disk.yandex.ru/d/-SjQX43HkFw0mw</t>
  </si>
  <si>
    <t>IB-Rast M1213, black:clear</t>
  </si>
  <si>
    <t>https://disk.yandex.ru/d/-Yy_v31bbV2Jeg</t>
  </si>
  <si>
    <t>IB-Rast M1213, graphite:clear</t>
  </si>
  <si>
    <t>https://disk.yandex.ru/d/_KcU_CmwBNWbhA</t>
  </si>
  <si>
    <t>IB-Ratio :Ruby :Shiny Bronze :RX-Clear :Mittwoch Long</t>
  </si>
  <si>
    <t>https://disk.yandex.ru/d/64y5G8GWXAL8aQ</t>
  </si>
  <si>
    <t>IB-Rio :Graphite-Blue-Waters :Marine Blue :RX-Clear :Flex</t>
  </si>
  <si>
    <t>https://disk.yandex.ru/d/C_8uXhgW5lPL3g</t>
  </si>
  <si>
    <t>IB-Rio :Rose-Gold-Black-Matt :RX-Clear :Flex</t>
  </si>
  <si>
    <t>https://disk.yandex.ru/d/NykKEKJDeQzkXA</t>
  </si>
  <si>
    <t>IB-Rio :Shiny-Graphite-Sky-Grey :RX-Clear :Flex</t>
  </si>
  <si>
    <t>https://disk.yandex.ru/d/5H-ff1SfnpafQA</t>
  </si>
  <si>
    <t>IB-Rio :Teak-Magma :Nougat :RX-Clear :Flex</t>
  </si>
  <si>
    <t>https://disk.yandex.ru/d/PN0pqZ6n1Utasg</t>
  </si>
  <si>
    <t>IB-Robin :Black :RX-Clear :Donnerstag</t>
  </si>
  <si>
    <t>https://disk.yandex.ru/d/itZa7EdInP3eTA</t>
  </si>
  <si>
    <t>IB-Robin :Shiny Graphite :Black :RX-Clear :Donnerstag</t>
  </si>
  <si>
    <t>https://disk.yandex.ru/d/827bWzTBfjVkZA</t>
  </si>
  <si>
    <t>IB-Sandro K. :Black :RX-Clear :Donnerstag</t>
  </si>
  <si>
    <t>https://disk.yandex.ru/d/JQ1w--d_ZIPobw</t>
  </si>
  <si>
    <t>IB-Sandro K. :Graphite :Black :RX-Clear :Donnerstag</t>
  </si>
  <si>
    <t>https://disk.yandex.ru/d/ZR6PGZvWZtsd2g</t>
  </si>
  <si>
    <t>IB-Sandy G. :Bordeaux :Pearl :Warm Grey :RX-Clear :Flex</t>
  </si>
  <si>
    <t>https://disk.yandex.ru/d/N9hW_yrrb-41tA</t>
  </si>
  <si>
    <t>IB-Sandy G. :RoséGold :Warm Grey :RXClear :Flex</t>
  </si>
  <si>
    <t>https://disk.yandex.ru/d/m8pDvrvYh9fFlg</t>
  </si>
  <si>
    <t>IB-Sanetsch 2.0 :Black :RX-Clear :Donnerstag</t>
  </si>
  <si>
    <t>https://disk.yandex.ru/d/GVhpPaIpRw6NOQ</t>
  </si>
  <si>
    <t>IB-Sia :Aubergine :Black :RX-Clear :Silk Pure</t>
  </si>
  <si>
    <t>https://disk.yandex.ru/d/3HuDiXQyzEmrww</t>
  </si>
  <si>
    <t>IB-Sia :Black :RX-Clear :Silk Pure</t>
  </si>
  <si>
    <t>https://disk.yandex.ru/d/kObzvsrdr7QK4g</t>
  </si>
  <si>
    <t>IB-Sibylle A. :Black :RX-Clear :Flex</t>
  </si>
  <si>
    <t>https://disk.yandex.ru/d/_a72m51LJ-OuSg</t>
  </si>
  <si>
    <t>IB-Sibylle A. :Rosé-Gold :Warm Grey :RX-Clear :Flex</t>
  </si>
  <si>
    <t>https://disk.yandex.ru/d/IrNzsuNsyedf8Q</t>
  </si>
  <si>
    <t>IB-Sibylle A. :Shiny Bronze :Warm Grey :RX-Clear :Flex</t>
  </si>
  <si>
    <t>https://disk.yandex.ru/d/itRtnA7NaDsKzA</t>
  </si>
  <si>
    <t>IB-Stefan K. :Black :RX-Clear :Donnerstag</t>
  </si>
  <si>
    <t>https://disk.yandex.ru/d/tiB9KCe1ozvX1w</t>
  </si>
  <si>
    <t>IB-Stefan K. :Boulder Blue :Marine Blue :RX-Clear :Donnerstag</t>
  </si>
  <si>
    <t>https://disk.yandex.ru/d/RckPxS9FhtER_Q</t>
  </si>
  <si>
    <t>IB-Stefan K. :Graphite :Black :RX-Clear :Donnerstag</t>
  </si>
  <si>
    <t>https://disk.yandex.ru/d/Too71DSvkL42qw</t>
  </si>
  <si>
    <t>IB-Stefan K. :Marine Blue: :RX-Clear :Donnerstag</t>
  </si>
  <si>
    <t>https://disk.yandex.ru/d/DRcSWvXZ7YbYww</t>
  </si>
  <si>
    <t>IB-Stuart L. :Graphite :Black :RX-Clear :Donnerstag</t>
  </si>
  <si>
    <t>https://disk.yandex.ru/d/hhBL_1U57kJTAw</t>
  </si>
  <si>
    <t>IB-Sue R. :Rosé-Gold :Warm Grey :RX-Clear :Donnerstag</t>
  </si>
  <si>
    <t>https://disk.yandex.ru/d/gqAp0wahU-p6vQ</t>
  </si>
  <si>
    <t>IB-Sue R. :Shiny Copper :Nougat :RX-Clear :Donnerstag</t>
  </si>
  <si>
    <t>https://disk.yandex.ru/d/EJYqtR2y1qZb3g</t>
  </si>
  <si>
    <t>IB-Sven H. :Black :RX-Clear :Flex</t>
  </si>
  <si>
    <t>https://disk.yandex.ru/d/x0kSAMS6QMqWEA</t>
  </si>
  <si>
    <t>IB-Sven H. :Blue Flame :Marine Blue :RX-Clear :Donnerstag</t>
  </si>
  <si>
    <t>https://disk.yandex.ru/d/n4fMcAE2nb34Jw</t>
  </si>
  <si>
    <t>IB-Sven H. :Graphite :Black :RXClear :Flex</t>
  </si>
  <si>
    <t>https://disk.yandex.ru/d/kxUZa5ZNpvpXDA</t>
  </si>
  <si>
    <t>IB-Sven H. :GunMetal :Black :RXClear :Flex</t>
  </si>
  <si>
    <t>https://disk.yandex.ru/d/YUBSPVv7F3G6Qw</t>
  </si>
  <si>
    <t>IB-Sven H. :Marine Blue :Pearl :Grey :RXClear :Flex</t>
  </si>
  <si>
    <t>https://disk.yandex.ru/d/t6m567spMuWdxQ</t>
  </si>
  <si>
    <t>IB-T 102 :Ceramic-Matt :Black :RX-Clear :Flex</t>
  </si>
  <si>
    <t>https://disk.yandex.ru/d/SHA2f0Ug64dD6A</t>
  </si>
  <si>
    <t>IB-T 104 :TT-Black :RX-Clear :Flex</t>
  </si>
  <si>
    <t>https://disk.yandex.ru/d/Lb1gbaye7pEolw</t>
  </si>
  <si>
    <t>IB-T 108 :Slate :Black :RX-Clear :Flex</t>
  </si>
  <si>
    <t>https://disk.yandex.ru/d/rJEzml6UraqDaQ</t>
  </si>
  <si>
    <t>IB-T03-16-4 :Ceramic-Matt :Black :RX-Clear :Flex</t>
  </si>
  <si>
    <t>https://disk.yandex.ru/d/R-yRO89Xr3A2Wg</t>
  </si>
  <si>
    <t>IB-T16164 :CeramicMatt :Black :RXClear :Flex</t>
  </si>
  <si>
    <t>https://disk.yandex.ru/d/4hpF8wYPIzmEOg</t>
  </si>
  <si>
    <t>IB-T17-16-4 :Ceramic-Matt :Black :RX-Clear :Flex</t>
  </si>
  <si>
    <t>https://disk.yandex.ru/d/4gG8nV42VAdQew</t>
  </si>
  <si>
    <t>IB-T18-16-4 :Ceramic-Matt :Black :RX-Clear :Flex</t>
  </si>
  <si>
    <t>https://disk.yandex.ru/d/SsTPWQhGOgQnXA</t>
  </si>
  <si>
    <t>IB-Teo :Bronze :Warm Grey :RX-Clear :Silk Pure</t>
  </si>
  <si>
    <t>https://disk.yandex.ru/d/MGPaQbQKtQW5aQ</t>
  </si>
  <si>
    <t>IB-Teo :Shiny Graphite :Black :RX-Clear :Silk Pure</t>
  </si>
  <si>
    <t>https://disk.yandex.ru/d/VNbR9Ik3tpIm1Q</t>
  </si>
  <si>
    <t>IB-Teo :Shiny Graphite-Kidney Bean Circle :Black :RX-Clear :Silk Pure</t>
  </si>
  <si>
    <t>https://disk.yandex.ru/d/rGu_UyPXb7qD_Q</t>
  </si>
  <si>
    <t>IB-The Guardian Angel :Black-Matt :RX-Clear :Mittwoch</t>
  </si>
  <si>
    <t>https://disk.yandex.ru/d/yNnpBqIirQojNQ</t>
  </si>
  <si>
    <t>IB-The Lone Wolf Large :Black :Pearl :RX-Clear :Donnerstag</t>
  </si>
  <si>
    <t>https://disk.yandex.ru/d/wEEA_1b0eMeABw</t>
  </si>
  <si>
    <t>IB-The Sidekick :Graphite-Burgundy :RX-Clear :Rubber</t>
  </si>
  <si>
    <t>https://disk.yandex.ru/d/ZaKFA56Qhajf3A</t>
  </si>
  <si>
    <t>IB-The Sidekick :Graphite-Caramel :RX-Clear :Rubber</t>
  </si>
  <si>
    <t>https://disk.yandex.ru/d/7B3p0o3aB4rxJw</t>
  </si>
  <si>
    <t>IB-Thien N. :BronzeDiamond :RXClear :Freitag</t>
  </si>
  <si>
    <t>https://disk.yandex.ru/d/Wdt3GrK376rn7w</t>
  </si>
  <si>
    <t>IB-Thien N. :Graphite-Rocky-Grey-Matt :RX-Clear :Freitag</t>
  </si>
  <si>
    <t>https://disk.yandex.ru/d/ewtIIo2eABoDEg</t>
  </si>
  <si>
    <t>IB-Thomas A. :Black :RX-Clear :Donnerstag</t>
  </si>
  <si>
    <t>https://disk.yandex.ru/d/z44-QF85t-72bw</t>
  </si>
  <si>
    <t>IB-Thomas A. :Graphite :Black :RX-Clear :Donnerstag</t>
  </si>
  <si>
    <t>https://disk.yandex.ru/d/NVYNJFDTw4KPhg</t>
  </si>
  <si>
    <t>IB-Thorsti S. :Black :RX-Clear :Donnerstag</t>
  </si>
  <si>
    <t>https://disk.yandex.ru/d/gtMSQZ5fXZmtYw</t>
  </si>
  <si>
    <t>IB-Thorsti S. :Harbour Blue :Marine Blue :RX-Clear :Donnerstag</t>
  </si>
  <si>
    <t>https://disk.yandex.ru/d/Y2jhcekkQLOrng</t>
  </si>
  <si>
    <t>IB-Toru N. :Black :Matt-Gold :RX-Clear :Donnerstag</t>
  </si>
  <si>
    <t>https://disk.yandex.ru/d/fPKWuoomiD6BWA</t>
  </si>
  <si>
    <t>IB-Toru N. :Black :Pearl :RX-Clear :Donnerstag</t>
  </si>
  <si>
    <t>https://disk.yandex.ru/d/BQEU7SVbNG7HVQ</t>
  </si>
  <si>
    <t>IB-Toru N. :Bronze :Warm Grey :RX-Clear :Donnerstag</t>
  </si>
  <si>
    <t>https://disk.yandex.ru/d/XOVvH-lO05vl3g</t>
  </si>
  <si>
    <t>IB-Triangularity :Shiny Bronze :Black :RX-Clear :Flex</t>
  </si>
  <si>
    <t>https://disk.yandex.ru/d/yP0e-fFiXfVv_w</t>
  </si>
  <si>
    <t>IB-Tungsten :Black-Gun-Metal :RX-Clear :Donnerstag</t>
  </si>
  <si>
    <t>https://disk.yandex.ru/d/atkyyoyM5YxZLg</t>
  </si>
  <si>
    <t>IB-Tungsten :Bronze-Aubergine :Black :RX-Clear :Donnerstag</t>
  </si>
  <si>
    <t>https://disk.yandex.ru/d/A8F3dhwxrSXwyQ</t>
  </si>
  <si>
    <t>IB-Vanadium :Black-Gun-Metal :RX-Clear :Donnerstag</t>
  </si>
  <si>
    <t>https://disk.yandex.ru/d/gPzWqel78YIG4g</t>
  </si>
  <si>
    <t>IB-Vanadium :Bronze-Aubergine :Black :RX-Clear :Donnerstag</t>
  </si>
  <si>
    <t>https://disk.yandex.ru/d/FcyR_VNjYQSAFQ</t>
  </si>
  <si>
    <t>IB-VegeTarian 2 :Black-E :Obsidian :RX-Clear :Acetat</t>
  </si>
  <si>
    <t>https://disk.yandex.ru/d/cRkpoWQuDA_xaw</t>
  </si>
  <si>
    <t>IB-VegeTarian 2 :Rosé-Gold-D :RX-Clear :Acetat</t>
  </si>
  <si>
    <t>https://disk.yandex.ru/d/i1AdEpInr9YC6g</t>
  </si>
  <si>
    <t>IB-VegeTarian 3 :Black-E :Obsidian :RX-Clear :Acetat</t>
  </si>
  <si>
    <t>https://disk.yandex.ru/d/KKz8yaGTq5KBxA</t>
  </si>
  <si>
    <t>IB-VegeTarian 3 :Gun-Metal-C :RX-Clear :Acetat</t>
  </si>
  <si>
    <t>https://disk.yandex.ru/d/5QbIXLV0UoqANg</t>
  </si>
  <si>
    <t>IB-Vitaly G. :Zooco :Nougat :RX-Clear :Flex</t>
  </si>
  <si>
    <t>https://disk.yandex.ru/d/4DM09ljZUYWL6A</t>
  </si>
  <si>
    <t>IB-Westside :Black² :RX-Clear :Donnerstag</t>
  </si>
  <si>
    <t>https://disk.yandex.ru/d/ASfV9YTMALrnWA</t>
  </si>
  <si>
    <t>IB-X-Berg :Graphite :Black :RX-Clear :Donnerstag</t>
  </si>
  <si>
    <t>https://disk.yandex.ru/d/6nGuFl9FWqAK1Q</t>
  </si>
  <si>
    <t>IB-Zelda :Black :Rosé-Gold :RX-Clear :Mittwoch Small</t>
  </si>
  <si>
    <t>https://disk.yandex.ru/d/PzPcTOCAxzf5AA</t>
  </si>
  <si>
    <t>Медицина Lancel</t>
  </si>
  <si>
    <t>LA 90000 с01</t>
  </si>
  <si>
    <t>https://disk.yandex.ru/d/mo-mN8GzfQ9LiA</t>
  </si>
  <si>
    <t>LA 90000 с02</t>
  </si>
  <si>
    <t>https://disk.yandex.ru/d/SrR2nLwTWeHFrQ</t>
  </si>
  <si>
    <t>LA 90000 с03</t>
  </si>
  <si>
    <t>https://disk.yandex.ru/d/QG6X5fcfHLGBcg</t>
  </si>
  <si>
    <t>LA 90001 с01</t>
  </si>
  <si>
    <t>https://disk.yandex.ru/d/H0ChmpKZqjtzYA</t>
  </si>
  <si>
    <t>LA 90001 с03</t>
  </si>
  <si>
    <t>https://disk.yandex.ru/d/08-uJtF-6saV4g</t>
  </si>
  <si>
    <t>LA 90002 с01</t>
  </si>
  <si>
    <t>https://disk.yandex.ru/d/UWXSFyQb8ekaFA</t>
  </si>
  <si>
    <t>LA 90002 с02</t>
  </si>
  <si>
    <t>https://disk.yandex.ru/d/3y_UG2KT9MAMfg</t>
  </si>
  <si>
    <t>LA 90002 с03</t>
  </si>
  <si>
    <t>https://disk.yandex.ru/d/0RNVkPfNkubJqg</t>
  </si>
  <si>
    <t>LA 90003 с01</t>
  </si>
  <si>
    <t>https://disk.yandex.ru/d/CEs542dRNODFRA</t>
  </si>
  <si>
    <t>LA 90003 с02</t>
  </si>
  <si>
    <t>https://disk.yandex.ru/d/FHY6jUPOdiwxiA</t>
  </si>
  <si>
    <t>LA 90003 с03</t>
  </si>
  <si>
    <t>https://disk.yandex.ru/d/MVSkwr9MwC5SIQ</t>
  </si>
  <si>
    <t>LA 90004 с01</t>
  </si>
  <si>
    <t>https://disk.yandex.ru/d/tfFaBVoumpDeRw</t>
  </si>
  <si>
    <t>LA 90004 с03</t>
  </si>
  <si>
    <t>https://disk.yandex.ru/d/wTnJI9honq6y4A</t>
  </si>
  <si>
    <t>LA 90005 с01</t>
  </si>
  <si>
    <t>https://disk.yandex.ru/d/xXBX7LNEtSpZiA</t>
  </si>
  <si>
    <t>LA 90005 с02</t>
  </si>
  <si>
    <t>https://disk.yandex.ru/d/IvA8B2G0zz6ONQ</t>
  </si>
  <si>
    <t>LA 90005 с03</t>
  </si>
  <si>
    <t>https://disk.yandex.ru/d/gHvHD0r1dPAwWg</t>
  </si>
  <si>
    <t>LA 90006 с01</t>
  </si>
  <si>
    <t>https://disk.yandex.ru/d/bOBg8edBFT73_w</t>
  </si>
  <si>
    <t>LA 90006 с03</t>
  </si>
  <si>
    <t>https://disk.yandex.ru/d/FxIxH4h9SxOJiA</t>
  </si>
  <si>
    <t>LA 90007 с01</t>
  </si>
  <si>
    <t>https://disk.yandex.ru/d/OnIc3bcPTAS63A</t>
  </si>
  <si>
    <t>LA 90007 с02</t>
  </si>
  <si>
    <t>https://disk.yandex.ru/d/2zfIPp_VNF62aA</t>
  </si>
  <si>
    <t>LA 90007 с03</t>
  </si>
  <si>
    <t>https://disk.yandex.ru/d/6pGXchgY7zHmSg</t>
  </si>
  <si>
    <t>LA 90008 с01</t>
  </si>
  <si>
    <t>https://disk.yandex.ru/d/tda4gE3Cx8R3Qw</t>
  </si>
  <si>
    <t>LA 90008 с02</t>
  </si>
  <si>
    <t>https://disk.yandex.ru/d/g0lGLI7imie4Cg</t>
  </si>
  <si>
    <t>LA 90008 с03</t>
  </si>
  <si>
    <t>https://disk.yandex.ru/d/isXqxdNiMsnDOA</t>
  </si>
  <si>
    <t>LA 90009 с01</t>
  </si>
  <si>
    <t>https://disk.yandex.ru/d/3Ds_o1cOO9_1Sg</t>
  </si>
  <si>
    <t>LA 90009 с03</t>
  </si>
  <si>
    <t>https://disk.yandex.ru/d/4RkniFKRX29aNQ</t>
  </si>
  <si>
    <t>LA 90010 с01</t>
  </si>
  <si>
    <t>https://disk.yandex.ru/d/-oA4m2zBEk3jlQ</t>
  </si>
  <si>
    <t>LA 90010 с02</t>
  </si>
  <si>
    <t>https://disk.yandex.ru/d/hXV8KfD9nNntww</t>
  </si>
  <si>
    <t>LA 90010 с03</t>
  </si>
  <si>
    <t>https://disk.yandex.ru/d/vid4Mf6oBeqIAg</t>
  </si>
  <si>
    <t>LA 90011 с01</t>
  </si>
  <si>
    <t>https://disk.yandex.ru/d/gFyhuPfM1tde_w</t>
  </si>
  <si>
    <t>LA 90011 с02</t>
  </si>
  <si>
    <t>https://disk.yandex.ru/d/RfQsezhp63sV8w</t>
  </si>
  <si>
    <t>LA 90011 с03</t>
  </si>
  <si>
    <t>https://disk.yandex.ru/d/0OCJm8Fy91Kr3A</t>
  </si>
  <si>
    <t>LA 90012 с01</t>
  </si>
  <si>
    <t>https://disk.yandex.ru/d/JLlgV-eBnZq8zQ</t>
  </si>
  <si>
    <t>LA 90012 с02</t>
  </si>
  <si>
    <t>https://disk.yandex.ru/d/VdLtXn5o_0_TgQ</t>
  </si>
  <si>
    <t>LA 90012 с03</t>
  </si>
  <si>
    <t>https://disk.yandex.ru/d/Ig5ILhKSnJLjfg</t>
  </si>
  <si>
    <t>LA 90013 с01</t>
  </si>
  <si>
    <t>https://disk.yandex.ru/d/4TrUKp8jVE0G-g</t>
  </si>
  <si>
    <t>LA 90013 с02</t>
  </si>
  <si>
    <t>https://disk.yandex.ru/d/RzU8zhnhdiPmOg</t>
  </si>
  <si>
    <t>LA 90013 с03</t>
  </si>
  <si>
    <t>https://disk.yandex.ru/d/rRWQpzp_5Gm4Kw</t>
  </si>
  <si>
    <t>LA 90014 с01</t>
  </si>
  <si>
    <t>https://disk.yandex.ru/d/NA5sGVHCpyHrmQ</t>
  </si>
  <si>
    <t>LA 90014 с02</t>
  </si>
  <si>
    <t>https://disk.yandex.ru/d/6IANs_t_arjcwA</t>
  </si>
  <si>
    <t>LA 90014 с03</t>
  </si>
  <si>
    <t>https://disk.yandex.ru/d/HM1tLmwzMNmk4w</t>
  </si>
  <si>
    <t>LA 90015 с01</t>
  </si>
  <si>
    <t>https://disk.yandex.ru/d/iE-qgi3OYkzp7w</t>
  </si>
  <si>
    <t>LA 90015 с02</t>
  </si>
  <si>
    <t>https://disk.yandex.ru/d/_VNXjBJvA1RuOQ</t>
  </si>
  <si>
    <t>LA 90015 с03</t>
  </si>
  <si>
    <t>https://disk.yandex.ru/d/s1flh-bGcvY0SA</t>
  </si>
  <si>
    <t>LA 90016 с01</t>
  </si>
  <si>
    <t>https://disk.yandex.ru/d/iSYh-vsWc3qHjg</t>
  </si>
  <si>
    <t>LA 90016 с02</t>
  </si>
  <si>
    <t>https://disk.yandex.ru/d/-ZjKgRaGw7X4sw</t>
  </si>
  <si>
    <t>LA 90016 с03</t>
  </si>
  <si>
    <t>https://disk.yandex.ru/d/5202M9ZTGxo3lw</t>
  </si>
  <si>
    <t>LA 90017 с02</t>
  </si>
  <si>
    <t>https://disk.yandex.ru/d/8tswtuDc7r4Q1Q</t>
  </si>
  <si>
    <t>LA 90017 с03</t>
  </si>
  <si>
    <t>https://disk.yandex.ru/d/Er6Wjtpq8L1Ssg</t>
  </si>
  <si>
    <t>LA 90018 с01</t>
  </si>
  <si>
    <t>https://disk.yandex.ru/d/NTKcDI7vnuf1rw</t>
  </si>
  <si>
    <t>LA 90018 с02</t>
  </si>
  <si>
    <t>https://disk.yandex.ru/d/jMHb5bQMfubl4w</t>
  </si>
  <si>
    <t>LA 90018 с03</t>
  </si>
  <si>
    <t>https://disk.yandex.ru/d/2UDRok-5e25oWQ</t>
  </si>
  <si>
    <t>LA 90019 с01</t>
  </si>
  <si>
    <t>https://disk.yandex.ru/d/wNrYfYEGNM3tpg</t>
  </si>
  <si>
    <t>LA 90019 с02</t>
  </si>
  <si>
    <t>https://disk.yandex.ru/d/Im1zm7lCbADuFg</t>
  </si>
  <si>
    <t>LA 90019 с03</t>
  </si>
  <si>
    <t>https://disk.yandex.ru/d/Qws3iWE1Op6pfg</t>
  </si>
  <si>
    <t>LA 90020 с01</t>
  </si>
  <si>
    <t>https://disk.yandex.ru/d/_ZwPXXB278Z02g</t>
  </si>
  <si>
    <t>LA 90020 с02</t>
  </si>
  <si>
    <t>https://disk.yandex.ru/d/D_KPsB4QWQwRGg</t>
  </si>
  <si>
    <t>LA 90020 с03</t>
  </si>
  <si>
    <t>https://disk.yandex.ru/d/WxN57LwWSooRxw</t>
  </si>
  <si>
    <t>LA 90021 с02</t>
  </si>
  <si>
    <t>https://disk.yandex.ru/d/JNLBD60GqUSM0w</t>
  </si>
  <si>
    <t>LA 90021 с03</t>
  </si>
  <si>
    <t>https://disk.yandex.ru/d/8DA9zqrsAMbQGg</t>
  </si>
  <si>
    <t>Медицина Le Specs</t>
  </si>
  <si>
    <t>LS Adoration 2126683</t>
  </si>
  <si>
    <t>https://disk.yandex.ru/d/itMh_qe--yoMqg</t>
  </si>
  <si>
    <t>LS Adoration 2126684</t>
  </si>
  <si>
    <t>https://disk.yandex.ru/d/sDQpuXrgWjGCqA</t>
  </si>
  <si>
    <t>LS Adoration 2126685</t>
  </si>
  <si>
    <t>https://disk.yandex.ru/d/B7-UYdaDnYeLrg</t>
  </si>
  <si>
    <t>LS Anecdote Alt Fit  2028913</t>
  </si>
  <si>
    <t>https://disk.yandex.ru/d/mowcPVfn_TpxiA</t>
  </si>
  <si>
    <t>LS Believer 1926574</t>
  </si>
  <si>
    <t>https://disk.yandex.ru/d/p-NgJ50eZc8qQA</t>
  </si>
  <si>
    <t>LS Dalt Vila 2226701</t>
  </si>
  <si>
    <t>https://disk.yandex.ru/d/wYPhpyhhInxd_Q</t>
  </si>
  <si>
    <t>LS Dalt Vila 2226704</t>
  </si>
  <si>
    <t>https://disk.yandex.ru/d/9n_6xYOK5PdsbQ</t>
  </si>
  <si>
    <t>LS Elan Vital 1926603</t>
  </si>
  <si>
    <t>https://disk.yandex.ru/d/8TYenklo8wMBxw</t>
  </si>
  <si>
    <t>LS Elan Vital 1926604</t>
  </si>
  <si>
    <t>https://disk.yandex.ru/d/GjGB0NssrgEUkQ</t>
  </si>
  <si>
    <t>LS Elan Vital 1926622</t>
  </si>
  <si>
    <t>https://disk.yandex.ru/d/fw-X9n68WUPn2Q</t>
  </si>
  <si>
    <t>LS Formentera 2226698</t>
  </si>
  <si>
    <t>https://disk.yandex.ru/d/LiuiT7l3GQV9eQ</t>
  </si>
  <si>
    <t>LS Formentera 2226700</t>
  </si>
  <si>
    <t>https://disk.yandex.ru/d/FyYFcKHsEaF5Yw</t>
  </si>
  <si>
    <t>LS Grand Entrance 1926547</t>
  </si>
  <si>
    <t>https://disk.yandex.ru/d/uxLSfr1s2PpD3g</t>
  </si>
  <si>
    <t>LS Grand Entrance 1926548</t>
  </si>
  <si>
    <t>https://disk.yandex.ru/d/c9Jn0jZkpgLTRg</t>
  </si>
  <si>
    <t>LS Interstellar  2026638</t>
  </si>
  <si>
    <t>https://disk.yandex.ru/d/B3y7qaVvNzZ8RQ</t>
  </si>
  <si>
    <t>LS Interstellar  2026639</t>
  </si>
  <si>
    <t>https://disk.yandex.ru/d/kwoQ4UJcjEFm4A</t>
  </si>
  <si>
    <t>LS Interstellar  2026640</t>
  </si>
  <si>
    <t>https://disk.yandex.ru/d/MePx-vc__8JSWQ</t>
  </si>
  <si>
    <t>LS Kismet Alt Fit  2028927</t>
  </si>
  <si>
    <t>https://disk.yandex.ru/d/5S5MK1iwSF5RjQ</t>
  </si>
  <si>
    <t>LS Las Dalias 2226696</t>
  </si>
  <si>
    <t>https://disk.yandex.ru/d/l3hUGNOOCYkQmA</t>
  </si>
  <si>
    <t>LS Midsummer Night 2126686</t>
  </si>
  <si>
    <t>https://disk.yandex.ru/d/sS9Us9CJ4jjD6A</t>
  </si>
  <si>
    <t>LS Midsummer Night 2126687</t>
  </si>
  <si>
    <t>https://disk.yandex.ru/d/4n7PZDrsYPBZMA</t>
  </si>
  <si>
    <t>LS Midsummer Night 2126688</t>
  </si>
  <si>
    <t>https://disk.yandex.ru/d/z_S_xtfdyS7C5g</t>
  </si>
  <si>
    <t>LS Nebula  2026646</t>
  </si>
  <si>
    <t>https://disk.yandex.ru/d/yL-psiNSO_pKAA</t>
  </si>
  <si>
    <t>LS Paranormal Alt Fit  2028914</t>
  </si>
  <si>
    <t>https://disk.yandex.ru/d/Goow_NZnoaKb3w</t>
  </si>
  <si>
    <t>LS Paranormal Alt Fit  2028916</t>
  </si>
  <si>
    <t>https://disk.yandex.ru/d/MSq8sfcn1oEj7g</t>
  </si>
  <si>
    <t>LS Planetary  2026644</t>
  </si>
  <si>
    <t>https://disk.yandex.ru/d/oMUzGq4iEYauHg</t>
  </si>
  <si>
    <t>LS Rampant 2026670</t>
  </si>
  <si>
    <t>https://disk.yandex.ru/d/Dy6H4ljwOwCfww</t>
  </si>
  <si>
    <t>LS Rampant 2026671</t>
  </si>
  <si>
    <t>https://disk.yandex.ru/d/cxq_NYOh_iD-7A</t>
  </si>
  <si>
    <t>LS Rampant 2026672</t>
  </si>
  <si>
    <t>LS Renaissance 1926518</t>
  </si>
  <si>
    <t>https://disk.yandex.ru/d/xJ0-KxnPmVxqOw</t>
  </si>
  <si>
    <t>LS Spotlight 1926559</t>
  </si>
  <si>
    <t>LS Spotlight 1926560</t>
  </si>
  <si>
    <t>https://disk.yandex.ru/d/HkXLQGRVSrm81A</t>
  </si>
  <si>
    <t>LS Supernatural Alt Fit  2028907</t>
  </si>
  <si>
    <t>https://disk.yandex.ru/d/K1jCbMM_WtKImg</t>
  </si>
  <si>
    <t>LS Ufology Alt Fit  2028920</t>
  </si>
  <si>
    <t>https://disk.yandex.ru/d/LkHcQMisQazPAQ</t>
  </si>
  <si>
    <t>The Book Club Frog And Toad 202310900</t>
  </si>
  <si>
    <t>The Book Club Hard Crimes 192317200</t>
  </si>
  <si>
    <t>The Book Club The Fridges of Haggis Abounty 202311300</t>
  </si>
  <si>
    <t>The Book Club The Last Epiphanies 202310100</t>
  </si>
  <si>
    <t>Медицина Leisure Society</t>
  </si>
  <si>
    <t>LS-139 Sonora, BLACK/GOLD</t>
  </si>
  <si>
    <t>https://disk.yandex.ru/d/HmhRE916Dq1qaA</t>
  </si>
  <si>
    <t xml:space="preserve">LS-Adamson, MATTE BLACK </t>
  </si>
  <si>
    <t>https://disk.yandex.ru/d/4jGbGDmFR12zXg</t>
  </si>
  <si>
    <t>LS-Alhambra.LS100  BLK</t>
  </si>
  <si>
    <t>https://disk.yandex.ru/d/U9MTpGXa30UF9g</t>
  </si>
  <si>
    <t>LS-Anacapa, (fr) BLK TORT/ RS GOLD</t>
  </si>
  <si>
    <t>https://disk.yandex.ru/d/37bEctS9oro5yg</t>
  </si>
  <si>
    <t>LS-Anacapa, (fr) Champagne/Gold</t>
  </si>
  <si>
    <t>https://disk.yandex.ru/d/QdBU9Ipt_y_HWQ</t>
  </si>
  <si>
    <t>LS-Anacapa, (fr) MT BLACK /GOLD</t>
  </si>
  <si>
    <t>https://disk.yandex.ru/d/Rgv90Mh-OdpS6A</t>
  </si>
  <si>
    <t>LS-Antibes, GLD/BLK</t>
  </si>
  <si>
    <t>https://disk.yandex.ru/d/UADsXMrzblVLzg</t>
  </si>
  <si>
    <t>LS-Antibes, GLD/BRN</t>
  </si>
  <si>
    <t>https://disk.yandex.ru/d/YSORHlvEI13Ybg</t>
  </si>
  <si>
    <t>LS-Antibes, SLV/BLK</t>
  </si>
  <si>
    <t>https://disk.yandex.ru/d/Vd9Alrsv7DUk2Q</t>
  </si>
  <si>
    <t>LS-Arroyo, (fr) BLK TORT/ RS GOLD</t>
  </si>
  <si>
    <t>https://disk.yandex.ru/d/9XPCH9ZametaQA</t>
  </si>
  <si>
    <t>LS-Arroyo, (fr) GUNPOWDER/ GOLD</t>
  </si>
  <si>
    <t>https://disk.yandex.ru/d/XvrkuRxehASu-g</t>
  </si>
  <si>
    <t>LS-Arroyo, (fr) MT BLACK /GOLD</t>
  </si>
  <si>
    <t>https://disk.yandex.ru/d/zLaMUQeMq2QW5Q</t>
  </si>
  <si>
    <t xml:space="preserve">LS-Ashbee , GOLD </t>
  </si>
  <si>
    <t>LS-Avalon II, 12K SILVER</t>
  </si>
  <si>
    <t>https://disk.yandex.ru/d/MEtbOYTLhpNCwg</t>
  </si>
  <si>
    <t>LS-Avalon II, 24K GOLD</t>
  </si>
  <si>
    <t>https://disk.yandex.ru/d/_OQm1uYu7Cgihg</t>
  </si>
  <si>
    <t>LS-Avalon, 12K SILVER</t>
  </si>
  <si>
    <t>https://disk.yandex.ru/d/jrATrPABEKvtIg</t>
  </si>
  <si>
    <t>LS-Avalon, 24K GOLD</t>
  </si>
  <si>
    <t>https://disk.yandex.ru/d/EBYcoAfmzu2QXQ</t>
  </si>
  <si>
    <t>LS-Bandini, 12K SILVER</t>
  </si>
  <si>
    <t>https://disk.yandex.ru/d/hCks1pKGwHsfyw</t>
  </si>
  <si>
    <t>LS-Brown, BONE</t>
  </si>
  <si>
    <t>https://disk.yandex.ru/d/v2JkP17l1kPJqQ</t>
  </si>
  <si>
    <t>LS-Brown, SMOKE</t>
  </si>
  <si>
    <t>https://disk.yandex.ru/d/YUFYbK7mN8b3zg</t>
  </si>
  <si>
    <t>LS-Brown, TORT</t>
  </si>
  <si>
    <t>https://disk.yandex.ru/d/Qi_styEWEU8dmQ</t>
  </si>
  <si>
    <t>LS-Campden, BLACK/12K SILVER</t>
  </si>
  <si>
    <t>https://disk.yandex.ru/d/n2dvbvWPoy0Hsw</t>
  </si>
  <si>
    <t>LS-Campden, MT BLACK/18K GOLD</t>
  </si>
  <si>
    <t>https://disk.yandex.ru/d/L9VL2v5FNDvQbg</t>
  </si>
  <si>
    <t>LS-Clairaut, ANT/GLD/BLK</t>
  </si>
  <si>
    <t>LS-Clairaut, GLD / NAVY</t>
  </si>
  <si>
    <t>https://disk.yandex.ru/d/tgEmo620UIBPeQ</t>
  </si>
  <si>
    <t>LS-Clairaut, GLD/BLK fr</t>
  </si>
  <si>
    <t>LS-Clairaut, SLV/BLK</t>
  </si>
  <si>
    <t>https://disk.yandex.ru/d/VyGckhs2SnHb7A</t>
  </si>
  <si>
    <t>LS-Club 55, ANTQ SLV/NAVY</t>
  </si>
  <si>
    <t>LS-Columbia, BONE</t>
  </si>
  <si>
    <t>https://disk.yandex.ru/d/aUsRbMy8MdqPVw</t>
  </si>
  <si>
    <t>LS-Columbia, BURG TORT</t>
  </si>
  <si>
    <t>https://disk.yandex.ru/d/7YUsWwXjNoWkNA</t>
  </si>
  <si>
    <t>LS-Columbia, TORT</t>
  </si>
  <si>
    <t>https://disk.yandex.ru/d/NrsMa4vlyatsWQ</t>
  </si>
  <si>
    <t>LS-Corbusier SLV fr</t>
  </si>
  <si>
    <t>https://disk.yandex.ru/d/lR5dHDinViF9yQ</t>
  </si>
  <si>
    <t>LS-Corsair, BRN/GLD fr</t>
  </si>
  <si>
    <t>LS-Corsair, NAVY/ANTQ SLV</t>
  </si>
  <si>
    <t>https://disk.yandex.ru/d/ih1kY2DdKpfSWA</t>
  </si>
  <si>
    <t>LS-Cortina (fr) BLACK</t>
  </si>
  <si>
    <t>https://disk.yandex.ru/d/ICkjRfUcdZtOCw</t>
  </si>
  <si>
    <t>LS-Cortina (fr) BLK/TORT</t>
  </si>
  <si>
    <t>https://disk.yandex.ru/d/N3xBDoA586HVPA</t>
  </si>
  <si>
    <t>LS-Cortina (fr) GLACIER</t>
  </si>
  <si>
    <t>https://disk.yandex.ru/d/4M0gRVpMWlSTvg</t>
  </si>
  <si>
    <t>LS-Dorian Gray, 12K SILVER</t>
  </si>
  <si>
    <t>https://disk.yandex.ru/d/LXfebDTgWTzfRw</t>
  </si>
  <si>
    <t>LS-Dorian Gray, 24K GOLD fr</t>
  </si>
  <si>
    <t>https://disk.yandex.ru/d/esozDH1RXrCqSQ</t>
  </si>
  <si>
    <t>LS-Dorian Gray, BLK/ GLD fr</t>
  </si>
  <si>
    <t>https://disk.yandex.ru/d/CbjYCAy8ceELKQ</t>
  </si>
  <si>
    <t>LS-Dorian Gray, BLK/SLV fr</t>
  </si>
  <si>
    <t>https://disk.yandex.ru/d/7lRjVjPOhqmBGQ</t>
  </si>
  <si>
    <t>LS-Dorian Gray, NAVY/ANTQ SLV fr</t>
  </si>
  <si>
    <t>https://disk.yandex.ru/d/EIz6nnRrc9F44A</t>
  </si>
  <si>
    <t>LS-Dryden, GLD/CHMP (fr)</t>
  </si>
  <si>
    <t>LS-Duke, BONE</t>
  </si>
  <si>
    <t>https://disk.yandex.ru/d/4ESW2wsCYcBkog</t>
  </si>
  <si>
    <t>LS-Duke, SAHA/TORT</t>
  </si>
  <si>
    <t>https://disk.yandex.ru/d/iGBJOZNfMuzWqw</t>
  </si>
  <si>
    <t>LS-Duke, TORT</t>
  </si>
  <si>
    <t>https://disk.yandex.ru/d/94rFdQv3Fo0v6Q</t>
  </si>
  <si>
    <t>LS-Eden Roc, GLD/BLK</t>
  </si>
  <si>
    <t>LS-Eden Roc, SLV/BLK</t>
  </si>
  <si>
    <t>https://disk.yandex.ru/d/co4bZ28mWjZbyA</t>
  </si>
  <si>
    <t>LS-Eze 53, SLV/BLK (f)</t>
  </si>
  <si>
    <t>https://disk.yandex.ru/d/7vcHUxck1J0J5w</t>
  </si>
  <si>
    <t>LS-Eze, BLK/GLD (f)</t>
  </si>
  <si>
    <t>https://disk.yandex.ru/d/teGJsGsv5GyZrQ</t>
  </si>
  <si>
    <t>LS-Eze, BLK/SLV ( f)</t>
  </si>
  <si>
    <t>LS-Magellan, 12K SILVER</t>
  </si>
  <si>
    <t>https://disk.yandex.ru/d/j5e_tuFl6lNdcQ</t>
  </si>
  <si>
    <t xml:space="preserve">LS-Maggiore. BLACK </t>
  </si>
  <si>
    <t>https://disk.yandex.ru/d/MnkpnBvuWOlO5w</t>
  </si>
  <si>
    <t>LS-Mairet, 12K SILVER</t>
  </si>
  <si>
    <t>LS-Mairet, CHAMPAGNE/18K GOLD</t>
  </si>
  <si>
    <t>LS-Mairet, GUNPOWDER/ 24K GOLD</t>
  </si>
  <si>
    <t>LS-Melvyn, 18K GOLD</t>
  </si>
  <si>
    <t>https://disk.yandex.ru/d/tS3jTY5lVtoNmQ</t>
  </si>
  <si>
    <t>LS-Melvyn, GLD/CHMP</t>
  </si>
  <si>
    <t>LS-Middlebury, BLACK</t>
  </si>
  <si>
    <t>https://disk.yandex.ru/d/bjK-DBH84rTPMQ</t>
  </si>
  <si>
    <t>LS-Middlebury, SMOKE</t>
  </si>
  <si>
    <t>https://disk.yandex.ru/d/nPxtsjxuOwGDhw</t>
  </si>
  <si>
    <t>LS-Middlebury, TORT</t>
  </si>
  <si>
    <t>https://disk.yandex.ru/d/B3VaK-EYoHbuyQ</t>
  </si>
  <si>
    <t>LS-Moresby. BLK fr</t>
  </si>
  <si>
    <t>https://disk.yandex.ru/d/UsxTrbOZhXRUvw</t>
  </si>
  <si>
    <t>LS-Oceanic, 12K SILVER</t>
  </si>
  <si>
    <t>https://disk.yandex.ru/d/gN140n5rYnQyzQ</t>
  </si>
  <si>
    <t>LS-Oceanic, 24K GOLD</t>
  </si>
  <si>
    <t>https://disk.yandex.ru/d/hzQB5JZXXcmt_A</t>
  </si>
  <si>
    <t>LS-Oceanic, BLK/GLD fr</t>
  </si>
  <si>
    <t>https://disk.yandex.ru/d/BoZLtGqJKTLkhA</t>
  </si>
  <si>
    <t>LS-Palisade. LS140 NAVY/GOLD fr</t>
  </si>
  <si>
    <t>https://disk.yandex.ru/d/_igp19CXQvlW0g</t>
  </si>
  <si>
    <t>LS-Presidio 12K Silver (f)</t>
  </si>
  <si>
    <t>https://disk.yandex.ru/d/yhZU6a8tAMuKqg</t>
  </si>
  <si>
    <t>LS-Reyes, ANT SLV/SMK</t>
  </si>
  <si>
    <t>LS-RODIN 18K  Gold</t>
  </si>
  <si>
    <t>https://disk.yandex.ru/d/RqZLNotmzO070A</t>
  </si>
  <si>
    <t>LS-RODIN 18K Rose Gold</t>
  </si>
  <si>
    <t>https://disk.yandex.ru/d/W7CDUwROCQwI9A</t>
  </si>
  <si>
    <t>LS-Rudi, BLK/BLK</t>
  </si>
  <si>
    <t>https://disk.yandex.ru/d/Jp3JLcwq7q-yiw</t>
  </si>
  <si>
    <t>LS-Salton, 18K GOLD</t>
  </si>
  <si>
    <t>https://disk.yandex.ru/d/69yrxEgnjHK_pA</t>
  </si>
  <si>
    <t>LS-Satie, GLD/BURG fr</t>
  </si>
  <si>
    <t>https://disk.yandex.ru/d/_SHeUX0Iazsq_g</t>
  </si>
  <si>
    <t>LS-Savoye. GLD/NAVY</t>
  </si>
  <si>
    <t>https://disk.yandex.ru/d/yADlbx4qoA_3HQ</t>
  </si>
  <si>
    <t>LS-Sierra II, 18K GOLD</t>
  </si>
  <si>
    <t>https://disk.yandex.ru/d/Hz6QBYDgCoFoEA</t>
  </si>
  <si>
    <t>LS-Sierra, 24K GOLD</t>
  </si>
  <si>
    <t>https://disk.yandex.ru/d/auMiM_6ZWgc0VQ</t>
  </si>
  <si>
    <t>LS-Solana, ANTQ SILVER fr</t>
  </si>
  <si>
    <t>https://disk.yandex.ru/d/nEy5TFAT7NAclA</t>
  </si>
  <si>
    <t>LS-Stresa (fr) BLACK</t>
  </si>
  <si>
    <t>https://disk.yandex.ru/d/F-pibvDJwnGgow</t>
  </si>
  <si>
    <t>LS-Stresa (fr) BLK/TORT</t>
  </si>
  <si>
    <t>https://disk.yandex.ru/d/8TVn_rdng-17fw</t>
  </si>
  <si>
    <t>LS-Tempest (fr) 24K GOLD/NAVY</t>
  </si>
  <si>
    <t>https://disk.yandex.ru/d/3mstLZJgjgHwQA</t>
  </si>
  <si>
    <t>LS-Tempest (fr) RS GLD/BLK TORT</t>
  </si>
  <si>
    <t>https://disk.yandex.ru/i/IOMRnyjfKteC_w</t>
  </si>
  <si>
    <t>LS-Thorsen, Black/12K Silver</t>
  </si>
  <si>
    <t>LS-Thorsen, MT BLACK/ 18K GOLD</t>
  </si>
  <si>
    <t>LS-Tiburon (fr) RS GLD/BLK TORT</t>
  </si>
  <si>
    <t>https://disk.yandex.ru/d/aB98M3R3jm7raQ</t>
  </si>
  <si>
    <t>LS-Tiburon (fr), GOLD/TORTOISE</t>
  </si>
  <si>
    <t>https://disk.yandex.ru/d/Vw13uaKqKkaGTg</t>
  </si>
  <si>
    <t>LS-Tiburon (fr),24K GOLD/NAVY</t>
  </si>
  <si>
    <t>https://disk.yandex.ru/d/-MFBvYhw2RVJoA</t>
  </si>
  <si>
    <t>LS-Viesturs.BLACK</t>
  </si>
  <si>
    <t>https://disk.yandex.ru/d/9fR8Svn16aV6Sg</t>
  </si>
  <si>
    <t>LS-Warwick, BONE</t>
  </si>
  <si>
    <t>https://disk.yandex.ru/d/d5NuFkKndhQQjQ</t>
  </si>
  <si>
    <t>LS-Warwick, SMOKE</t>
  </si>
  <si>
    <t>https://disk.yandex.ru/d/3eeYNlfEiiu8Iw</t>
  </si>
  <si>
    <t>LS-Warwick, TORT</t>
  </si>
  <si>
    <t>https://disk.yandex.ru/d/Muw74Es-eXSgwg</t>
  </si>
  <si>
    <t>Медицина LINDA FARROW LUXE</t>
  </si>
  <si>
    <t>LF-01, C05</t>
  </si>
  <si>
    <t>https://disk.yandex.ru/d/lMQmlL7cjfVDDQ</t>
  </si>
  <si>
    <t>LF-02, C18</t>
  </si>
  <si>
    <t>https://disk.yandex.ru/d/vwdBGUoji7SmGQ</t>
  </si>
  <si>
    <t>LF-05, C03</t>
  </si>
  <si>
    <t>https://disk.yandex.ru/d/BYvbKL1PlQD7nw</t>
  </si>
  <si>
    <t>LF-05A, C01</t>
  </si>
  <si>
    <t>https://disk.yandex.ru/d/IoBMqZ_wghh9Xw</t>
  </si>
  <si>
    <t>LF-06, C02</t>
  </si>
  <si>
    <t>https://disk.yandex.ru/d/xgnpQRXWyw2xcQ</t>
  </si>
  <si>
    <t>LF-06, C05</t>
  </si>
  <si>
    <t>https://disk.yandex.ru/d/ygAKs42pqKGc5Q</t>
  </si>
  <si>
    <t>LF-07A, C01</t>
  </si>
  <si>
    <t>https://disk.yandex.ru/d/77WRjZfnM95k3w</t>
  </si>
  <si>
    <t>LF-07A, C03</t>
  </si>
  <si>
    <t>https://disk.yandex.ru/d/bgQiAgTWg2p_Qg</t>
  </si>
  <si>
    <t>LF-07A, C05</t>
  </si>
  <si>
    <t>https://disk.yandex.ru/d/o642S4UiZZ2VJA</t>
  </si>
  <si>
    <t>LF-09A, C08</t>
  </si>
  <si>
    <t>https://disk.yandex.ru/d/6NOhFjPU1VDphQ</t>
  </si>
  <si>
    <t>LF-11A, C01</t>
  </si>
  <si>
    <t>https://disk.yandex.ru/d/Zd2kYJA61cQ4rQ</t>
  </si>
  <si>
    <t>LF-16, C14</t>
  </si>
  <si>
    <t>https://disk.yandex.ru/d/oSnSt8gsQMKxmg</t>
  </si>
  <si>
    <t>LF-16A, C1</t>
  </si>
  <si>
    <t>https://disk.yandex.ru/d/Z3LBzYQo31FSEg</t>
  </si>
  <si>
    <t>LF-16A, C14</t>
  </si>
  <si>
    <t>https://disk.yandex.ru/d/Un-srnVXf68y9A</t>
  </si>
  <si>
    <t>LF-16A, C15</t>
  </si>
  <si>
    <t>https://disk.yandex.ru/d/bHk0t9cQtvlJsg</t>
  </si>
  <si>
    <t>LF-16A, C3</t>
  </si>
  <si>
    <t>https://disk.yandex.ru/d/1opS7QrUtHJx6A</t>
  </si>
  <si>
    <t>LF-24, C01</t>
  </si>
  <si>
    <t>https://disk.yandex.ru/d/mqznE39E_WWXig</t>
  </si>
  <si>
    <t>LF-25, C11</t>
  </si>
  <si>
    <t>LF-25, C12</t>
  </si>
  <si>
    <t>https://disk.yandex.ru/d/f6fIrbJUOpEnzg</t>
  </si>
  <si>
    <t>LF-25A, C14</t>
  </si>
  <si>
    <t>https://disk.yandex.ru/d/p59LNkMBbjDnjg</t>
  </si>
  <si>
    <t>LF-25A, C5</t>
  </si>
  <si>
    <t>https://disk.yandex.ru/d/z_k1b3mp4y6uaw</t>
  </si>
  <si>
    <t>LF-26, C05</t>
  </si>
  <si>
    <t>https://disk.yandex.ru/d/kEb3UQmspTryCg</t>
  </si>
  <si>
    <t>LF-26A, C05</t>
  </si>
  <si>
    <t>https://disk.yandex.ru/d/lFpJUqTX1HtqLw</t>
  </si>
  <si>
    <t>LF-31, C06</t>
  </si>
  <si>
    <t>https://disk.yandex.ru/d/AiFBqQTRFvOjng</t>
  </si>
  <si>
    <t>LF-31A, C06</t>
  </si>
  <si>
    <t>LF-32, C01</t>
  </si>
  <si>
    <t>https://disk.yandex.ru/d/i36MhojosMmsGA</t>
  </si>
  <si>
    <t>LF-32, C02</t>
  </si>
  <si>
    <t>https://disk.yandex.ru/d/a1dVZN4E5pSgOQ</t>
  </si>
  <si>
    <t>LF-32A, C01</t>
  </si>
  <si>
    <t>https://disk.yandex.ru/d/3OYNEeRiJdUooA</t>
  </si>
  <si>
    <t>LF-32A, C02</t>
  </si>
  <si>
    <t>https://disk.yandex.ru/d/ppgnLmNc5ny52w</t>
  </si>
  <si>
    <t>LF-34, C03</t>
  </si>
  <si>
    <t>https://disk.yandex.ru/d/mOpANYeKNIe4CA</t>
  </si>
  <si>
    <t>LF-37, C03</t>
  </si>
  <si>
    <t>https://disk.yandex.ru/d/2ISINbqrWehHKw</t>
  </si>
  <si>
    <t>LF-37A, C03</t>
  </si>
  <si>
    <t>https://disk.yandex.ru/d/1NInjq8SxyozGQ</t>
  </si>
  <si>
    <t>LF-38, C02</t>
  </si>
  <si>
    <t>https://disk.yandex.ru/d/qr2Bd5HVawptEQ</t>
  </si>
  <si>
    <t>LF-38, C03</t>
  </si>
  <si>
    <t>https://disk.yandex.ru/d/_r-e7jJzrSGN2Q</t>
  </si>
  <si>
    <t>LF-43, C01</t>
  </si>
  <si>
    <t>https://disk.yandex.ru/d/8f7YsilqPnXE1w</t>
  </si>
  <si>
    <t>LF-43, C02</t>
  </si>
  <si>
    <t>https://disk.yandex.ru/d/RKMnzsZE7f6RlQ</t>
  </si>
  <si>
    <t>LF-45A, C01</t>
  </si>
  <si>
    <t>LF-45A, C02</t>
  </si>
  <si>
    <t>LF-46, C01</t>
  </si>
  <si>
    <t>https://disk.yandex.ru/d/hio-dnAv9YjRFg</t>
  </si>
  <si>
    <t>LF-46, C02</t>
  </si>
  <si>
    <t>https://disk.yandex.ru/d/eW8PrADhnVTNSg</t>
  </si>
  <si>
    <t>LF-46A, C02</t>
  </si>
  <si>
    <t>https://disk.yandex.ru/d/2mu1N6yuM9ARyw</t>
  </si>
  <si>
    <t>LF-51, C01</t>
  </si>
  <si>
    <t>https://disk.yandex.ru/d/XFsL2cCEfXqnGw</t>
  </si>
  <si>
    <t>LF-52, C01</t>
  </si>
  <si>
    <t>https://disk.yandex.ru/d/zDsoX8Qn2hJxEA</t>
  </si>
  <si>
    <t>LF-52, C02</t>
  </si>
  <si>
    <t>https://disk.yandex.ru/d/Y1e4_0XFeXVN1w</t>
  </si>
  <si>
    <t>LF-53, C01</t>
  </si>
  <si>
    <t>https://disk.yandex.ru/d/lUDS2_sxLKiTpQ</t>
  </si>
  <si>
    <t>LF-53, C02</t>
  </si>
  <si>
    <t>https://disk.yandex.ru/d/xFTtHOTPVqkavA</t>
  </si>
  <si>
    <t>LF-54A, C02</t>
  </si>
  <si>
    <t>https://disk.yandex.ru/d/gIDXbYYiKkNrfg</t>
  </si>
  <si>
    <t>LF-55, C01</t>
  </si>
  <si>
    <t>https://disk.yandex.ru/d/SprM5yvBVVS_Cw</t>
  </si>
  <si>
    <t>LF-59, C01</t>
  </si>
  <si>
    <t>https://disk.yandex.ru/d/_8JXKC-0eqx6aw</t>
  </si>
  <si>
    <t>LF-59, C02</t>
  </si>
  <si>
    <t>https://disk.yandex.ru/d/2yZ-OSHui5acXQ</t>
  </si>
  <si>
    <t>LF-59, C03</t>
  </si>
  <si>
    <t>https://disk.yandex.ru/d/6zNuQoD58HbI6A</t>
  </si>
  <si>
    <t>LF-59A, C01</t>
  </si>
  <si>
    <t>https://disk.yandex.ru/d/0Tvj_9Ztdrt_VQ</t>
  </si>
  <si>
    <t>LF-59A, C02</t>
  </si>
  <si>
    <t>https://disk.yandex.ru/d/-fdLjZlVVE7zjg</t>
  </si>
  <si>
    <t>LF-62, C01</t>
  </si>
  <si>
    <t>https://disk.yandex.ru/d/pzFAKYIFEQkPwQ</t>
  </si>
  <si>
    <t>LF-62, C03</t>
  </si>
  <si>
    <t>https://disk.yandex.ru/d/1mDhoCBTN2FQ0Q</t>
  </si>
  <si>
    <t>LF-62, C04</t>
  </si>
  <si>
    <t>https://disk.yandex.ru/d/jKx3beUl7fxJAw</t>
  </si>
  <si>
    <t>LF-62A, C03</t>
  </si>
  <si>
    <t>https://disk.yandex.ru/d/UzeLBePshkVDZg</t>
  </si>
  <si>
    <t>LF-62A, C04</t>
  </si>
  <si>
    <t>https://disk.yandex.ru/d/fRJnjc8KdoOmHg</t>
  </si>
  <si>
    <t>LF-63, C01</t>
  </si>
  <si>
    <t>https://disk.yandex.ru/d/0JICgaEpnawCUw</t>
  </si>
  <si>
    <t>LF-63, C02</t>
  </si>
  <si>
    <t>https://disk.yandex.ru/d/Ba2wNuJrm0mcPQ</t>
  </si>
  <si>
    <t>LF-63, C03</t>
  </si>
  <si>
    <t>https://disk.yandex.ru/d/zpcdtLYDumLL6A</t>
  </si>
  <si>
    <t>LF-63, C04</t>
  </si>
  <si>
    <t>https://disk.yandex.ru/d/w2ymuncJVMWjaw</t>
  </si>
  <si>
    <t>LF-63A, C01</t>
  </si>
  <si>
    <t>https://disk.yandex.ru/d/lskMNHmnD8NMLA</t>
  </si>
  <si>
    <t>LF-68, C01</t>
  </si>
  <si>
    <t>https://disk.yandex.ru/d/wiLSc2J0A8opjg</t>
  </si>
  <si>
    <t>LF-68, C02</t>
  </si>
  <si>
    <t>https://disk.yandex.ru/d/vSptT1QkZcZFDw</t>
  </si>
  <si>
    <t>LF-68, C03</t>
  </si>
  <si>
    <t>https://disk.yandex.ru/d/3Roq7YfJbtsLjw</t>
  </si>
  <si>
    <t>LF-68A, C03</t>
  </si>
  <si>
    <t>https://disk.yandex.ru/d/Jc0b6gJog4xRXQ</t>
  </si>
  <si>
    <t>LFL-1076, C5</t>
  </si>
  <si>
    <t>https://disk.yandex.ru/d/TSGf-GsNvE1KtA</t>
  </si>
  <si>
    <t>LFL-1076, C7</t>
  </si>
  <si>
    <t>https://disk.yandex.ru/d/4f58-cohWU_Fzw</t>
  </si>
  <si>
    <t>LFL-1077, C6</t>
  </si>
  <si>
    <t>https://disk.yandex.ru/d/V9F9GLwBW0lfFg</t>
  </si>
  <si>
    <t>LFL-109, C3</t>
  </si>
  <si>
    <t>https://disk.yandex.ru/d/aYxa-EYZqxeZmQ</t>
  </si>
  <si>
    <t>LFL-1103, C10</t>
  </si>
  <si>
    <t>https://disk.yandex.ru/d/zii_rM3rATGkXw</t>
  </si>
  <si>
    <t>LFL-1103, C14</t>
  </si>
  <si>
    <t>LFL-1103, C5</t>
  </si>
  <si>
    <t>https://disk.yandex.ru/d/ziYBZCsvsKasMg</t>
  </si>
  <si>
    <t>LFL-1109, C5</t>
  </si>
  <si>
    <t>https://disk.yandex.ru/d/WDJOfHjylcdKXQ</t>
  </si>
  <si>
    <t>LFL-1113, C3</t>
  </si>
  <si>
    <t>https://disk.yandex.ru/d/qQyAqkMutBnhqA</t>
  </si>
  <si>
    <t>LFL-1144, C7</t>
  </si>
  <si>
    <t>https://disk.yandex.ru/d/g7e36MxxXVkWEg</t>
  </si>
  <si>
    <t>LFL-1148, C6</t>
  </si>
  <si>
    <t>https://disk.yandex.ru/d/bem7IXlJn6DX4A</t>
  </si>
  <si>
    <t>LFL-1148, C7</t>
  </si>
  <si>
    <t>https://disk.yandex.ru/d/IxEs1B5L6-PEyw</t>
  </si>
  <si>
    <t>LFL-1148, C8</t>
  </si>
  <si>
    <t>https://disk.yandex.ru/d/CqzMjpYYOoPwMw</t>
  </si>
  <si>
    <t>LFL-1184, C3</t>
  </si>
  <si>
    <t>https://disk.yandex.ru/d/XReEVdAeM04Bvg</t>
  </si>
  <si>
    <t>LFL-1186, C1</t>
  </si>
  <si>
    <t>https://disk.yandex.ru/d/tt7R0IHQ1YDrZA</t>
  </si>
  <si>
    <t>LFL-1186, C2</t>
  </si>
  <si>
    <t>https://disk.yandex.ru/d/nykkJrgZrHMsLA</t>
  </si>
  <si>
    <t>LFL-1190, C1</t>
  </si>
  <si>
    <t>https://disk.yandex.ru/d/NIv3bXXrscjGaQ</t>
  </si>
  <si>
    <t>LFL-1190, C4</t>
  </si>
  <si>
    <t>https://disk.yandex.ru/d/do-absu8UJMdrA</t>
  </si>
  <si>
    <t>LFL-1192, C2</t>
  </si>
  <si>
    <t>https://disk.yandex.ru/d/OtKVjPIrvr-yJA</t>
  </si>
  <si>
    <t>LFL-1192, C3</t>
  </si>
  <si>
    <t>https://disk.yandex.ru/d/_lya0ZAUmAFtqg</t>
  </si>
  <si>
    <t>LFL-1195, C2</t>
  </si>
  <si>
    <t>https://disk.yandex.ru/d/KongiapAd8Pd0g</t>
  </si>
  <si>
    <t>LFL-1220, C04</t>
  </si>
  <si>
    <t>https://disk.yandex.ru/d/PS2ffdUommBuPA</t>
  </si>
  <si>
    <t>LFL-1224, C01</t>
  </si>
  <si>
    <t>https://disk.yandex.ru/d/TMOQSRTet3sxGQ</t>
  </si>
  <si>
    <t>LFL-1224, C02</t>
  </si>
  <si>
    <t>https://disk.yandex.ru/d/XftS-rEFV2hhHA</t>
  </si>
  <si>
    <t>LFL-1224, C03</t>
  </si>
  <si>
    <t>https://disk.yandex.ru/d/N6nor-XUEcXgFw</t>
  </si>
  <si>
    <t>LFL-1225, C03</t>
  </si>
  <si>
    <t>https://disk.yandex.ru/d/oqCVkRd5U8LkKA</t>
  </si>
  <si>
    <t>LFL-1225, C04</t>
  </si>
  <si>
    <t>https://disk.yandex.ru/d/2V6aNTh2H5nTVQ</t>
  </si>
  <si>
    <t>LFL-1225, C05</t>
  </si>
  <si>
    <t>https://disk.yandex.ru/d/9FEc1031iNWpcw</t>
  </si>
  <si>
    <t>LFL-1227, C01</t>
  </si>
  <si>
    <t>https://disk.yandex.ru/d/lQJ7A7N1f9WLFg</t>
  </si>
  <si>
    <t>LFL-1227, C02</t>
  </si>
  <si>
    <t>https://disk.yandex.ru/d/KrFdBzXx0tbQXg</t>
  </si>
  <si>
    <t>LFL-1227, C03</t>
  </si>
  <si>
    <t>https://disk.yandex.ru/d/mkRQc2o3DcS4qQ</t>
  </si>
  <si>
    <t>LFL-1227, C04</t>
  </si>
  <si>
    <t>https://disk.yandex.ru/d/h3ic8gBvQr0t4g</t>
  </si>
  <si>
    <t>LFL-1228, C04</t>
  </si>
  <si>
    <t>https://disk.yandex.ru/d/-OX7h8Ud8HEdeQ</t>
  </si>
  <si>
    <t>LFL-1229, C02</t>
  </si>
  <si>
    <t>https://disk.yandex.ru/d/9M8EJ0B9pBfRSg</t>
  </si>
  <si>
    <t>LFL-1230, C02</t>
  </si>
  <si>
    <t>https://disk.yandex.ru/d/yQ1DK48p-LCrRg</t>
  </si>
  <si>
    <t>LFL-1233, C01</t>
  </si>
  <si>
    <t>https://disk.yandex.ru/d/mlhE9BGy_NJLOQ</t>
  </si>
  <si>
    <t>LFL-1233, C03</t>
  </si>
  <si>
    <t>https://disk.yandex.ru/d/kmXh2JfR5sihKQ</t>
  </si>
  <si>
    <t>LFL-1235, C02</t>
  </si>
  <si>
    <t>https://disk.yandex.ru/d/4R7DZJHZuJIakA</t>
  </si>
  <si>
    <t>LFL-1243, C04</t>
  </si>
  <si>
    <t>https://disk.yandex.ru/d/bdxfBeaf9FylmA</t>
  </si>
  <si>
    <t>LFL-1246, C01</t>
  </si>
  <si>
    <t>https://disk.yandex.ru/d/zuZEvGJcdkxxBw</t>
  </si>
  <si>
    <t>LFL-1246, C02</t>
  </si>
  <si>
    <t>https://disk.yandex.ru/d/-mhXy3U0c-aMIQ</t>
  </si>
  <si>
    <t>LFL-1246, C03</t>
  </si>
  <si>
    <t>https://disk.yandex.ru/d/NIdFC6OBquOb4A</t>
  </si>
  <si>
    <t>LFL-1246, C04</t>
  </si>
  <si>
    <t>https://disk.yandex.ru/d/xTAsgHXgke3lUg</t>
  </si>
  <si>
    <t>LFL-1253, C04</t>
  </si>
  <si>
    <t>https://disk.yandex.ru/d/xrFnC8Ewzyb7bg</t>
  </si>
  <si>
    <t>LFL-1253, C06</t>
  </si>
  <si>
    <t>https://disk.yandex.ru/d/5b2a_OmJzk2Efw</t>
  </si>
  <si>
    <t>LFL-1253, C09</t>
  </si>
  <si>
    <t>https://disk.yandex.ru/d/3uV2DSuwp7We6A</t>
  </si>
  <si>
    <t>LFL-1270, C05</t>
  </si>
  <si>
    <t>https://disk.yandex.ru/d/rsf_MYq7BWUjWg</t>
  </si>
  <si>
    <t>LFL-1270, C07</t>
  </si>
  <si>
    <t>https://disk.yandex.ru/d/JwhcYDlltpr6DA</t>
  </si>
  <si>
    <t>LFL-1272, C01</t>
  </si>
  <si>
    <t>https://disk.yandex.ru/d/6EUKm8ocVrtMow</t>
  </si>
  <si>
    <t>LFL-1273, C01</t>
  </si>
  <si>
    <t>https://disk.yandex.ru/d/IrIZV8wKTQoStw</t>
  </si>
  <si>
    <t>LFL-1273, C02</t>
  </si>
  <si>
    <t>https://disk.yandex.ru/d/SD9SgnQmV6ej3w</t>
  </si>
  <si>
    <t>LFL-1273, C06</t>
  </si>
  <si>
    <t>LFL-1275, C01</t>
  </si>
  <si>
    <t>https://disk.yandex.ru/d/4xMG8r60AGyZVQ</t>
  </si>
  <si>
    <t>LFL-1275A, C06</t>
  </si>
  <si>
    <t>LFL-1293, C01</t>
  </si>
  <si>
    <t>https://disk.yandex.ru/d/o7BpMlfH20laBQ</t>
  </si>
  <si>
    <t>LFL-1293, C02</t>
  </si>
  <si>
    <t>https://disk.yandex.ru/d/tr_Zuh7nSSdV7w</t>
  </si>
  <si>
    <t>LFL-1293, C04</t>
  </si>
  <si>
    <t>https://disk.yandex.ru/d/uQfDciHtTvXfQg</t>
  </si>
  <si>
    <t>LFL-1322, C01</t>
  </si>
  <si>
    <t>https://disk.yandex.ru/d/6Spuil-oDd9Qhw</t>
  </si>
  <si>
    <t>LFL-1322, C07</t>
  </si>
  <si>
    <t>https://disk.yandex.ru/d/uuL3XQ_n22ayNg</t>
  </si>
  <si>
    <t>LFL-1324, C01</t>
  </si>
  <si>
    <t>https://disk.yandex.ru/d/EA01rWejPceVsw</t>
  </si>
  <si>
    <t>LFL-1333, C01</t>
  </si>
  <si>
    <t>https://disk.yandex.ru/d/gDstr4AFyhbzZQ</t>
  </si>
  <si>
    <t>LFL-1333, C02</t>
  </si>
  <si>
    <t>https://disk.yandex.ru/d/40a6lVScnWR01g</t>
  </si>
  <si>
    <t>LFL-1333, C05</t>
  </si>
  <si>
    <t>https://disk.yandex.ru/d/xGxZNs1ma3InWg</t>
  </si>
  <si>
    <t>LFL-1333, C06</t>
  </si>
  <si>
    <t>https://disk.yandex.ru/d/QWMjAtXKNmgq2Q</t>
  </si>
  <si>
    <t>LFL-1336, C05</t>
  </si>
  <si>
    <t>https://disk.yandex.ru/d/iWPVFbbcwZ-U5A</t>
  </si>
  <si>
    <t>LFL-1336, C06</t>
  </si>
  <si>
    <t>https://disk.yandex.ru/d/mw9VbVg4g_Mxaw</t>
  </si>
  <si>
    <t>LFL-1338, C02</t>
  </si>
  <si>
    <t>https://disk.yandex.ru/d/zKfEpVm_0qERog</t>
  </si>
  <si>
    <t>LFL-1338, C03</t>
  </si>
  <si>
    <t>https://disk.yandex.ru/d/nt9RY_7i3mkfkA</t>
  </si>
  <si>
    <t>LFL-1338, C06</t>
  </si>
  <si>
    <t>https://disk.yandex.ru/d/xUX1aocHSWlHAQ</t>
  </si>
  <si>
    <t>LFL-1339, C01</t>
  </si>
  <si>
    <t>https://disk.yandex.ru/d/fssSKsxfN_urVw</t>
  </si>
  <si>
    <t>LFL-1339, C02</t>
  </si>
  <si>
    <t>https://disk.yandex.ru/d/hpr1QAOff46E5w</t>
  </si>
  <si>
    <t>LFL-1339, C03</t>
  </si>
  <si>
    <t>https://disk.yandex.ru/d/iBaMlAFQy1A4XA</t>
  </si>
  <si>
    <t>LFL-1350, C01</t>
  </si>
  <si>
    <t>https://disk.yandex.ru/d/RoW4zcDJ-KPDiA</t>
  </si>
  <si>
    <t>LFL-1350, C02</t>
  </si>
  <si>
    <t>https://disk.yandex.ru/d/AvS8eOL5otT9AA</t>
  </si>
  <si>
    <t>LFL-1350, C03</t>
  </si>
  <si>
    <t>https://disk.yandex.ru/d/XPhEEpV39Fp2NA</t>
  </si>
  <si>
    <t>LFL-1359, C04</t>
  </si>
  <si>
    <t>https://disk.yandex.ru/d/RGOYv9KgDJ_ARw</t>
  </si>
  <si>
    <t>LFL-1359, C05</t>
  </si>
  <si>
    <t>https://disk.yandex.ru/d/VUpKFPQ6FWRmZg</t>
  </si>
  <si>
    <t>LFL-1366, C03</t>
  </si>
  <si>
    <t>https://disk.yandex.ru/d/0HyfHOQkryeJTQ</t>
  </si>
  <si>
    <t>LFL-1366, C04</t>
  </si>
  <si>
    <t>https://disk.yandex.ru/d/8JylwO_9PdlFBw</t>
  </si>
  <si>
    <t>LFL-1366, C05</t>
  </si>
  <si>
    <t>https://disk.yandex.ru/d/Azc9Dj8fYmE09A</t>
  </si>
  <si>
    <t>LFL-1370, C01</t>
  </si>
  <si>
    <t>https://disk.yandex.ru/d/oWHEUqyDxjdZjg</t>
  </si>
  <si>
    <t>LFL-1370, C02</t>
  </si>
  <si>
    <t>https://disk.yandex.ru/d/uwJsk4t_QQONTw</t>
  </si>
  <si>
    <t>LFL-1370, C03</t>
  </si>
  <si>
    <t>https://disk.yandex.ru/d/ILt142a74rPhdQ</t>
  </si>
  <si>
    <t>LFL-1381, C03</t>
  </si>
  <si>
    <t>https://disk.yandex.ru/d/5ZJ1EB9MaP-Gug</t>
  </si>
  <si>
    <t>LFL-1381А, C01</t>
  </si>
  <si>
    <t>https://disk.yandex.ru/d/pB2-GSWONBTAsQ</t>
  </si>
  <si>
    <t>LFL-1381А, C02</t>
  </si>
  <si>
    <t>https://disk.yandex.ru/d/ytNEXl6ad9HwBw</t>
  </si>
  <si>
    <t>LFL-1384, C03</t>
  </si>
  <si>
    <t>https://disk.yandex.ru/d/mzMnNX4s28ID7A</t>
  </si>
  <si>
    <t>LFL-1384, C04</t>
  </si>
  <si>
    <t>https://disk.yandex.ru/d/VZ6fGO8np-Dk9A</t>
  </si>
  <si>
    <t>LFL-1384, C05</t>
  </si>
  <si>
    <t>https://disk.yandex.ru/d/j4gzTE1nhbiWaA</t>
  </si>
  <si>
    <t>LFL-1385, C01</t>
  </si>
  <si>
    <t>https://disk.yandex.ru/d/7W9Igij73qAX2A</t>
  </si>
  <si>
    <t>LFL-1385, C02</t>
  </si>
  <si>
    <t>https://disk.yandex.ru/d/4I8A0lk84um91g</t>
  </si>
  <si>
    <t>LFL-1385, C03</t>
  </si>
  <si>
    <t>https://disk.yandex.ru/d/1P6LKV3ddqeiFw</t>
  </si>
  <si>
    <t>LFL-1385, C07</t>
  </si>
  <si>
    <t>LFL-1385, C09</t>
  </si>
  <si>
    <t>LFL-1387, C01</t>
  </si>
  <si>
    <t>https://disk.yandex.ru/d/sEjZaynxfdjSFQ</t>
  </si>
  <si>
    <t>LFL-1387, C02</t>
  </si>
  <si>
    <t>https://disk.yandex.ru/d/b3A1JT1dG1rscQ</t>
  </si>
  <si>
    <t>LFL-1387, C03</t>
  </si>
  <si>
    <t>https://disk.yandex.ru/d/0riKsqGvh3aSmA</t>
  </si>
  <si>
    <t>LFL-1388, C01</t>
  </si>
  <si>
    <t>https://disk.yandex.ru/d/pPxGjuCJlBjIlg</t>
  </si>
  <si>
    <t>LFL-1388, C02</t>
  </si>
  <si>
    <t>https://disk.yandex.ru/d/J2FfwyiFwJCXcQ</t>
  </si>
  <si>
    <t>LFL-1388, C03</t>
  </si>
  <si>
    <t>https://disk.yandex.ru/d/cNysFe-GF5oI8A</t>
  </si>
  <si>
    <t>LFL-1402, C04</t>
  </si>
  <si>
    <t>LFL-1402A, C01</t>
  </si>
  <si>
    <t>LFL-1408, C01</t>
  </si>
  <si>
    <t>https://disk.yandex.ru/d/lS8z-0DMGCWbiA</t>
  </si>
  <si>
    <t>LFL-1408, C02</t>
  </si>
  <si>
    <t>https://disk.yandex.ru/d/xm5HcczUmw4s8Q</t>
  </si>
  <si>
    <t>LFL-1412, C01</t>
  </si>
  <si>
    <t>https://disk.yandex.ru/d/62OCzfnxwtrAdg</t>
  </si>
  <si>
    <t>LFL-1412, C02</t>
  </si>
  <si>
    <t>https://disk.yandex.ru/d/UWcogALxY63RPg</t>
  </si>
  <si>
    <t>LFL-1417, C01</t>
  </si>
  <si>
    <t>https://disk.yandex.ru/d/BCeQBUEYCMRveA</t>
  </si>
  <si>
    <t>LFL-1417, C02</t>
  </si>
  <si>
    <t>https://disk.yandex.ru/d/lI2QsGf0xMIvRQ</t>
  </si>
  <si>
    <t>LFL-1420, C01</t>
  </si>
  <si>
    <t>https://disk.yandex.ru/d/L1CRlf1FCmcSrw</t>
  </si>
  <si>
    <t>LFL-1420, C02</t>
  </si>
  <si>
    <t>https://disk.yandex.ru/d/GO_m7rgBMKJhfg</t>
  </si>
  <si>
    <t>LFL-1420, C03</t>
  </si>
  <si>
    <t>https://disk.yandex.ru/d/5boG_IOv1G_XEw</t>
  </si>
  <si>
    <t>LFL-1445, C04</t>
  </si>
  <si>
    <t>https://disk.yandex.ru/d/nJ3YS8M5B7yyLQ</t>
  </si>
  <si>
    <t>LFL-1447, C01</t>
  </si>
  <si>
    <t>LFL-1447, C02</t>
  </si>
  <si>
    <t>LFL-1448, C04</t>
  </si>
  <si>
    <t>https://disk.yandex.ru/d/kihTVrWSL2ycAg</t>
  </si>
  <si>
    <t>LFL-1448, C05</t>
  </si>
  <si>
    <t>https://disk.yandex.ru/d/Ad0PiMRL5WeaAg</t>
  </si>
  <si>
    <t>LFL-1452, C01</t>
  </si>
  <si>
    <t>https://disk.yandex.ru/d/IF91liGtZMX9SQ</t>
  </si>
  <si>
    <t>LFL-1452, C02</t>
  </si>
  <si>
    <t>https://disk.yandex.ru/d/0fxpEKLJT7ZqGw</t>
  </si>
  <si>
    <t>LFL-1453, C01</t>
  </si>
  <si>
    <t>https://disk.yandex.ru/d/Xwm6Qm1W1tZ8-A</t>
  </si>
  <si>
    <t>LFL-1453, C02</t>
  </si>
  <si>
    <t>https://disk.yandex.ru/d/2dIKxcW4rFp9-g</t>
  </si>
  <si>
    <t>LFL-177, C07</t>
  </si>
  <si>
    <t>https://disk.yandex.ru/d/TOZb6PexJ24SFA</t>
  </si>
  <si>
    <t>LFL-177, C15</t>
  </si>
  <si>
    <t>LFL-179, C5</t>
  </si>
  <si>
    <t>https://disk.yandex.ru/d/1ccZseEu902Wuw</t>
  </si>
  <si>
    <t>LFL-217, C5</t>
  </si>
  <si>
    <t>https://disk.yandex.ru/d/dZvwAwbMP2WWfA</t>
  </si>
  <si>
    <t>LFL-217, C6</t>
  </si>
  <si>
    <t>https://disk.yandex.ru/d/YDjpleA3RJCqjg</t>
  </si>
  <si>
    <t>LFL-22, C4</t>
  </si>
  <si>
    <t>https://disk.yandex.ru/d/K20yILv_i7gSCg</t>
  </si>
  <si>
    <t>LFL-221, C10</t>
  </si>
  <si>
    <t>https://disk.yandex.ru/d/mnLkwouqcvdO3w</t>
  </si>
  <si>
    <t>LFL-23, C11</t>
  </si>
  <si>
    <t>https://disk.yandex.ru/d/5ioAvhirjCPKwg</t>
  </si>
  <si>
    <t>LFL-25, C13</t>
  </si>
  <si>
    <t>https://disk.yandex.ru/d/WtEds645efJXDw</t>
  </si>
  <si>
    <t>LFL-25, C2</t>
  </si>
  <si>
    <t>https://disk.yandex.ru/d/e-Z0DqTP-cDdwQ</t>
  </si>
  <si>
    <t>LFL-251, C82</t>
  </si>
  <si>
    <t>https://disk.yandex.ru/d/VCdwFYf91ijMrQ</t>
  </si>
  <si>
    <t>LFL-251, C84</t>
  </si>
  <si>
    <t>https://disk.yandex.ru/d/3GL6cxT89mZyHQ</t>
  </si>
  <si>
    <t>LFL-251, C90</t>
  </si>
  <si>
    <t>https://disk.yandex.ru/d/w96fHGmyfGAaHQ</t>
  </si>
  <si>
    <t>LFL-251, C91</t>
  </si>
  <si>
    <t>https://disk.yandex.ru/d/-1ipQaSBWfoY0A</t>
  </si>
  <si>
    <t>LFL-26, C4</t>
  </si>
  <si>
    <t>https://disk.yandex.ru/d/DBMs1OFtsmbOKQ</t>
  </si>
  <si>
    <t>LFL-589.C7</t>
  </si>
  <si>
    <t>https://disk.yandex.ru/d/KN4en4WSLk-1bg</t>
  </si>
  <si>
    <t>LFL-597.C07</t>
  </si>
  <si>
    <t>https://disk.yandex.ru/d/6tGwq3hATOKPEA</t>
  </si>
  <si>
    <t>LFL-598.C01</t>
  </si>
  <si>
    <t>https://disk.yandex.ru/d/rqpB0giVUpl8-A</t>
  </si>
  <si>
    <t>LFL-607,C07</t>
  </si>
  <si>
    <t>https://disk.yandex.ru/d/hr-nRiam88hiiQ</t>
  </si>
  <si>
    <t>LFL-666,C07</t>
  </si>
  <si>
    <t>https://disk.yandex.ru/d/LpjTDg-KkTkOog</t>
  </si>
  <si>
    <t>LFL-666,C08</t>
  </si>
  <si>
    <t>https://disk.yandex.ru/d/3vvQDlGkfWg5HQ</t>
  </si>
  <si>
    <t>LFL-747, C28</t>
  </si>
  <si>
    <t>https://disk.yandex.ru/d/yrtUhl3a9gQ3xg</t>
  </si>
  <si>
    <t>LFL-747, C29</t>
  </si>
  <si>
    <t>https://disk.yandex.ru/d/0vXm0_5Vu1Tw9g</t>
  </si>
  <si>
    <t>LFL-747, C31</t>
  </si>
  <si>
    <t>https://disk.yandex.ru/d/uQgYTPRfSKoWgw</t>
  </si>
  <si>
    <t>LFL-901, C18</t>
  </si>
  <si>
    <t>https://disk.yandex.ru/d/FJtzBpRdhpZ4pQ</t>
  </si>
  <si>
    <t>LFL-901, C19</t>
  </si>
  <si>
    <t>https://disk.yandex.ru/d/auAvM0vlvbWM2A</t>
  </si>
  <si>
    <t>LFL-901, C23</t>
  </si>
  <si>
    <t>https://disk.yandex.ru/d/mz4y5Q8s1dQAQg</t>
  </si>
  <si>
    <t>LFL-901, C24</t>
  </si>
  <si>
    <t>https://disk.yandex.ru/d/ZqSRUcPIW2R8CQ</t>
  </si>
  <si>
    <t>LFL-925, C01</t>
  </si>
  <si>
    <t>https://disk.yandex.ru/d/SZ5jkVU_RGLhcA</t>
  </si>
  <si>
    <t>LFLC-239, C1</t>
  </si>
  <si>
    <t>https://disk.yandex.ru/d/gzEdWbQ03_wjJA</t>
  </si>
  <si>
    <t>LFLC-251, C1</t>
  </si>
  <si>
    <t>https://disk.yandex.ru/d/WTB0hKvvqX9W5g</t>
  </si>
  <si>
    <t>LFLC-251, C15</t>
  </si>
  <si>
    <t>https://disk.yandex.ru/d/RINq3MnH-S0t7w</t>
  </si>
  <si>
    <t>LFLC-71, C1</t>
  </si>
  <si>
    <t>https://disk.yandex.ru/d/_eJCDU1p4m-sJw</t>
  </si>
  <si>
    <t>LFLC-71, C2</t>
  </si>
  <si>
    <t>https://disk.yandex.ru/d/lITK3OV8YSkpoQ</t>
  </si>
  <si>
    <t>LFLC-747, C07</t>
  </si>
  <si>
    <t>https://disk.yandex.ru/d/_QSk_-YsUHoUNw</t>
  </si>
  <si>
    <t>LFLC-901, C10</t>
  </si>
  <si>
    <t>https://disk.yandex.ru/d/N-3g1w8dadVJ7A</t>
  </si>
  <si>
    <t>LFLC-901, C12</t>
  </si>
  <si>
    <t>https://disk.yandex.ru/d/_AQz1HcAyvr9ZA</t>
  </si>
  <si>
    <t>LFLC-940, C03</t>
  </si>
  <si>
    <t>https://disk.yandex.ru/d/-NMcbkvLngWtew</t>
  </si>
  <si>
    <t>LFLC-940, C04</t>
  </si>
  <si>
    <t>https://disk.yandex.ru/d/-GCBu8P9seBvAw</t>
  </si>
  <si>
    <t>Медицина Lotto</t>
  </si>
  <si>
    <t>Lotto LS2001 BLK BLU</t>
  </si>
  <si>
    <t>Lotto LS2001 BLK COF</t>
  </si>
  <si>
    <t>Lotto LS2001 BLK RED</t>
  </si>
  <si>
    <t>Lotto LS2002 BLU COF</t>
  </si>
  <si>
    <t>Lotto LS2002 BLU GRE</t>
  </si>
  <si>
    <t>Lotto LS2002 BLU ORA</t>
  </si>
  <si>
    <t xml:space="preserve">Lotto LS2002 COF BLU </t>
  </si>
  <si>
    <t xml:space="preserve">Lotto LS2002 COF GRE </t>
  </si>
  <si>
    <t xml:space="preserve">Lotto LS2002 COF RED </t>
  </si>
  <si>
    <t>Lotto LS2003 BLK BLU</t>
  </si>
  <si>
    <t>Lotto LS2003 BLK COF</t>
  </si>
  <si>
    <t>Lotto LS2003 BLK GRE</t>
  </si>
  <si>
    <t>Lotto LS2003 NAV COF</t>
  </si>
  <si>
    <t>Lotto LS2003 NAV GRE</t>
  </si>
  <si>
    <t>Lotto LS2003 NAV ORA</t>
  </si>
  <si>
    <t>Lotto LS2004 NAV BLU</t>
  </si>
  <si>
    <t>Lotto LS2004 NAV ORA</t>
  </si>
  <si>
    <t>Lotto LS2004 NAV RED</t>
  </si>
  <si>
    <t>Lotto LS2005 BLK BLU</t>
  </si>
  <si>
    <t>Lotto LS2005 BLK LG</t>
  </si>
  <si>
    <t>Lotto LS2005 BLK RED</t>
  </si>
  <si>
    <t>Lotto LS2006 TOR BLU</t>
  </si>
  <si>
    <t>Lotto LS2006 TOR LG</t>
  </si>
  <si>
    <t>Lotto LS2006 TOR RED</t>
  </si>
  <si>
    <t>Медицина Lunor</t>
  </si>
  <si>
    <t>Lunor-A11 453, 14</t>
  </si>
  <si>
    <t>https://disk.yandex.ru/d/hPWAGgLO_-T2tg</t>
  </si>
  <si>
    <t>Lunor-A11 456, 01</t>
  </si>
  <si>
    <t>https://disk.yandex.ru/d/urIDj3p0aKkkPg</t>
  </si>
  <si>
    <t>Lunor-A11 457, 02</t>
  </si>
  <si>
    <t>https://disk.yandex.ru/d/Kwzm7IXWI6xI5g</t>
  </si>
  <si>
    <t>Lunor-A12 500, 02</t>
  </si>
  <si>
    <t>https://disk.yandex.ru/d/oCUAl-ZCDeKjrw</t>
  </si>
  <si>
    <t>Lunor-A12 501, 01</t>
  </si>
  <si>
    <t>https://disk.yandex.ru/d/Hus3By5SdvbzhA</t>
  </si>
  <si>
    <t>Lunor-A12 501, 02</t>
  </si>
  <si>
    <t>https://disk.yandex.ru/d/IP_tOjtAx6x9Xg</t>
  </si>
  <si>
    <t>Lunor-A12 508. 01</t>
  </si>
  <si>
    <t>https://disk.yandex.ru/d/n3kBdpZmuYDrqQ</t>
  </si>
  <si>
    <t>Lunor-A12 508. 15</t>
  </si>
  <si>
    <t>https://disk.yandex.ru/d/5_i4kyKC6uByUw</t>
  </si>
  <si>
    <t>Lunor-A12 509. 01</t>
  </si>
  <si>
    <t>https://disk.yandex.ru/d/sG6DNiKAvYAy6Q</t>
  </si>
  <si>
    <t>Lunor-A12 509. 15</t>
  </si>
  <si>
    <t>https://disk.yandex.ru/d/29OzM3WFfm0LyA</t>
  </si>
  <si>
    <t>Lunor-A12 510. 01</t>
  </si>
  <si>
    <t>https://disk.yandex.ru/d/5rGdHPgJzazEuA</t>
  </si>
  <si>
    <t>Lunor-A13 550, 52</t>
  </si>
  <si>
    <t>https://disk.yandex.ru/d/QH6ctpTx9OBI8Q</t>
  </si>
  <si>
    <t>Lunor-A13 553, 50</t>
  </si>
  <si>
    <t>https://disk.yandex.ru/d/krvuZX_P6dMpew</t>
  </si>
  <si>
    <t>Lunor-A13 553, 52</t>
  </si>
  <si>
    <t>https://disk.yandex.ru/d/npZqEypeOmKfXQ</t>
  </si>
  <si>
    <t>Lunor-A14  700, 15</t>
  </si>
  <si>
    <t>https://disk.yandex.ru/d/eewrfv2IC_KAeQ</t>
  </si>
  <si>
    <t>Lunor-A14  701, 01</t>
  </si>
  <si>
    <t>https://disk.yandex.ru/d/vbV8s0RG-G8WBw</t>
  </si>
  <si>
    <t>Lunor-A14  701, 02</t>
  </si>
  <si>
    <t>https://disk.yandex.ru/d/dwBo8nYv-7SYUw</t>
  </si>
  <si>
    <t>Lunor-A14  701, 15</t>
  </si>
  <si>
    <t>https://disk.yandex.ru/d/pjrBE65OOa7gEA</t>
  </si>
  <si>
    <t>Lunor-A14  702, 02</t>
  </si>
  <si>
    <t>https://disk.yandex.ru/d/34U4vCJFIrls4g</t>
  </si>
  <si>
    <t>Lunor-A14  702, 15</t>
  </si>
  <si>
    <t>https://disk.yandex.ru/d/SWfgXTfeSh8Tgw</t>
  </si>
  <si>
    <t>Lunor-A14  703, 01</t>
  </si>
  <si>
    <t>https://disk.yandex.ru/d/fgHIYRL6t_mF3g</t>
  </si>
  <si>
    <t>Lunor-A14  703, 15</t>
  </si>
  <si>
    <t>https://disk.yandex.ru/d/pDuCASYOmkgVXA</t>
  </si>
  <si>
    <t>Lunor-A5  234, 55</t>
  </si>
  <si>
    <t>https://disk.yandex.ru/d/V7Wn9sX7OdaH1Q</t>
  </si>
  <si>
    <t>Lunor-A5  605, 56</t>
  </si>
  <si>
    <t>https://disk.yandex.ru/d/G3Cnz7P-y6lLoA</t>
  </si>
  <si>
    <t>Lunor-A5  610, 01</t>
  </si>
  <si>
    <t>https://disk.yandex.ru/d/mtpP4DAAHpxylw</t>
  </si>
  <si>
    <t>Lunor-A5  610, 15</t>
  </si>
  <si>
    <t>https://disk.yandex.ru/d/WiRgDVqTWE-9aw</t>
  </si>
  <si>
    <t>Lunor-A5  610, 55</t>
  </si>
  <si>
    <t>https://disk.yandex.ru/d/vDAim_58WPtOlw</t>
  </si>
  <si>
    <t>Lunor-A5 231. 15</t>
  </si>
  <si>
    <t>https://disk.yandex.ru/d/UpvVtGIXepKP9A</t>
  </si>
  <si>
    <t>Lunor-A5 231. 56m</t>
  </si>
  <si>
    <t>https://disk.yandex.ru/d/8lqB4FMX5C_Wyw</t>
  </si>
  <si>
    <t>Lunor-A5 234. 56m</t>
  </si>
  <si>
    <t>https://disk.yandex.ru/d/sU446-dBIyLgHQ</t>
  </si>
  <si>
    <t>Lunor-A5 238, 01</t>
  </si>
  <si>
    <t>https://disk.yandex.ru/d/-3fdMCRqDqnmkA</t>
  </si>
  <si>
    <t>Lunor-A5 238, 01 matt</t>
  </si>
  <si>
    <t>https://disk.yandex.ru/d/vnNprHxII6ktNg</t>
  </si>
  <si>
    <t xml:space="preserve">Lunor-A5 238, 02 </t>
  </si>
  <si>
    <t>https://disk.yandex.ru/d/Mx-vPtpUo1qf-Q</t>
  </si>
  <si>
    <t>Lunor-A5 238, 02 matt</t>
  </si>
  <si>
    <t>https://disk.yandex.ru/d/mJ0oS2QM9Jz-VA</t>
  </si>
  <si>
    <t>Lunor-A5 238, 56</t>
  </si>
  <si>
    <t>https://disk.yandex.ru/d/s2OB6myo-vLVoA</t>
  </si>
  <si>
    <t>Lunor-A5 239, 01</t>
  </si>
  <si>
    <t>https://disk.yandex.ru/d/o2ryIrTMne4-6w</t>
  </si>
  <si>
    <t>Lunor-A5 604, 02</t>
  </si>
  <si>
    <t>https://disk.yandex.ru/d/nouXXN9tmXkHIw</t>
  </si>
  <si>
    <t>Lunor-A6  240, 02m</t>
  </si>
  <si>
    <t>https://disk.yandex.ru/d/-YYwT92uU7j19w</t>
  </si>
  <si>
    <t>Lunor-A6  252, 02 matt</t>
  </si>
  <si>
    <t>https://disk.yandex.ru/d/TbPvoCc1kvWgMA</t>
  </si>
  <si>
    <t>Lunor-A6 246. 56m</t>
  </si>
  <si>
    <t>https://disk.yandex.ru/d/HhksPuF1RQETYg</t>
  </si>
  <si>
    <t>Lunor-A6 250. 56m</t>
  </si>
  <si>
    <t>https://disk.yandex.ru/d/WuTAbG2-6BepHA</t>
  </si>
  <si>
    <t>Lunor-A6 251. 26m</t>
  </si>
  <si>
    <t>https://disk.yandex.ru/d/LxiW428iNG8yTw</t>
  </si>
  <si>
    <t>Lunor-A6 251. 56m</t>
  </si>
  <si>
    <t>https://disk.yandex.ru/d/Qd7Zvh4e5WvYqQ</t>
  </si>
  <si>
    <t>Lunor-A6 257. 01</t>
  </si>
  <si>
    <t>https://disk.yandex.ru/d/6HgGPlDd9s1DqA</t>
  </si>
  <si>
    <t>Lunor-A6 257. 02</t>
  </si>
  <si>
    <t>https://disk.yandex.ru/d/lkvXaLrbyI6fjg</t>
  </si>
  <si>
    <t>Lunor-A6 257. 40</t>
  </si>
  <si>
    <t>https://disk.yandex.ru/d/ILefD1YCD4W7-g</t>
  </si>
  <si>
    <t>Lunor-A6 257. 41</t>
  </si>
  <si>
    <t>https://disk.yandex.ru/d/fMwBnYmOqu1GZw</t>
  </si>
  <si>
    <t>Lunor-A6 257. 56</t>
  </si>
  <si>
    <t>https://disk.yandex.ru/d/cc0x7EZUVNTjbw</t>
  </si>
  <si>
    <t>Lunor-A6 258. 01</t>
  </si>
  <si>
    <t>https://disk.yandex.ru/d/H4jyhkxCGRYTtw</t>
  </si>
  <si>
    <t>Lunor-A6 258. 33</t>
  </si>
  <si>
    <t>https://disk.yandex.ru/d/5S4c43_c6jB7tQ</t>
  </si>
  <si>
    <t>Lunor-A6 258. 40</t>
  </si>
  <si>
    <t>https://disk.yandex.ru/d/Jkk4bC5NSSDrGQ</t>
  </si>
  <si>
    <t>Lunor-A6 258. 41</t>
  </si>
  <si>
    <t>https://disk.yandex.ru/d/lmMBxbXteko9nA</t>
  </si>
  <si>
    <t>Lunor-A6 258. 56</t>
  </si>
  <si>
    <t>https://disk.yandex.ru/d/q7c2zOrjupcDVA</t>
  </si>
  <si>
    <t>Lunor-A9 312 hav./matt, 03</t>
  </si>
  <si>
    <t>https://disk.yandex.ru/d/9Zyd9o3p3Lar3w</t>
  </si>
  <si>
    <t>Lunor-A9 313 blk./matt, 01</t>
  </si>
  <si>
    <t>https://disk.yandex.ru/d/pv0lmvNYpdK2fg</t>
  </si>
  <si>
    <t>Lunor-A9 314 hav, 03</t>
  </si>
  <si>
    <t>https://disk.yandex.ru/d/4Pt5VLa0I9rRMg</t>
  </si>
  <si>
    <t>Lunor-C1 01, AS</t>
  </si>
  <si>
    <t>https://disk.yandex.ru/d/LKhaE7KfGDqX2w</t>
  </si>
  <si>
    <t>Lunor-C1 02, AS</t>
  </si>
  <si>
    <t>https://disk.yandex.ru/d/nyKg1gS9ysFh7A</t>
  </si>
  <si>
    <t>Lunor-C1 02, RGs</t>
  </si>
  <si>
    <t>https://disk.yandex.ru/d/kI0bd3re-HTQeA</t>
  </si>
  <si>
    <t>Lunor-C1 03, AS</t>
  </si>
  <si>
    <t>https://disk.yandex.ru/d/53UMkrHf6bxqBQ</t>
  </si>
  <si>
    <t>Lunor-C1 04, AG</t>
  </si>
  <si>
    <t>https://disk.yandex.ru/d/ioMMgTd6EVVmzA</t>
  </si>
  <si>
    <t>Lunor-C1 04, AS</t>
  </si>
  <si>
    <t>https://disk.yandex.ru/d/ove7-jcyMPJhQA</t>
  </si>
  <si>
    <t>Lunor-Classic Anatomic M, AS</t>
  </si>
  <si>
    <t>https://disk.yandex.ru/d/wPmywDlzXt0t4g</t>
  </si>
  <si>
    <t>Lunor-Classic KronenPanto, AG</t>
  </si>
  <si>
    <t>https://disk.yandex.ru/d/AAYyUT2mhkBxwg</t>
  </si>
  <si>
    <t>Lunor-Classic KronenPanto, GP</t>
  </si>
  <si>
    <t>https://disk.yandex.ru/d/JQtr6VCBd57r6A</t>
  </si>
  <si>
    <t>Lunor-Classic Octagon, AG</t>
  </si>
  <si>
    <t>https://disk.yandex.ru/d/p0M7fSFqB4ZQvQ</t>
  </si>
  <si>
    <t>Lunor-Classic Octagon, AS</t>
  </si>
  <si>
    <t>https://disk.yandex.ru/d/BaCz1eVhB03CyQ</t>
  </si>
  <si>
    <t>Lunor-Classic Octagon, GP</t>
  </si>
  <si>
    <t>https://disk.yandex.ru/d/0VyktTBCz2No6A</t>
  </si>
  <si>
    <t>Lunor-Classic Oval M, AG</t>
  </si>
  <si>
    <t>https://disk.yandex.ru/d/SoEIfSKa2c5wCQ</t>
  </si>
  <si>
    <t>Lunor-Classic Panatomic, AG</t>
  </si>
  <si>
    <t>https://disk.yandex.ru/d/XpUr04NFv4eD9w</t>
  </si>
  <si>
    <t>Lunor-Classic Panto M, AG</t>
  </si>
  <si>
    <t>https://disk.yandex.ru/d/JOPBwWM2FWgqSw</t>
  </si>
  <si>
    <t>Lunor-Classic Panto M, AS</t>
  </si>
  <si>
    <t>https://disk.yandex.ru/d/3ZiBQbL2wCJ9Vg</t>
  </si>
  <si>
    <t>Lunor-Classic Panto M, GP</t>
  </si>
  <si>
    <t>https://disk.yandex.ru/d/aOrXIAnov0UlTA</t>
  </si>
  <si>
    <t>Lunor-Classic Panto M, PP</t>
  </si>
  <si>
    <t>https://disk.yandex.ru/d/7vfyLPRaiW7gqw</t>
  </si>
  <si>
    <t>Lunor-Classic Rund, AG</t>
  </si>
  <si>
    <t>https://disk.yandex.ru/d/g2U_mL6H3uy8pw</t>
  </si>
  <si>
    <t>Lunor-Classic Rund, AS</t>
  </si>
  <si>
    <t>https://disk.yandex.ru/d/EDPkICQ_ktyVLw</t>
  </si>
  <si>
    <t>Lunor-Classic Rund, SWS</t>
  </si>
  <si>
    <t>https://disk.yandex.ru/d/7b8FAL6841oduQ</t>
  </si>
  <si>
    <t>Lunor-Combi  Mod.96, GP</t>
  </si>
  <si>
    <t>https://disk.yandex.ru/d/esEicZ4bLxLTKw</t>
  </si>
  <si>
    <t>Lunor-Combi llI Mod.70, GMs</t>
  </si>
  <si>
    <t>https://disk.yandex.ru/d/z-1FMFkZT7xeRQ</t>
  </si>
  <si>
    <t>Lunor-G1. mod 01 (18Kt)</t>
  </si>
  <si>
    <t>https://disk.yandex.ru/d/zq8hbhRDNmtrmg</t>
  </si>
  <si>
    <t>Lunor-Imperial  Anatomic, 2GPS</t>
  </si>
  <si>
    <t>https://disk.yandex.ru/d/mICAxBdVdQqLiw</t>
  </si>
  <si>
    <t>Lunor-Imperial  Anatomic, AG</t>
  </si>
  <si>
    <t>https://disk.yandex.ru/d/W4hKDwXtpsNqEQ</t>
  </si>
  <si>
    <t>Lunor-Imperial  Anatomic, GPS</t>
  </si>
  <si>
    <t>https://disk.yandex.ru/d/apVtboC_Q-eKNQ</t>
  </si>
  <si>
    <t>Lunor-Imperial 41. ASG</t>
  </si>
  <si>
    <t>https://disk.yandex.ru/d/_VSBqXElXkyjSQ</t>
  </si>
  <si>
    <t>Lunor-Imperial 41. PPS</t>
  </si>
  <si>
    <t>https://disk.yandex.ru/d/r2gm0zyvHVmeIQ</t>
  </si>
  <si>
    <t>Lunor-M10 01, AG</t>
  </si>
  <si>
    <t>https://disk.yandex.ru/d/3Eje6U7J8xmz5g</t>
  </si>
  <si>
    <t>Lunor-M10 01, AS</t>
  </si>
  <si>
    <t>https://disk.yandex.ru/d/MCTVrTkzVuKGwA</t>
  </si>
  <si>
    <t>Lunor-M10 01, GP</t>
  </si>
  <si>
    <t>https://disk.yandex.ru/d/1Lp4CiaAT1IEKA</t>
  </si>
  <si>
    <t>Lunor-M10 01, PP</t>
  </si>
  <si>
    <t>https://disk.yandex.ru/d/57e3BbAxVkOdlg</t>
  </si>
  <si>
    <t>Lunor-M10 01, RG</t>
  </si>
  <si>
    <t>https://disk.yandex.ru/d/JcEOwWOthWrmkg</t>
  </si>
  <si>
    <t>Lunor-M10 01, RGs</t>
  </si>
  <si>
    <t>https://disk.yandex.ru/d/QHsY2AaFzUTukA</t>
  </si>
  <si>
    <t>Lunor-M10 01. PPSBL</t>
  </si>
  <si>
    <t>https://disk.yandex.ru/d/oLdghoO8U2d9ww</t>
  </si>
  <si>
    <t>Lunor-M10 01. RGSGN</t>
  </si>
  <si>
    <t>https://disk.yandex.ru/d/mZ8yqDU1X-XCEA</t>
  </si>
  <si>
    <t>Lunor-M10 01. SWS</t>
  </si>
  <si>
    <t>https://disk.yandex.ru/d/Cyw6FkxVf5cQFQ</t>
  </si>
  <si>
    <t>Lunor-M10 02, AG</t>
  </si>
  <si>
    <t>https://disk.yandex.ru/d/UYM9fV7JyrieJQ</t>
  </si>
  <si>
    <t>Lunor-M10 02, AS</t>
  </si>
  <si>
    <t>https://disk.yandex.ru/d/tWT0q_waIxRpOQ</t>
  </si>
  <si>
    <t>Lunor-M10 02, GP</t>
  </si>
  <si>
    <t>https://disk.yandex.ru/d/Ya69YlpBmhUSUQ</t>
  </si>
  <si>
    <t>Lunor-M10 02, PP</t>
  </si>
  <si>
    <t>https://disk.yandex.ru/d/rW6sEOur8-4q5A</t>
  </si>
  <si>
    <t>Lunor-M10 02, RG</t>
  </si>
  <si>
    <t>https://disk.yandex.ru/d/K13w_cZbqvQQGQ</t>
  </si>
  <si>
    <t>Lunor-M10 02, RGs</t>
  </si>
  <si>
    <t>https://disk.yandex.ru/d/8dHy4-n-uPapng</t>
  </si>
  <si>
    <t>Lunor-M10 03, AS</t>
  </si>
  <si>
    <t>https://disk.yandex.ru/d/qPt0RCTtlo3bVQ</t>
  </si>
  <si>
    <t>Lunor-M10 03, PP</t>
  </si>
  <si>
    <t>https://disk.yandex.ru/d/_YrHpg7iVQj63w</t>
  </si>
  <si>
    <t>Lunor-M10 03, RG</t>
  </si>
  <si>
    <t>https://disk.yandex.ru/d/eW7ojskNZyGkyg</t>
  </si>
  <si>
    <t>Lunor-M10 03, RGs</t>
  </si>
  <si>
    <t>https://disk.yandex.ru/d/ZFxf-ry7Yd_CDg</t>
  </si>
  <si>
    <t>Lunor-M10 04, AG</t>
  </si>
  <si>
    <t>https://disk.yandex.ru/d/sZjQlbEVYjOLBg</t>
  </si>
  <si>
    <t>Lunor-M10 04, AS</t>
  </si>
  <si>
    <t>https://disk.yandex.ru/d/aLdNReztaCpvzA</t>
  </si>
  <si>
    <t>Lunor-M10 04, PP</t>
  </si>
  <si>
    <t>https://disk.yandex.ru/d/XXa9VhiFkKHicA</t>
  </si>
  <si>
    <t>Lunor-M10 05, AG</t>
  </si>
  <si>
    <t>https://disk.yandex.ru/d/nQR8St-TmAbCiQ</t>
  </si>
  <si>
    <t>Lunor-M10 06, AG</t>
  </si>
  <si>
    <t>https://disk.yandex.ru/d/KjsHrjRgmm1QEg</t>
  </si>
  <si>
    <t>Lunor-M10 06, RGs</t>
  </si>
  <si>
    <t>https://disk.yandex.ru/d/Dl5dqZUgEI5giw</t>
  </si>
  <si>
    <t>Lunor-M10 08. PPSBL</t>
  </si>
  <si>
    <t>https://disk.yandex.ru/d/cip37tkVTLiMNg</t>
  </si>
  <si>
    <t>Lunor-M10 08. RGSGN</t>
  </si>
  <si>
    <t>https://disk.yandex.ru/d/Rcbj9l4Q-xU6ZQ</t>
  </si>
  <si>
    <t>Lunor-M10 08. SWS</t>
  </si>
  <si>
    <t>https://disk.yandex.ru/d/rvuTWhc22EaNTQ</t>
  </si>
  <si>
    <t>Lunor-M11 01, RGs</t>
  </si>
  <si>
    <t>https://disk.yandex.ru/d/R6KIOAgqsv9LFQ</t>
  </si>
  <si>
    <t>Lunor-M11 02, AG</t>
  </si>
  <si>
    <t>https://disk.yandex.ru/d/XbotUBC3KsnR2A</t>
  </si>
  <si>
    <t>Lunor-M11 04, AS</t>
  </si>
  <si>
    <t>https://disk.yandex.ru/d/WnoQ57iBIipWhw</t>
  </si>
  <si>
    <t>Lunor-M11 04, RGs</t>
  </si>
  <si>
    <t>https://disk.yandex.ru/d/prRQNjj-kWoO_Q</t>
  </si>
  <si>
    <t>Lunor-M12 02, GPs</t>
  </si>
  <si>
    <t>https://disk.yandex.ru/d/5MX6qi2vCd3-zg</t>
  </si>
  <si>
    <t>Lunor-M12 02, PP</t>
  </si>
  <si>
    <t>https://disk.yandex.ru/d/0M-4AXlfAvrM8A</t>
  </si>
  <si>
    <t>Lunor-M14 01, AG</t>
  </si>
  <si>
    <t>https://disk.yandex.ru/d/KWsLtF5mHgQHog</t>
  </si>
  <si>
    <t>Lunor-M14 05. AS</t>
  </si>
  <si>
    <t>https://disk.yandex.ru/d/I5__QK2jHqiHFA</t>
  </si>
  <si>
    <t>Lunor-M14 05. PPS</t>
  </si>
  <si>
    <t>https://disk.yandex.ru/d/qo2-h2lvVGlHXg</t>
  </si>
  <si>
    <t>Lunor-M14 05. SWS</t>
  </si>
  <si>
    <t>https://disk.yandex.ru/d/WSWZRRJonf1zQg</t>
  </si>
  <si>
    <t>Lunor-M2 01. AG</t>
  </si>
  <si>
    <t>https://disk.yandex.ru/d/I4SsqPCJ1RJl2w</t>
  </si>
  <si>
    <t>Lunor-M2 01. AS</t>
  </si>
  <si>
    <t>https://disk.yandex.ru/d/RfBBj0DGHMwGsA</t>
  </si>
  <si>
    <t>Lunor-M2 01. RGS</t>
  </si>
  <si>
    <t>https://disk.yandex.ru/d/TjnbrqzG8-INMQ</t>
  </si>
  <si>
    <t>Lunor-M2 02. AG</t>
  </si>
  <si>
    <t>https://disk.yandex.ru/d/yEx-hBmS0tLTBg</t>
  </si>
  <si>
    <t>Lunor-M2 02. AS</t>
  </si>
  <si>
    <t>https://disk.yandex.ru/d/X-Jh2WEJc1nnOw</t>
  </si>
  <si>
    <t>Lunor-M2 02. RGS</t>
  </si>
  <si>
    <t>https://disk.yandex.ru/d/-QPmrvtBd84-qg</t>
  </si>
  <si>
    <t>Lunor-M5 01 col. AG</t>
  </si>
  <si>
    <t>https://disk.yandex.ru/d/yQ2cwVoJU8_dmg</t>
  </si>
  <si>
    <t>Lunor-M5 01 col. AS</t>
  </si>
  <si>
    <t>https://disk.yandex.ru/d/0FOGkdenP68YcQ</t>
  </si>
  <si>
    <t>Lunor-M5 02 col. AG</t>
  </si>
  <si>
    <t>https://disk.yandex.ru/d/LoSfY-Njo_rH5Q</t>
  </si>
  <si>
    <t>Lunor-M5 02 col. AS</t>
  </si>
  <si>
    <t>https://disk.yandex.ru/d/10RDz8ET47LKkg</t>
  </si>
  <si>
    <t>Lunor-M5 03 col. AS</t>
  </si>
  <si>
    <t>https://disk.yandex.ru/d/0HOEx21y-EcMPg</t>
  </si>
  <si>
    <t>Lunor-M5 03 col. GP</t>
  </si>
  <si>
    <t>https://disk.yandex.ru/i/IfAxWE_1BVQ6ng</t>
  </si>
  <si>
    <t>Lunor-M5 03 col. PP</t>
  </si>
  <si>
    <t>https://disk.yandex.ru/d/GpsdC0CqP-A9YA</t>
  </si>
  <si>
    <t>Lunor-M5 04 col. AG (L)</t>
  </si>
  <si>
    <t>https://disk.yandex.ru/d/KadvorJmgTk1bg</t>
  </si>
  <si>
    <t>Lunor-M5 04 col. AS</t>
  </si>
  <si>
    <t>https://disk.yandex.ru/d/2vSo2l1Qanaeeg</t>
  </si>
  <si>
    <t>Lunor-M5 04 col. GP</t>
  </si>
  <si>
    <t>https://disk.yandex.ru/d/yxn0IAKMbJcBoQ</t>
  </si>
  <si>
    <t>Lunor-M5 04 col. PP</t>
  </si>
  <si>
    <t>https://disk.yandex.ru/d/1lgCnDcgJlI5eQ</t>
  </si>
  <si>
    <t>Lunor-M5 04 col. SWS</t>
  </si>
  <si>
    <t>https://disk.yandex.ru/d/m1COReuJfiZi4g</t>
  </si>
  <si>
    <t>Lunor-M5 05 col. AG</t>
  </si>
  <si>
    <t>https://disk.yandex.ru/d/-a_H1birnrMpBQ</t>
  </si>
  <si>
    <t>Lunor-M5 05 col. AS</t>
  </si>
  <si>
    <t>https://disk.yandex.ru/d/f8hzNWthMbOaGA</t>
  </si>
  <si>
    <t>Lunor-M5 05 col. GP</t>
  </si>
  <si>
    <t>https://disk.yandex.ru/d/xD0N025o2tkFrw</t>
  </si>
  <si>
    <t>Lunor-M5 05 col. PP</t>
  </si>
  <si>
    <t>https://disk.yandex.ru/d/mB7oRm45o2Fp-Q</t>
  </si>
  <si>
    <t>Lunor-M5 05 col. SWS</t>
  </si>
  <si>
    <t>https://disk.yandex.ru/d/uyNuR-igbX3nQw</t>
  </si>
  <si>
    <t>Lunor-M5 06 col. AG</t>
  </si>
  <si>
    <t>https://disk.yandex.ru/d/N5cKYO_p226o_Q</t>
  </si>
  <si>
    <t>Lunor-M5 06 col. AS</t>
  </si>
  <si>
    <t>https://disk.yandex.ru/d/5w2pKJH3KNhMjA</t>
  </si>
  <si>
    <t>Lunor-M5 07 col. AG</t>
  </si>
  <si>
    <t>https://disk.yandex.ru/d/p2jdeCknYuaOlA</t>
  </si>
  <si>
    <t>Lunor-M5 07 col. AS</t>
  </si>
  <si>
    <t>https://disk.yandex.ru/d/cpnE28t51cuEYw</t>
  </si>
  <si>
    <t>Lunor-M5 07 col. SWS</t>
  </si>
  <si>
    <t>https://disk.yandex.ru/d/yErH8blcHFf-Xw</t>
  </si>
  <si>
    <t>Lunor-M6 02 col. AG</t>
  </si>
  <si>
    <t>https://disk.yandex.ru/d/IwNfmeUeIXQGaw</t>
  </si>
  <si>
    <t>Lunor-M6 04 col. AG</t>
  </si>
  <si>
    <t>https://disk.yandex.ru/d/JmJ9NRPDv3VHmw</t>
  </si>
  <si>
    <t>Lunor-M6 04 col. AS</t>
  </si>
  <si>
    <t>https://disk.yandex.ru/d/kJzT8NhxPyPLGw</t>
  </si>
  <si>
    <t>Lunor-M6 05 col. AG</t>
  </si>
  <si>
    <t>https://disk.yandex.ru/d/HoLZR6Hqqg54ZQ</t>
  </si>
  <si>
    <t>Lunor-M6 05 col. AS</t>
  </si>
  <si>
    <t>https://disk.yandex.ru/d/zbEVJ5ezwie6Gg</t>
  </si>
  <si>
    <t>Lunor-M9 01 col. CBS</t>
  </si>
  <si>
    <t>https://disk.yandex.ru/d/5Ivvu6yDeMQrGA</t>
  </si>
  <si>
    <t>Lunor-M9 01 col. GG</t>
  </si>
  <si>
    <t>https://disk.yandex.ru/d/M6XwcMfb0jTdQg</t>
  </si>
  <si>
    <t>Lunor-M9 01 col. GP</t>
  </si>
  <si>
    <t>https://disk.yandex.ru/d/y98GIjQaSKKihw</t>
  </si>
  <si>
    <t>Lunor-M9 01 col. NBS</t>
  </si>
  <si>
    <t>https://disk.yandex.ru/d/M43tHW-ARSa7VQ</t>
  </si>
  <si>
    <t>Lunor-M9 01 col. RG</t>
  </si>
  <si>
    <t>https://disk.yandex.ru/d/TKa6g8272LvWJw</t>
  </si>
  <si>
    <t>Lunor-M9 01 col. SWS</t>
  </si>
  <si>
    <t>https://disk.yandex.ru/d/_kdaHUQzX6RcjQ</t>
  </si>
  <si>
    <t>Lunor-M9 02 col. GG</t>
  </si>
  <si>
    <t>https://disk.yandex.ru/d/_nbouAUgPrxvEg</t>
  </si>
  <si>
    <t>Lunor-M9 02 col. GP</t>
  </si>
  <si>
    <t>https://disk.yandex.ru/d/pU-JrsGQpLq2wg</t>
  </si>
  <si>
    <t>Lunor-M9 02 col. PP</t>
  </si>
  <si>
    <t>https://disk.yandex.ru/d/-rzykkpVo-_xYw</t>
  </si>
  <si>
    <t>Lunor-M9 02 col. SWS</t>
  </si>
  <si>
    <t>https://disk.yandex.ru/d/jN2dY40EAwG4Cw</t>
  </si>
  <si>
    <t>Lunor-M9 03 col. AG</t>
  </si>
  <si>
    <t>https://disk.yandex.ru/d/QTB8_1ROUpSLpQ</t>
  </si>
  <si>
    <t>Lunor-M9 03 col. PP</t>
  </si>
  <si>
    <t>https://disk.yandex.ru/d/bvL-5nxc67h8JQ</t>
  </si>
  <si>
    <t>Lunor-M9 03 col. RGS</t>
  </si>
  <si>
    <t>https://disk.yandex.ru/d/LDqcOGTOCvhZTQ</t>
  </si>
  <si>
    <t>Lunor-M9 04 col. AS</t>
  </si>
  <si>
    <t>https://disk.yandex.ru/d/z9rxOZTHCUrqfA</t>
  </si>
  <si>
    <t>Lunor-M9 04 col. GP</t>
  </si>
  <si>
    <t>https://disk.yandex.ru/d/pTpw28m7LjOSKQ</t>
  </si>
  <si>
    <t>Lunor-M9 04 col. PP</t>
  </si>
  <si>
    <t>https://disk.yandex.ru/d/kVBrsng1y0wSEQ</t>
  </si>
  <si>
    <t>Lunor-M9 05 col. GP</t>
  </si>
  <si>
    <t>https://disk.yandex.ru/d/CWBIcVBQK1xLcA</t>
  </si>
  <si>
    <t>Lunor-M9 05 col. PP</t>
  </si>
  <si>
    <t>https://disk.yandex.ru/d/PV_e2YY-ZbLQwQ</t>
  </si>
  <si>
    <t>Lunor-M9 05 col. RG</t>
  </si>
  <si>
    <t>https://disk.yandex.ru/d/mgC5YkIc41ip5A</t>
  </si>
  <si>
    <t>Lunor-M9 06 col. GP</t>
  </si>
  <si>
    <t>https://disk.yandex.ru/d/UcQpT_-Vim_X4A</t>
  </si>
  <si>
    <t>Lunor-M9 06 col. RG</t>
  </si>
  <si>
    <t>https://disk.yandex.ru/d/rdVJp6vmpI_cpA</t>
  </si>
  <si>
    <t>Lunor-M9 07 col. AS</t>
  </si>
  <si>
    <t>https://disk.yandex.ru/d/ziVGUbHcHwh1bw</t>
  </si>
  <si>
    <t>Lunor-M9 07 col. RGS</t>
  </si>
  <si>
    <t>https://disk.yandex.ru/d/GxEYejMdOI_bVw</t>
  </si>
  <si>
    <t>Lunor-M9 07 col. SWS</t>
  </si>
  <si>
    <t>https://disk.yandex.ru/d/TXjo3ks3sDU9yg</t>
  </si>
  <si>
    <t>Lunor-M9 08 col. AG/BR</t>
  </si>
  <si>
    <t>https://disk.yandex.ru/d/HsVh73s7QuGPIg</t>
  </si>
  <si>
    <t>Lunor-M9 08 col. AS</t>
  </si>
  <si>
    <t>https://disk.yandex.ru/d/CSpbEIUfEPYSCA</t>
  </si>
  <si>
    <t>Lunor-M9 08 col. AS/BL</t>
  </si>
  <si>
    <t>https://disk.yandex.ru/d/C4izqTjXtmUFBw</t>
  </si>
  <si>
    <t>Lunor-M9 08 col. RGS</t>
  </si>
  <si>
    <t>https://disk.yandex.ru/d/BmIiDIrYO47V8Q</t>
  </si>
  <si>
    <t>Lunor-M9 08 col. SWS</t>
  </si>
  <si>
    <t>https://disk.yandex.ru/d/eUSxXRkgdPR_0g</t>
  </si>
  <si>
    <t>Lunor-Mod.235, 03</t>
  </si>
  <si>
    <t>https://disk.yandex.ru/d/r1iANebSgeOHTQ</t>
  </si>
  <si>
    <t>Lunor-Mod.240 matt, 03</t>
  </si>
  <si>
    <t>https://disk.yandex.ru/d/uUQ1ELuOy0x-kA</t>
  </si>
  <si>
    <t>Lunor-Mod.248, 02</t>
  </si>
  <si>
    <t>https://disk.yandex.ru/d/AGwC2UiLClYOhg</t>
  </si>
  <si>
    <t>Lunor-Mod.95, AG</t>
  </si>
  <si>
    <t>https://disk.yandex.ru/d/hEKj4_icpuEOmA</t>
  </si>
  <si>
    <t>Lunor-XXV Mod. 2501, PP</t>
  </si>
  <si>
    <t>https://disk.yandex.ru/d/khLGWWNSIDE2KA</t>
  </si>
  <si>
    <t>Lunor-XXV Mod. 2504, PP</t>
  </si>
  <si>
    <t>https://disk.yandex.ru/d/7l6GH0I5Rho1ng</t>
  </si>
  <si>
    <t>Медицина Luxottica</t>
  </si>
  <si>
    <t>OLIVER PEOPLES-5161, 1571</t>
  </si>
  <si>
    <t>https://disk.yandex.ru/d/3YtbrkLM2k16AA</t>
  </si>
  <si>
    <t>OLIVER PEOPLES-5164, 1051/49</t>
  </si>
  <si>
    <t>https://disk.yandex.ru/d/1jcVHR_RbxrMGQ</t>
  </si>
  <si>
    <t>PAUL SMITH-8080, 1034</t>
  </si>
  <si>
    <t>https://disk.yandex.ru/d/ZJkhaTjXOxPDUA</t>
  </si>
  <si>
    <t>PAUL SMITH-8161, 1136</t>
  </si>
  <si>
    <t>https://disk.yandex.ru/d/jznjPjs6XKvZWA</t>
  </si>
  <si>
    <t>PAUL SMITH-8179, 1005</t>
  </si>
  <si>
    <t>https://disk.yandex.ru/d/JcMp8B8of313ew</t>
  </si>
  <si>
    <t>PAUL SMITH-8179, 1215</t>
  </si>
  <si>
    <t>https://disk.yandex.ru/d/PpwNepwfTf8huQ</t>
  </si>
  <si>
    <t>PAUL SMITH-8208, 1394</t>
  </si>
  <si>
    <t>https://disk.yandex.ru/d/zDSBWn8g8O242Q</t>
  </si>
  <si>
    <t>PAUL SMITH-8249U, 1466</t>
  </si>
  <si>
    <t>https://disk.yandex.ru/d/CGQdr_eYkVrF1Q</t>
  </si>
  <si>
    <t>PAUL SMITH-8249U, 1519</t>
  </si>
  <si>
    <t>https://disk.yandex.ru/d/FmzZScvNpIiT1g</t>
  </si>
  <si>
    <t>Медицина Madame</t>
  </si>
  <si>
    <t>MD 1003 02</t>
  </si>
  <si>
    <t>https://disk.yandex.ru/d/6lP1oxwDZTNwOA</t>
  </si>
  <si>
    <t>MD 1004 02</t>
  </si>
  <si>
    <t>https://disk.yandex.ru/d/IeAYvMjofAyzww</t>
  </si>
  <si>
    <t>MD 1005 01</t>
  </si>
  <si>
    <t>https://disk.yandex.ru/d/BhnK4xCnHqltdA</t>
  </si>
  <si>
    <t>MD 1005 02</t>
  </si>
  <si>
    <t>https://disk.yandex.ru/d/blry0_imRdsHTQ</t>
  </si>
  <si>
    <t>MD 1006 02</t>
  </si>
  <si>
    <t>https://disk.yandex.ru/d/S2BIDkqMO47Z0w</t>
  </si>
  <si>
    <t>MD 1007 01</t>
  </si>
  <si>
    <t>https://disk.yandex.ru/d/z_lav6dMKyD6ZA</t>
  </si>
  <si>
    <t>MD 1007 02</t>
  </si>
  <si>
    <t>https://disk.yandex.ru/d/NxMyy2EhM734EQ</t>
  </si>
  <si>
    <t>MD 1008 01</t>
  </si>
  <si>
    <t>https://disk.yandex.ru/d/XvlwxhInRcdcEg</t>
  </si>
  <si>
    <t>MD 1010 01</t>
  </si>
  <si>
    <t>https://disk.yandex.ru/d/pmzCCiC_jWh6ZQ</t>
  </si>
  <si>
    <t>MD 1010 02</t>
  </si>
  <si>
    <t>https://disk.yandex.ru/d/TfO9iN178-X-Zw</t>
  </si>
  <si>
    <t>MD 1010 03</t>
  </si>
  <si>
    <t>MD 1018 03</t>
  </si>
  <si>
    <t>https://disk.yandex.ru/d/ME1Ot2WAjXAxqg</t>
  </si>
  <si>
    <t>MD 1019 01</t>
  </si>
  <si>
    <t>https://disk.yandex.ru/d/scZo3RfY9Bvrpg</t>
  </si>
  <si>
    <t>MD 1021 03</t>
  </si>
  <si>
    <t>https://disk.yandex.ru/d/SRVXJchm0JFWYA</t>
  </si>
  <si>
    <t>MD 1022 01</t>
  </si>
  <si>
    <t>https://disk.yandex.ru/d/yoEd5atR4aRyXQ</t>
  </si>
  <si>
    <t>MD 1024 01</t>
  </si>
  <si>
    <t>https://disk.yandex.ru/d/ZnM3lN7UPOidqA</t>
  </si>
  <si>
    <t>MD 1025 01</t>
  </si>
  <si>
    <t>https://disk.yandex.ru/d/_rjSvShUgbD3-g</t>
  </si>
  <si>
    <t>MD 1025 02</t>
  </si>
  <si>
    <t>https://disk.yandex.ru/d/l9_CHhUVDmVyuA</t>
  </si>
  <si>
    <t>MD 1025 03</t>
  </si>
  <si>
    <t>https://disk.yandex.ru/d/jqv6G8NURj409Q</t>
  </si>
  <si>
    <t>MD 1026 01</t>
  </si>
  <si>
    <t>https://disk.yandex.ru/d/XoZX8gH_V9TugA</t>
  </si>
  <si>
    <t>MD 1032 01</t>
  </si>
  <si>
    <t>https://disk.yandex.ru/d/-CRc0B4dbnT7rQ</t>
  </si>
  <si>
    <t>MD 1032 02</t>
  </si>
  <si>
    <t>https://disk.yandex.ru/d/CsQgWGWfDR-jwg</t>
  </si>
  <si>
    <t>MD 1032 03</t>
  </si>
  <si>
    <t>https://disk.yandex.ru/d/0AZ5I9DEoRm9jg</t>
  </si>
  <si>
    <t>MD 1033 03</t>
  </si>
  <si>
    <t>https://disk.yandex.ru/d/QDo6un7P699zEw</t>
  </si>
  <si>
    <t>MD 1034 03</t>
  </si>
  <si>
    <t>https://disk.yandex.ru/d/mYBUX3IYeHuFWw</t>
  </si>
  <si>
    <t>MD 1035 02</t>
  </si>
  <si>
    <t>https://disk.yandex.ru/d/cC9qCyCiz35vtw</t>
  </si>
  <si>
    <t>MD 1036 01</t>
  </si>
  <si>
    <t>https://disk.yandex.ru/d/o9t8P-G1izSSgw</t>
  </si>
  <si>
    <t>MD 1037 01</t>
  </si>
  <si>
    <t>https://disk.yandex.ru/d/nvmAEpZlfN_nSg</t>
  </si>
  <si>
    <t>MD 1037 03</t>
  </si>
  <si>
    <t>https://disk.yandex.ru/d/GA0dEtnQgMjtVg</t>
  </si>
  <si>
    <t>MD 1038 02</t>
  </si>
  <si>
    <t>https://disk.yandex.ru/d/YVGhbz_q6XV6cA</t>
  </si>
  <si>
    <t>MD 1038 03</t>
  </si>
  <si>
    <t>https://disk.yandex.ru/d/zezxCGijyLNnRQ</t>
  </si>
  <si>
    <t>MD 1039 01</t>
  </si>
  <si>
    <t>https://disk.yandex.ru/d/HWyopMszFpooZw</t>
  </si>
  <si>
    <t>MD 1040 02</t>
  </si>
  <si>
    <t>https://disk.yandex.ru/d/e1iNiRM8eqRw4Q</t>
  </si>
  <si>
    <t>MD 1041 01</t>
  </si>
  <si>
    <t>https://disk.yandex.ru/d/QGkcqdOVqUS5Pg</t>
  </si>
  <si>
    <t>MD 1041 02</t>
  </si>
  <si>
    <t>https://disk.yandex.ru/d/95eChjJ39URJfw</t>
  </si>
  <si>
    <t>MD 1041 03</t>
  </si>
  <si>
    <t>MD 1042 01</t>
  </si>
  <si>
    <t>https://disk.yandex.ru/d/IDUbZe4qd3Yi5w</t>
  </si>
  <si>
    <t>MD 1042 02</t>
  </si>
  <si>
    <t>https://disk.yandex.ru/d/5nHXuXOzBvUUzQ</t>
  </si>
  <si>
    <t>MD 1042 03</t>
  </si>
  <si>
    <t>MD 1043 02</t>
  </si>
  <si>
    <t>https://disk.yandex.ru/d/jVngIWH2NLdM7w</t>
  </si>
  <si>
    <t>MD 1044 01</t>
  </si>
  <si>
    <t>https://disk.yandex.ru/d/UVFrVAoIocmcEw</t>
  </si>
  <si>
    <t>MD 1044 02</t>
  </si>
  <si>
    <t>https://disk.yandex.ru/d/7ooXOiAjWBuigg</t>
  </si>
  <si>
    <t>MD 1044 03</t>
  </si>
  <si>
    <t>https://disk.yandex.ru/d/0dStHXU7pzEhgw</t>
  </si>
  <si>
    <t>MD 1045 03</t>
  </si>
  <si>
    <t>https://disk.yandex.ru/d/u7XQdwlWTpVDMQ</t>
  </si>
  <si>
    <t>MD 5000 02</t>
  </si>
  <si>
    <t>https://disk.yandex.ru/d/gMX1URfdnkRMgw</t>
  </si>
  <si>
    <t>MD 5000 03</t>
  </si>
  <si>
    <t>https://disk.yandex.ru/d/HpAxMzOkRTcaPg</t>
  </si>
  <si>
    <t>MD 5001 02</t>
  </si>
  <si>
    <t>https://disk.yandex.ru/d/wW89F8ZNP4x6Wg</t>
  </si>
  <si>
    <t>MD 5002 02</t>
  </si>
  <si>
    <t>https://disk.yandex.ru/d/tVdAQGS61h8syQ</t>
  </si>
  <si>
    <t>MD 5003 01</t>
  </si>
  <si>
    <t>https://disk.yandex.ru/d/4wFVydXFtr4aAg</t>
  </si>
  <si>
    <t>MD 5003 02</t>
  </si>
  <si>
    <t>https://disk.yandex.ru/d/bY3PmREoWWimcA</t>
  </si>
  <si>
    <t>MD 5003 03</t>
  </si>
  <si>
    <t>https://disk.yandex.ru/d/XjtGPAsofD7NeA</t>
  </si>
  <si>
    <t>MD 5004 03</t>
  </si>
  <si>
    <t>https://disk.yandex.ru/d/hfPI4fhKVcD10w</t>
  </si>
  <si>
    <t>MD 5006 01</t>
  </si>
  <si>
    <t>https://disk.yandex.ru/d/lMEAdbsg58zMdw</t>
  </si>
  <si>
    <t>MD 5006 02</t>
  </si>
  <si>
    <t>https://disk.yandex.ru/d/TCoMEGOr0DxlRw</t>
  </si>
  <si>
    <t>MD 5006 03</t>
  </si>
  <si>
    <t>https://disk.yandex.ru/d/auv5JMI8ckPRNg</t>
  </si>
  <si>
    <t>MD 5007 03</t>
  </si>
  <si>
    <t>https://disk.yandex.ru/d/PrVCUGspxEvCgw</t>
  </si>
  <si>
    <t>MD 5008 02</t>
  </si>
  <si>
    <t>https://disk.yandex.ru/d/ZYmyAMZe_mbhdA</t>
  </si>
  <si>
    <t>MD 5008 03</t>
  </si>
  <si>
    <t>https://disk.yandex.ru/d/CALaHV88MmLACw</t>
  </si>
  <si>
    <t>MD 5009 02</t>
  </si>
  <si>
    <t>https://disk.yandex.ru/d/wbA3OzOHVNoZhg</t>
  </si>
  <si>
    <t>MD 5011 02</t>
  </si>
  <si>
    <t>https://disk.yandex.ru/d/lFvH74UEewr_Nw</t>
  </si>
  <si>
    <t>MD 5013 02</t>
  </si>
  <si>
    <t>https://disk.yandex.ru/d/KPttbJIm39q2jw</t>
  </si>
  <si>
    <t>MD 5013 03</t>
  </si>
  <si>
    <t>https://disk.yandex.ru/d/3N3j3Yfd8fUuBQ</t>
  </si>
  <si>
    <t>MD 5014 03</t>
  </si>
  <si>
    <t>https://disk.yandex.ru/d/5YG-klzVhUMWNQ</t>
  </si>
  <si>
    <t>MD 5015 02</t>
  </si>
  <si>
    <t>https://disk.yandex.ru/d/iZN_iwjT_ZqXnQ</t>
  </si>
  <si>
    <t>MD 5015 03</t>
  </si>
  <si>
    <t>https://disk.yandex.ru/d/ebgmrBAFTUWkmQ</t>
  </si>
  <si>
    <t>MD 5016 02</t>
  </si>
  <si>
    <t>https://disk.yandex.ru/d/RgEysh7Cfh19Sg</t>
  </si>
  <si>
    <t>Медицина MAKELLOS</t>
  </si>
  <si>
    <t>ME-1024 02</t>
  </si>
  <si>
    <t>https://disk.yandex.ru/d/hXAczJRh3fMeQQ</t>
  </si>
  <si>
    <t>ME-1024 03</t>
  </si>
  <si>
    <t>https://disk.yandex.ru/d/HRf7-VBHpfPusw</t>
  </si>
  <si>
    <t>ME-1025 03</t>
  </si>
  <si>
    <t>https://disk.yandex.ru/d/-LbjukgeHk0oPw</t>
  </si>
  <si>
    <t>ME-1032 02</t>
  </si>
  <si>
    <t>https://disk.yandex.ru/d/FBQiFeX4LERJ_A</t>
  </si>
  <si>
    <t>ME-1034 01</t>
  </si>
  <si>
    <t>https://disk.yandex.ru/d/9Shsa0pQJXHprQ</t>
  </si>
  <si>
    <t>ME-1034 02</t>
  </si>
  <si>
    <t>https://disk.yandex.ru/d/8xD3ndoShCkl6A</t>
  </si>
  <si>
    <t>ME-1034 03</t>
  </si>
  <si>
    <t>https://disk.yandex.ru/d/9-CtxMkxcc1xoA</t>
  </si>
  <si>
    <t>ME-1035 02</t>
  </si>
  <si>
    <t>https://disk.yandex.ru/d/TY9Sx4YVlYM76g</t>
  </si>
  <si>
    <t>ME-1035 04</t>
  </si>
  <si>
    <t>ME-1040 01</t>
  </si>
  <si>
    <t>https://disk.yandex.ru/d/YFfbMT6NyfctnQ</t>
  </si>
  <si>
    <t>ME-1040 02</t>
  </si>
  <si>
    <t>https://disk.yandex.ru/d/dX8VXSP4tAnRpw</t>
  </si>
  <si>
    <t>ME-1041 02</t>
  </si>
  <si>
    <t>https://disk.yandex.ru/d/4Ho0Ut57K2Y74w</t>
  </si>
  <si>
    <t>ME-1041 03</t>
  </si>
  <si>
    <t>https://disk.yandex.ru/d/TtEtvVP_o5UnPQ</t>
  </si>
  <si>
    <t>ME-1042 01</t>
  </si>
  <si>
    <t>https://disk.yandex.ru/d/yI_9iYgSwkf5tw</t>
  </si>
  <si>
    <t>ME-1045 02</t>
  </si>
  <si>
    <t>https://disk.yandex.ru/d/3y76vnLjLa2pJg</t>
  </si>
  <si>
    <t>ME-1045 03</t>
  </si>
  <si>
    <t>https://disk.yandex.ru/d/AJKDLrgcbNt9vA</t>
  </si>
  <si>
    <t>ME-1049 04</t>
  </si>
  <si>
    <t>https://disk.yandex.ru/d/6zr8Yvh-Af2PlA</t>
  </si>
  <si>
    <t>ME-1049 06</t>
  </si>
  <si>
    <t>https://disk.yandex.ru/d/6YlW0XmntNMzug</t>
  </si>
  <si>
    <t>ME-1053 01</t>
  </si>
  <si>
    <t>https://disk.yandex.ru/d/UBXbVLAvitPn8A</t>
  </si>
  <si>
    <t>ME-1053 02</t>
  </si>
  <si>
    <t>https://disk.yandex.ru/d/IDM-Xzm-VCSWcg</t>
  </si>
  <si>
    <t>ME-1054 01</t>
  </si>
  <si>
    <t>https://disk.yandex.ru/d/KzqNC61Cf3bQbQ</t>
  </si>
  <si>
    <t>ME-1057 04</t>
  </si>
  <si>
    <t>https://disk.yandex.ru/d/jGSlfiaD6s6cgA</t>
  </si>
  <si>
    <t>ME-1059 02</t>
  </si>
  <si>
    <t>https://disk.yandex.ru/d/QeO3WV9BMPlYXA</t>
  </si>
  <si>
    <t>ME-1059 03</t>
  </si>
  <si>
    <t>https://disk.yandex.ru/d/HVY4H0Na3auBPQ</t>
  </si>
  <si>
    <t>ME-1059 04</t>
  </si>
  <si>
    <t>https://disk.yandex.ru/d/gaMWiW2K_i5FUw</t>
  </si>
  <si>
    <t>ME-1060 02</t>
  </si>
  <si>
    <t>https://disk.yandex.ru/d/iNHbfxEUIix1OA</t>
  </si>
  <si>
    <t>ME-1060 04</t>
  </si>
  <si>
    <t>https://disk.yandex.ru/d/aFNF_2zfvdshlg</t>
  </si>
  <si>
    <t>ME-1061 02</t>
  </si>
  <si>
    <t>https://disk.yandex.ru/d/9oD2gsIrN3xerg</t>
  </si>
  <si>
    <t>ME-1062 01</t>
  </si>
  <si>
    <t>ME-1062 03</t>
  </si>
  <si>
    <t>https://disk.yandex.ru/d/zT96wBVQl8HVjw</t>
  </si>
  <si>
    <t>ME-1062 04</t>
  </si>
  <si>
    <t>https://disk.yandex.ru/d/cRCVPPbpZmYDpQ</t>
  </si>
  <si>
    <t>ME-1062 05</t>
  </si>
  <si>
    <t>https://disk.yandex.ru/d/ftx-cSn3fqABvA</t>
  </si>
  <si>
    <t>ME-1066 02</t>
  </si>
  <si>
    <t>https://disk.yandex.ru/d/FuVcf8w6MQjWtQ</t>
  </si>
  <si>
    <t>ME-1067 02</t>
  </si>
  <si>
    <t>https://disk.yandex.ru/d/9y-dZKn6iQwnCA</t>
  </si>
  <si>
    <t>ME-1067 04</t>
  </si>
  <si>
    <t>https://disk.yandex.ru/d/StOkyseq7d9vew</t>
  </si>
  <si>
    <t>ME-1068 02</t>
  </si>
  <si>
    <t>https://disk.yandex.ru/d/_MqkMDzxKwO0RA</t>
  </si>
  <si>
    <t>ME-1068 07</t>
  </si>
  <si>
    <t>https://disk.yandex.ru/d/pe5grHRm93VH9A</t>
  </si>
  <si>
    <t>ME-1069 03</t>
  </si>
  <si>
    <t>https://disk.yandex.ru/d/9LIE6EN2JlU2cg</t>
  </si>
  <si>
    <t>ME-1071 01</t>
  </si>
  <si>
    <t>https://disk.yandex.ru/d/DvCeiTkSvyWgCg</t>
  </si>
  <si>
    <t>ME-1071 02</t>
  </si>
  <si>
    <t>https://disk.yandex.ru/d/Ta8EUSUPWDd2ig</t>
  </si>
  <si>
    <t>ME-1073 04</t>
  </si>
  <si>
    <t>https://disk.yandex.ru/d/REZoA_c4lxWgXg</t>
  </si>
  <si>
    <t>ME-1074 01</t>
  </si>
  <si>
    <t>https://disk.yandex.ru/d/iQJiTqmfyou5NQ</t>
  </si>
  <si>
    <t>ME-1074 02</t>
  </si>
  <si>
    <t>https://disk.yandex.ru/d/fsM-3oDtpUOTwg</t>
  </si>
  <si>
    <t>ME-1075 01</t>
  </si>
  <si>
    <t>https://disk.yandex.ru/d/yFJmnf3vo3eJtw</t>
  </si>
  <si>
    <t>ME-1076 01</t>
  </si>
  <si>
    <t>https://disk.yandex.ru/d/Atypq_4II_YBYw</t>
  </si>
  <si>
    <t>ME-1076 02</t>
  </si>
  <si>
    <t>https://disk.yandex.ru/d/bRrPB4bpbIa4Ow</t>
  </si>
  <si>
    <t>ME-1076 03</t>
  </si>
  <si>
    <t>https://disk.yandex.ru/d/e8nT-RCEZIu_Zw</t>
  </si>
  <si>
    <t>ME-1077 01</t>
  </si>
  <si>
    <t>https://disk.yandex.ru/d/xOwrzIY_qmEReg</t>
  </si>
  <si>
    <t>ME-1077 02</t>
  </si>
  <si>
    <t>https://disk.yandex.ru/d/rgFGRmBMWb-qzw</t>
  </si>
  <si>
    <t>ME-1077 03</t>
  </si>
  <si>
    <t>https://disk.yandex.ru/d/nvfxV7DI3FtjyA</t>
  </si>
  <si>
    <t>ME-1077 04</t>
  </si>
  <si>
    <t>https://disk.yandex.ru/d/DWELbIZPAX-YdA</t>
  </si>
  <si>
    <t>ME-1078 03</t>
  </si>
  <si>
    <t>https://disk.yandex.ru/d/4NviD3UBPqB_4Q</t>
  </si>
  <si>
    <t>ME-1078 04</t>
  </si>
  <si>
    <t>https://disk.yandex.ru/d/2CAePwUrLSfx_A</t>
  </si>
  <si>
    <t>ME-1079 01</t>
  </si>
  <si>
    <t>https://disk.yandex.ru/d/1ipOl8gf7ZiOaA</t>
  </si>
  <si>
    <t>ME-1079 03</t>
  </si>
  <si>
    <t>https://disk.yandex.ru/d/yxL02rG_v4C_1Q</t>
  </si>
  <si>
    <t>ME-1080 02</t>
  </si>
  <si>
    <t>https://disk.yandex.ru/d/Go6krH6mtW8-Ig</t>
  </si>
  <si>
    <t>ME-1080 04</t>
  </si>
  <si>
    <t>https://disk.yandex.ru/d/aAmzCoRMM4UAHQ</t>
  </si>
  <si>
    <t>ME-1081 02</t>
  </si>
  <si>
    <t>https://disk.yandex.ru/d/QQA52O4OFeFprw</t>
  </si>
  <si>
    <t>ME-1081 03</t>
  </si>
  <si>
    <t>https://disk.yandex.ru/d/GyRaIIEMaMYHRQ</t>
  </si>
  <si>
    <t>ME-1082 01</t>
  </si>
  <si>
    <t>https://disk.yandex.ru/d/9p20d3Dz3QRYWg</t>
  </si>
  <si>
    <t>ME-1082 02</t>
  </si>
  <si>
    <t>https://disk.yandex.ru/d/YfVbjzFdrCyTyg</t>
  </si>
  <si>
    <t>ME-1082 03</t>
  </si>
  <si>
    <t>https://disk.yandex.ru/d/Y_sXLBd3irQFAQ</t>
  </si>
  <si>
    <t>ME-1082 04</t>
  </si>
  <si>
    <t>https://disk.yandex.ru/d/VJmANONMypdfgw</t>
  </si>
  <si>
    <t>ME-1083 01</t>
  </si>
  <si>
    <t>https://disk.yandex.ru/d/VVq_7mmyGP4taA</t>
  </si>
  <si>
    <t>ME-1083 03</t>
  </si>
  <si>
    <t>https://disk.yandex.ru/d/PjEPri_ji22fXw</t>
  </si>
  <si>
    <t>ME-1083 04</t>
  </si>
  <si>
    <t>https://disk.yandex.ru/d/k-uNgA-BnkSqaA</t>
  </si>
  <si>
    <t>ME-1084 01</t>
  </si>
  <si>
    <t>https://disk.yandex.ru/d/5bh1VooV6CKfRA</t>
  </si>
  <si>
    <t>ME-1084 02</t>
  </si>
  <si>
    <t>https://disk.yandex.ru/d/KhDUsgKoA9sugA</t>
  </si>
  <si>
    <t>ME-1084 03</t>
  </si>
  <si>
    <t>https://disk.yandex.ru/d/Yt0nE8qkMoPmpw</t>
  </si>
  <si>
    <t>ME-1085 02</t>
  </si>
  <si>
    <t>https://disk.yandex.ru/d/lvmCHycRf-SBEA</t>
  </si>
  <si>
    <t>ME-1085 03</t>
  </si>
  <si>
    <t>https://disk.yandex.ru/d/oM8uUENIpnN52A</t>
  </si>
  <si>
    <t>ME-1086 01</t>
  </si>
  <si>
    <t>https://disk.yandex.ru/d/YtP-MYr9wC4ydA</t>
  </si>
  <si>
    <t>ME-1086 03</t>
  </si>
  <si>
    <t>https://disk.yandex.ru/d/ZZV0sD5tI6VKRQ</t>
  </si>
  <si>
    <t>ME-1086 04</t>
  </si>
  <si>
    <t>https://disk.yandex.ru/d/4LHJHw5VYPonTA</t>
  </si>
  <si>
    <t>ME-1087 01</t>
  </si>
  <si>
    <t>https://disk.yandex.ru/d/Egsl9HFA_EXH5Q</t>
  </si>
  <si>
    <t>ME-1087 02</t>
  </si>
  <si>
    <t>https://disk.yandex.ru/d/X_ZZ-hXMQmWfgg</t>
  </si>
  <si>
    <t>ME-1088 01</t>
  </si>
  <si>
    <t>https://disk.yandex.ru/d/ae4yfwp187erbw</t>
  </si>
  <si>
    <t>ME-1088 03</t>
  </si>
  <si>
    <t>https://disk.yandex.ru/d/It-yPm6izBARlg</t>
  </si>
  <si>
    <t>ME-1089 01</t>
  </si>
  <si>
    <t>https://disk.yandex.ru/d/cRsaGRrRs6ricA</t>
  </si>
  <si>
    <t>ME-1089 03</t>
  </si>
  <si>
    <t>https://disk.yandex.ru/d/SMqMADJLRZa7nQ</t>
  </si>
  <si>
    <t>ME-1090 01</t>
  </si>
  <si>
    <t>https://disk.yandex.ru/d/C1SfkpzDSnA9XQ</t>
  </si>
  <si>
    <t>ME-1090 02</t>
  </si>
  <si>
    <t>https://disk.yandex.ru/d/-zyl-7tAjsWhhw</t>
  </si>
  <si>
    <t>ME-1090 04</t>
  </si>
  <si>
    <t>https://disk.yandex.ru/d/4uIlAdKTQ_fkyA</t>
  </si>
  <si>
    <t>ME-1091 01</t>
  </si>
  <si>
    <t>https://disk.yandex.ru/d/NJqSDJD212FX7A</t>
  </si>
  <si>
    <t>ME-1091 02</t>
  </si>
  <si>
    <t>https://disk.yandex.ru/d/TxnPmQ7FG8iiwA</t>
  </si>
  <si>
    <t>ME-1091 03</t>
  </si>
  <si>
    <t>https://disk.yandex.ru/d/shKSDbsEL2POKw</t>
  </si>
  <si>
    <t>ME-1091 04</t>
  </si>
  <si>
    <t>https://disk.yandex.ru/d/WuRFtv_rB7ANmg</t>
  </si>
  <si>
    <t>ME-1092 01</t>
  </si>
  <si>
    <t>https://disk.yandex.ru/d/Qvw1d5G61boWoA</t>
  </si>
  <si>
    <t>ME-1092 02</t>
  </si>
  <si>
    <t>https://disk.yandex.ru/d/y5eNNKGIQxRB0w</t>
  </si>
  <si>
    <t>ME-1092 03</t>
  </si>
  <si>
    <t>https://disk.yandex.ru/d/s6TnPDAKEvbZxA</t>
  </si>
  <si>
    <t>ME-1092 04</t>
  </si>
  <si>
    <t>https://disk.yandex.ru/d/BGTyH8MOBFq6PQ</t>
  </si>
  <si>
    <t>ME-1093 01</t>
  </si>
  <si>
    <t>https://disk.yandex.ru/d/C6Yi8d4D9oLwnw</t>
  </si>
  <si>
    <t>ME-1093 02</t>
  </si>
  <si>
    <t>https://disk.yandex.ru/d/EA-ULBy0JrO-XA</t>
  </si>
  <si>
    <t>ME-1093 03</t>
  </si>
  <si>
    <t>https://disk.yandex.ru/d/B_MvpXKhYmRiSg</t>
  </si>
  <si>
    <t>ME-2000 01</t>
  </si>
  <si>
    <t>https://disk.yandex.ru/d/kj5GJtd2kw08OA</t>
  </si>
  <si>
    <t>ME-2003 01</t>
  </si>
  <si>
    <t>https://disk.yandex.ru/d/-FF1r1eu6nf2TA</t>
  </si>
  <si>
    <t>ME-2003 03</t>
  </si>
  <si>
    <t>https://disk.yandex.ru/d/XMjqd1NUZy2EZw</t>
  </si>
  <si>
    <t>ME-2007 01</t>
  </si>
  <si>
    <t>https://disk.yandex.ru/d/qm8sv4GvOE3gZQ</t>
  </si>
  <si>
    <t>ME-2008 03</t>
  </si>
  <si>
    <t>https://disk.yandex.ru/d/22qxnNWhahX5xw</t>
  </si>
  <si>
    <t>ME-3008 01</t>
  </si>
  <si>
    <t>ME-3008 02</t>
  </si>
  <si>
    <t>https://disk.yandex.ru/d/BlFkioXhZxwFgA</t>
  </si>
  <si>
    <t>ME-3008 03</t>
  </si>
  <si>
    <t>https://disk.yandex.ru/d/F75H1OCka7OHuQ</t>
  </si>
  <si>
    <t>ME-3009 01</t>
  </si>
  <si>
    <t>https://disk.yandex.ru/d/0MQmOh8k4_tjOw</t>
  </si>
  <si>
    <t>ME-3009 02</t>
  </si>
  <si>
    <t>https://disk.yandex.ru/d/oKb2gHHhODx6oQ</t>
  </si>
  <si>
    <t>ME-3009 03</t>
  </si>
  <si>
    <t>https://disk.yandex.ru/d/cYd132AB2Bl6cQ</t>
  </si>
  <si>
    <t>ME-3009 04</t>
  </si>
  <si>
    <t>https://disk.yandex.ru/d/zY1DXkNath0KZQ</t>
  </si>
  <si>
    <t>ME-3010 03</t>
  </si>
  <si>
    <t>https://disk.yandex.ru/d/sLfhKzbbLlfdIg</t>
  </si>
  <si>
    <t>ME-3010 04</t>
  </si>
  <si>
    <t>https://disk.yandex.ru/d/W8dkO5yqYWjCdg</t>
  </si>
  <si>
    <t>ME-3011 01</t>
  </si>
  <si>
    <t>https://disk.yandex.ru/d/r1VQqGW0Hl4iAA</t>
  </si>
  <si>
    <t>ME-3011 02</t>
  </si>
  <si>
    <t>https://disk.yandex.ru/d/dWpu15zrHI20uw</t>
  </si>
  <si>
    <t>ME-3011 03</t>
  </si>
  <si>
    <t>https://disk.yandex.ru/d/uT_owAofwxpxTg</t>
  </si>
  <si>
    <t>ME-3011 04</t>
  </si>
  <si>
    <t>https://disk.yandex.ru/d/SyxQW0wxT33SDQ</t>
  </si>
  <si>
    <t>ME-3012 01</t>
  </si>
  <si>
    <t>https://disk.yandex.ru/d/_XlQQpWgM7_y1A</t>
  </si>
  <si>
    <t>ME-3012 02</t>
  </si>
  <si>
    <t>https://disk.yandex.ru/d/ws76bPwI7Js0aQ</t>
  </si>
  <si>
    <t>ME-3012 03</t>
  </si>
  <si>
    <t>https://disk.yandex.ru/d/zNga4NZqL0qQxA</t>
  </si>
  <si>
    <t>ME-3013 01</t>
  </si>
  <si>
    <t>https://disk.yandex.ru/d/hbPA-xr502Nedw</t>
  </si>
  <si>
    <t>ME-3013 02</t>
  </si>
  <si>
    <t>https://disk.yandex.ru/d/Cu0BAKyNex1DCg</t>
  </si>
  <si>
    <t>ME-3013 03</t>
  </si>
  <si>
    <t>https://disk.yandex.ru/d/b8ufhz_rqIFUQw</t>
  </si>
  <si>
    <t>ME-3014 01</t>
  </si>
  <si>
    <t>https://disk.yandex.ru/d/gaOJ_TSXBbCWww</t>
  </si>
  <si>
    <t>ME-3014 02</t>
  </si>
  <si>
    <t>https://disk.yandex.ru/d/9BFHPtgzwN1oBA</t>
  </si>
  <si>
    <t>ME-3015 01</t>
  </si>
  <si>
    <t>https://disk.yandex.ru/d/gtvmdIgfqbP31w</t>
  </si>
  <si>
    <t>ME-3015 02</t>
  </si>
  <si>
    <t>https://disk.yandex.ru/d/1uyqCW4bS8Ne_g</t>
  </si>
  <si>
    <t>ME-3015 03</t>
  </si>
  <si>
    <t>https://disk.yandex.ru/d/RXjRklHZ8KdkWQ</t>
  </si>
  <si>
    <t>ME-3016 01</t>
  </si>
  <si>
    <t>https://disk.yandex.ru/d/YzPKODsttukaug</t>
  </si>
  <si>
    <t>ME-3016 02</t>
  </si>
  <si>
    <t>https://disk.yandex.ru/d/V6p1eH6uGd_Nzw</t>
  </si>
  <si>
    <t>ME-3016 03</t>
  </si>
  <si>
    <t>https://disk.yandex.ru/d/QKZYzYHyAYrXdg</t>
  </si>
  <si>
    <t>ME-3016 04</t>
  </si>
  <si>
    <t>https://disk.yandex.ru/d/64Z8SLXkqCkVmA</t>
  </si>
  <si>
    <t>ME-5027 05</t>
  </si>
  <si>
    <t>https://disk.yandex.ru/d/d7yvc703aDn9pA</t>
  </si>
  <si>
    <t>ME-5027 06</t>
  </si>
  <si>
    <t>https://disk.yandex.ru/d/Tl-uv_07qcFo7w</t>
  </si>
  <si>
    <t>ME-5031 01</t>
  </si>
  <si>
    <t>https://disk.yandex.ru/d/pjBtgmoetJcdpg</t>
  </si>
  <si>
    <t>ME-5031 02</t>
  </si>
  <si>
    <t>https://disk.yandex.ru/d/Fd0H-82yDPKxDA</t>
  </si>
  <si>
    <t>ME-5033 02</t>
  </si>
  <si>
    <t>https://disk.yandex.ru/d/b2XvYB1-WaknDQ</t>
  </si>
  <si>
    <t>ME-5033 04</t>
  </si>
  <si>
    <t>https://disk.yandex.ru/d/a2UJ8XS9eI7yjA</t>
  </si>
  <si>
    <t>ME-5035 A 02</t>
  </si>
  <si>
    <t>https://disk.yandex.ru/d/eV4jn5PSNoL_cA</t>
  </si>
  <si>
    <t>ME-5035 A 03</t>
  </si>
  <si>
    <t>https://disk.yandex.ru/d/tIa_Xef_Xhv4ig</t>
  </si>
  <si>
    <t>ME-5036 01</t>
  </si>
  <si>
    <t>https://disk.yandex.ru/d/MXACH_GzkbwTug</t>
  </si>
  <si>
    <t>ME-5036 02</t>
  </si>
  <si>
    <t>https://disk.yandex.ru/d/1uX_I1mrVlOydA</t>
  </si>
  <si>
    <t>ME-5036 03</t>
  </si>
  <si>
    <t>https://disk.yandex.ru/d/W1GUZG5NwWTu6g</t>
  </si>
  <si>
    <t>ME-5036 04</t>
  </si>
  <si>
    <t>https://disk.yandex.ru/d/INEkyQT3P7o0ZA</t>
  </si>
  <si>
    <t>ME-5037 01</t>
  </si>
  <si>
    <t>https://disk.yandex.ru/d/hBmBQrPR0BIwZg</t>
  </si>
  <si>
    <t>ME-5037 02</t>
  </si>
  <si>
    <t>https://disk.yandex.ru/d/clvdud2Q6Lw1sA</t>
  </si>
  <si>
    <t>ME-5038 01</t>
  </si>
  <si>
    <t>https://disk.yandex.ru/d/J1blhmdH9t8p6Q</t>
  </si>
  <si>
    <t>ME-5038 03</t>
  </si>
  <si>
    <t>https://disk.yandex.ru/d/65w5TBJtAzNPzQ</t>
  </si>
  <si>
    <t>ME-5040 01</t>
  </si>
  <si>
    <t>https://disk.yandex.ru/d/fmpSGfi4dfxAvA</t>
  </si>
  <si>
    <t>ME-5040 04</t>
  </si>
  <si>
    <t>https://disk.yandex.ru/d/qkibIJ700GJvlg</t>
  </si>
  <si>
    <t>ME-5043 02</t>
  </si>
  <si>
    <t>https://disk.yandex.ru/d/WfSZS-fD_RXs-A</t>
  </si>
  <si>
    <t>ME-5043 03</t>
  </si>
  <si>
    <t>https://disk.yandex.ru/d/52iJJiUJrI68WQ</t>
  </si>
  <si>
    <t>ME-5047 03</t>
  </si>
  <si>
    <t>https://disk.yandex.ru/d/CobJlWamGvk4Fw</t>
  </si>
  <si>
    <t>ME-5048 02</t>
  </si>
  <si>
    <t>https://disk.yandex.ru/d/EV9doY3aRDTAjw</t>
  </si>
  <si>
    <t>ME-5048 03</t>
  </si>
  <si>
    <t>https://disk.yandex.ru/d/yKQc4IpsPhhAcg</t>
  </si>
  <si>
    <t>ME-5050 02</t>
  </si>
  <si>
    <t>https://disk.yandex.ru/d/gnTOkNPZHRpx7w</t>
  </si>
  <si>
    <t>ME-5053 01</t>
  </si>
  <si>
    <t>https://disk.yandex.ru/d/JsR2Ri4QROJlmw</t>
  </si>
  <si>
    <t>ME-5053 02</t>
  </si>
  <si>
    <t>https://disk.yandex.ru/d/zfnIQYPJLo2VWg</t>
  </si>
  <si>
    <t>ME-5053 03</t>
  </si>
  <si>
    <t>https://disk.yandex.ru/d/ELynKL7qc06BZA</t>
  </si>
  <si>
    <t>ME-5053 04</t>
  </si>
  <si>
    <t>https://disk.yandex.ru/d/UEfJLJXIC-pzMg</t>
  </si>
  <si>
    <t>ME-5054 01</t>
  </si>
  <si>
    <t>https://disk.yandex.ru/d/_-64mwIiP9Ddvg</t>
  </si>
  <si>
    <t>ME-5054 03</t>
  </si>
  <si>
    <t>https://disk.yandex.ru/d/VZveycsjcbrB-w</t>
  </si>
  <si>
    <t>ME-5054 04</t>
  </si>
  <si>
    <t>https://disk.yandex.ru/d/Yz84oJx-juxaKQ</t>
  </si>
  <si>
    <t>ME-5055 01</t>
  </si>
  <si>
    <t>https://disk.yandex.ru/d/v16pnJofhTSGDg</t>
  </si>
  <si>
    <t>ME-5055 03</t>
  </si>
  <si>
    <t>https://disk.yandex.ru/d/ax_RSAIaR0JnQw</t>
  </si>
  <si>
    <t>ME-5056 01</t>
  </si>
  <si>
    <t>https://disk.yandex.ru/d/AIJ63sU6kYHYWw</t>
  </si>
  <si>
    <t>ME-5056 02</t>
  </si>
  <si>
    <t>https://disk.yandex.ru/d/BCoGEllkZ0S1Xw</t>
  </si>
  <si>
    <t>ME-5056 03</t>
  </si>
  <si>
    <t>https://disk.yandex.ru/d/hMFAZKmlmQdFmg</t>
  </si>
  <si>
    <t>ME-5057 01</t>
  </si>
  <si>
    <t>https://disk.yandex.ru/d/9dzOjyv7_rbOyg</t>
  </si>
  <si>
    <t>ME-5057 02</t>
  </si>
  <si>
    <t>https://disk.yandex.ru/d/YVvddKmB2eCvCw</t>
  </si>
  <si>
    <t>ME-5058 02</t>
  </si>
  <si>
    <t>https://disk.yandex.ru/d/AIT-ASGwAvMeYQ</t>
  </si>
  <si>
    <t>ME-5058 03</t>
  </si>
  <si>
    <t>https://disk.yandex.ru/d/brEF0r5iaxxumQ</t>
  </si>
  <si>
    <t>ME-5059 01</t>
  </si>
  <si>
    <t>https://disk.yandex.ru/d/R_deNZs6Wgg8wQ</t>
  </si>
  <si>
    <t>ME-5060 01</t>
  </si>
  <si>
    <t>https://disk.yandex.ru/d/oqstNBh9Y0VsUA</t>
  </si>
  <si>
    <t>ME-5060 02</t>
  </si>
  <si>
    <t>https://disk.yandex.ru/d/Wg7FQB8LqfgFQA</t>
  </si>
  <si>
    <t>ME-5061 01</t>
  </si>
  <si>
    <t>https://disk.yandex.ru/d/v1uW6dmoP1l3lQ</t>
  </si>
  <si>
    <t>ME-5061 02</t>
  </si>
  <si>
    <t>https://disk.yandex.ru/d/qVRw44tL6L4zAg</t>
  </si>
  <si>
    <t>ME-5061 03</t>
  </si>
  <si>
    <t>https://disk.yandex.ru/d/qnUFSzHVtcWTsA</t>
  </si>
  <si>
    <t>ME-5062 03</t>
  </si>
  <si>
    <t>https://disk.yandex.ru/d/rcoiDyEDCsNa5w</t>
  </si>
  <si>
    <t>ME-5063 01</t>
  </si>
  <si>
    <t>https://disk.yandex.ru/d/U0orLVayKOH02A</t>
  </si>
  <si>
    <t>ME-5063 02</t>
  </si>
  <si>
    <t>https://disk.yandex.ru/d/TklCMYrOv0uxJw</t>
  </si>
  <si>
    <t>ME-5063 03</t>
  </si>
  <si>
    <t>https://disk.yandex.ru/d/W6FOpNMO6-K6jg</t>
  </si>
  <si>
    <t>ME-5063 04</t>
  </si>
  <si>
    <t>https://disk.yandex.ru/d/hd6iPERfodug4A</t>
  </si>
  <si>
    <t>ME-5064 07</t>
  </si>
  <si>
    <t>https://disk.yandex.ru/d/MOjAmYUOzoIEig</t>
  </si>
  <si>
    <t>ME-5064 12</t>
  </si>
  <si>
    <t>https://disk.yandex.ru/d/WOlgz6qd_Qpjgw</t>
  </si>
  <si>
    <t>ME-5065 08</t>
  </si>
  <si>
    <t>https://disk.yandex.ru/d/ZO71-orJiIVfmw</t>
  </si>
  <si>
    <t>ME-5065 09</t>
  </si>
  <si>
    <t>https://disk.yandex.ru/d/P4arm5AHJGWDwQ</t>
  </si>
  <si>
    <t>ME-5065 10</t>
  </si>
  <si>
    <t>https://disk.yandex.ru/d/mIpGLk7jjM1ftw</t>
  </si>
  <si>
    <t>ME-5067 06</t>
  </si>
  <si>
    <t>https://disk.yandex.ru/d/BkLku3MAzQV47Q</t>
  </si>
  <si>
    <t>ME-5067 08</t>
  </si>
  <si>
    <t>https://disk.yandex.ru/d/pvYTBEuxhxlv6Q</t>
  </si>
  <si>
    <t>ME-5067 12</t>
  </si>
  <si>
    <t>https://disk.yandex.ru/d/aXo7I9mM2z5_0g</t>
  </si>
  <si>
    <t>ME-5068 14</t>
  </si>
  <si>
    <t>https://disk.yandex.ru/d/OgAyRF50v2lezw</t>
  </si>
  <si>
    <t>ME-5068 15</t>
  </si>
  <si>
    <t>https://disk.yandex.ru/d/Mo3P2NJBQL9URA</t>
  </si>
  <si>
    <t>ME-5068 16</t>
  </si>
  <si>
    <t>https://disk.yandex.ru/d/aHs8ry31ETkSLA</t>
  </si>
  <si>
    <t>ME-5070 05</t>
  </si>
  <si>
    <t>https://disk.yandex.ru/d/XhG3bZrc7bEkWQ</t>
  </si>
  <si>
    <t>ME-5070 06</t>
  </si>
  <si>
    <t>https://disk.yandex.ru/d/lnnDEpWC2Zdmww</t>
  </si>
  <si>
    <t>ME-5070 09</t>
  </si>
  <si>
    <t>https://disk.yandex.ru/d/oZoD1Uea70PZ4Q</t>
  </si>
  <si>
    <t>ME-5071 23</t>
  </si>
  <si>
    <t>https://disk.yandex.ru/d/q1ETBqV4yFJ1Xw</t>
  </si>
  <si>
    <t>ME-5071 24</t>
  </si>
  <si>
    <t>https://disk.yandex.ru/d/ylGAeVSz-bU-WQ</t>
  </si>
  <si>
    <t>ME-5071 25</t>
  </si>
  <si>
    <t>https://disk.yandex.ru/d/B7Hem_VLAQwm0A</t>
  </si>
  <si>
    <t>ME-5072 22</t>
  </si>
  <si>
    <t>https://disk.yandex.ru/d/lqujtdvlztx85w</t>
  </si>
  <si>
    <t>ME-5072 26</t>
  </si>
  <si>
    <t>https://disk.yandex.ru/d/639KIAw_6kj8XA</t>
  </si>
  <si>
    <t>ME-5072 27</t>
  </si>
  <si>
    <t>https://disk.yandex.ru/d/vnO0-pS6WBovQQ</t>
  </si>
  <si>
    <t>ME-5073 02</t>
  </si>
  <si>
    <t>https://disk.yandex.ru/d/-9y08JgILSclhQ</t>
  </si>
  <si>
    <t>ME-5073 28</t>
  </si>
  <si>
    <t>https://disk.yandex.ru/d/S_L6lwihDzCN1Q</t>
  </si>
  <si>
    <t>ME-5073 29</t>
  </si>
  <si>
    <t>https://disk.yandex.ru/d/qjXQDLjAScWomg</t>
  </si>
  <si>
    <t>ME-5074 05</t>
  </si>
  <si>
    <t>https://disk.yandex.ru/d/ngCBZPLw_X1Dug</t>
  </si>
  <si>
    <t>ME-5074 30</t>
  </si>
  <si>
    <t>https://disk.yandex.ru/d/-q2W76WCHUF0aQ</t>
  </si>
  <si>
    <t>ME-5074 31</t>
  </si>
  <si>
    <t>https://disk.yandex.ru/d/xqP5kfWTv-hPhQ</t>
  </si>
  <si>
    <t>ME-5075 10</t>
  </si>
  <si>
    <t>https://disk.yandex.ru/d/oH-mozdiVmYe6A</t>
  </si>
  <si>
    <t>ME-5075 20</t>
  </si>
  <si>
    <t>https://disk.yandex.ru/d/AgvWNbP6doT_Jg</t>
  </si>
  <si>
    <t>ME-5075 30</t>
  </si>
  <si>
    <t>https://disk.yandex.ru/d/xXHDMyOBRBjS2w</t>
  </si>
  <si>
    <t>ME-5076 10</t>
  </si>
  <si>
    <t>https://disk.yandex.ru/d/fntVysnmS7SLBg</t>
  </si>
  <si>
    <t>ME-5076 30</t>
  </si>
  <si>
    <t>https://disk.yandex.ru/d/YAJS4YzIcyd3NA</t>
  </si>
  <si>
    <t>ME-5076 40</t>
  </si>
  <si>
    <t>https://disk.yandex.ru/d/glDJABR48xxy7g</t>
  </si>
  <si>
    <t>ME-5077 10</t>
  </si>
  <si>
    <t>https://disk.yandex.ru/d/xomkDq5w3olQfA</t>
  </si>
  <si>
    <t>ME-5077 20</t>
  </si>
  <si>
    <t>https://disk.yandex.ru/d/95m1vCi8oa6OwA</t>
  </si>
  <si>
    <t>ME-5077 40</t>
  </si>
  <si>
    <t>https://disk.yandex.ru/d/zmbqGwEtHz5ptw</t>
  </si>
  <si>
    <t>ME-5078 10</t>
  </si>
  <si>
    <t>https://disk.yandex.ru/d/ehoPTQp1ZeqLrQ</t>
  </si>
  <si>
    <t>ME-5078 30</t>
  </si>
  <si>
    <t>https://disk.yandex.ru/d/iLzlB44WV5ANsQ</t>
  </si>
  <si>
    <t>ME-5078 50</t>
  </si>
  <si>
    <t>https://disk.yandex.ru/d/j0kudNeXcr9Hew</t>
  </si>
  <si>
    <t>ME-5079 20</t>
  </si>
  <si>
    <t>https://disk.yandex.ru/d/OasP0T_vpuXFng</t>
  </si>
  <si>
    <t>ME-5079 40</t>
  </si>
  <si>
    <t>https://disk.yandex.ru/d/t58z8VA1BKPKQg</t>
  </si>
  <si>
    <t>ME-5079 60</t>
  </si>
  <si>
    <t>https://disk.yandex.ru/d/dH_b0kLONqr0nQ</t>
  </si>
  <si>
    <t>ME-5080 60</t>
  </si>
  <si>
    <t>https://disk.yandex.ru/d/CAmlpUGPs6pkOg</t>
  </si>
  <si>
    <t>ME-5080 70</t>
  </si>
  <si>
    <t>https://disk.yandex.ru/d/WWmEtKieUKwVhg</t>
  </si>
  <si>
    <t>ME-5081 50</t>
  </si>
  <si>
    <t>https://disk.yandex.ru/d/ZJ-w54VDfHWGdQ</t>
  </si>
  <si>
    <t>ME-5081 61</t>
  </si>
  <si>
    <t>https://disk.yandex.ru/d/ngkb0gWyDukyOw</t>
  </si>
  <si>
    <t>ME-5081 70</t>
  </si>
  <si>
    <t>https://disk.yandex.ru/d/LqegsQ1aF0oZYA</t>
  </si>
  <si>
    <t>ME-5082 01</t>
  </si>
  <si>
    <t>https://disk.yandex.ru/d/P_ZZcDthrBn6Kw</t>
  </si>
  <si>
    <t>ME-5083 01</t>
  </si>
  <si>
    <t>https://disk.yandex.ru/d/G0klbRe3aaoz8w</t>
  </si>
  <si>
    <t>ME-5083 02</t>
  </si>
  <si>
    <t>https://disk.yandex.ru/d/yev2ZsCSuPy8LA</t>
  </si>
  <si>
    <t>ME-5083 03</t>
  </si>
  <si>
    <t>https://disk.yandex.ru/d/mtK6DcLC0TFj2A</t>
  </si>
  <si>
    <t>ME-5084 01</t>
  </si>
  <si>
    <t>https://disk.yandex.ru/d/6AefbQitiahKQQ</t>
  </si>
  <si>
    <t>ME-5084 02</t>
  </si>
  <si>
    <t>https://disk.yandex.ru/d/14_glWKC1EE94A</t>
  </si>
  <si>
    <t>ME-5084 03</t>
  </si>
  <si>
    <t>https://disk.yandex.ru/d/ZNsWUxqYBqjOng</t>
  </si>
  <si>
    <t>ME-5085 01</t>
  </si>
  <si>
    <t>https://disk.yandex.ru/d/R_2Sj-gbDbGs6w</t>
  </si>
  <si>
    <t>ME-5085 02</t>
  </si>
  <si>
    <t>https://disk.yandex.ru/d/i6v4P4TTMTC1nQ</t>
  </si>
  <si>
    <t>ME-5085 03</t>
  </si>
  <si>
    <t>ME-5086 01</t>
  </si>
  <si>
    <t>https://disk.yandex.ru/d/flXvAfUMhYVGvQ</t>
  </si>
  <si>
    <t>ME-5086 02</t>
  </si>
  <si>
    <t>https://disk.yandex.ru/d/ID1PxwE93WlWlQ</t>
  </si>
  <si>
    <t>ME-5086 03</t>
  </si>
  <si>
    <t>https://disk.yandex.ru/d/pfPh2vAlEP3Rag</t>
  </si>
  <si>
    <t>ME-5087 01</t>
  </si>
  <si>
    <t>https://disk.yandex.ru/d/4hXGjZ2WO0H4tQ</t>
  </si>
  <si>
    <t>ME-5087 02</t>
  </si>
  <si>
    <t>https://disk.yandex.ru/d/nWzDN33esm8uJg</t>
  </si>
  <si>
    <t>ME-5087 03</t>
  </si>
  <si>
    <t>https://disk.yandex.ru/d/OyXym2JYLtzS2Q</t>
  </si>
  <si>
    <t>ME-9009 01</t>
  </si>
  <si>
    <t>https://disk.yandex.ru/d/vpJN1DmWmoYm5Q</t>
  </si>
  <si>
    <t>ME-9009 02</t>
  </si>
  <si>
    <t>https://disk.yandex.ru/d/yvUSMUYFit9zvw</t>
  </si>
  <si>
    <t>ME-9009 03</t>
  </si>
  <si>
    <t>https://disk.yandex.ru/d/MduYJUUsAQBmyw</t>
  </si>
  <si>
    <t>ME-9009 04</t>
  </si>
  <si>
    <t>https://disk.yandex.ru/d/uBkNJn37B8INMw</t>
  </si>
  <si>
    <t>ME-9045 03</t>
  </si>
  <si>
    <t>https://disk.yandex.ru/d/wAUbybSgvWtqjg</t>
  </si>
  <si>
    <t>ME-9050 03</t>
  </si>
  <si>
    <t>https://disk.yandex.ru/d/TI0HeNdynBgYXg</t>
  </si>
  <si>
    <t>ME-Tokuzo 01 (49)</t>
  </si>
  <si>
    <t>ME-Tokuzo 01 (51)</t>
  </si>
  <si>
    <t>ME-Tokuzo 02 (49)</t>
  </si>
  <si>
    <t>ME-Tokuzo 02 (51)</t>
  </si>
  <si>
    <t>Медицина Maserati</t>
  </si>
  <si>
    <t>MS011 01</t>
  </si>
  <si>
    <t>https://disk.yandex.ru/d/MuHt3IGkdf3jsw</t>
  </si>
  <si>
    <t>MS013 01</t>
  </si>
  <si>
    <t>https://disk.yandex.ru/d/LI1XMPMonSbmyQ</t>
  </si>
  <si>
    <t>MS018 01</t>
  </si>
  <si>
    <t>MS018 02</t>
  </si>
  <si>
    <t>https://disk.yandex.ru/d/6r-fIbC4w0u1dA</t>
  </si>
  <si>
    <t>Медицина Matthew williamson</t>
  </si>
  <si>
    <t>MW-27, C3</t>
  </si>
  <si>
    <t>https://disk.yandex.ru/d/4zNxBQWbBmOpuw</t>
  </si>
  <si>
    <t>MW-31, C8</t>
  </si>
  <si>
    <t>https://disk.yandex.ru/d/IcrjAk6NkBeV4Q</t>
  </si>
  <si>
    <t>MW-40, C3</t>
  </si>
  <si>
    <t>https://disk.yandex.ru/d/yEZHfYr31rPcMg</t>
  </si>
  <si>
    <t>MW-42, C5</t>
  </si>
  <si>
    <t>https://disk.yandex.ru/d/u5_swaOY6SpTOA</t>
  </si>
  <si>
    <t>MW-43, C3</t>
  </si>
  <si>
    <t>https://disk.yandex.ru/d/xFjouDd2_SfXeg</t>
  </si>
  <si>
    <t>Медицина Maybach</t>
  </si>
  <si>
    <t>MB-The Actor I P-MB-Z25</t>
  </si>
  <si>
    <t>https://disk.yandex.ru/d/mfGJIcQkuSH2dg</t>
  </si>
  <si>
    <t>MB-The Artist III G-HBX-Z25</t>
  </si>
  <si>
    <t>https://disk.yandex.ru/d/WCspFGeT533sew</t>
  </si>
  <si>
    <t>MB-The Artist III G-HBY-Z25</t>
  </si>
  <si>
    <t>https://disk.yandex.ru/d/cm23iUKzh--IzA</t>
  </si>
  <si>
    <t>MB-The Artist III G-HCE-Z25</t>
  </si>
  <si>
    <t>https://disk.yandex.ru/d/-sHQ__5wSF9Hxw</t>
  </si>
  <si>
    <t>MB-The Artist III G-WA-Z25</t>
  </si>
  <si>
    <t>https://disk.yandex.ru/d/r8bYu-Hau39J1g</t>
  </si>
  <si>
    <t>MB-The Artist III G-WAN-Z25</t>
  </si>
  <si>
    <t>https://disk.yandex.ru/d/yG_El-ukD7kXgw</t>
  </si>
  <si>
    <t>MB-The Artist III G-WBV-Z25</t>
  </si>
  <si>
    <t>https://disk.yandex.ru/d/9nDpg2xCyuSdVw</t>
  </si>
  <si>
    <t>MB-The Artist III G-WCH-Z25</t>
  </si>
  <si>
    <t>https://disk.yandex.ru/d/aqUjHQWYozrb2Q</t>
  </si>
  <si>
    <t>MB-The Artist III G-WCJ-Z25</t>
  </si>
  <si>
    <t>https://disk.yandex.ru/d/amOFUZvzP11uww</t>
  </si>
  <si>
    <t>MB-The Artist III G-WDD-Z25</t>
  </si>
  <si>
    <t>https://disk.yandex.ru/d/86rMlyZEE3euWg</t>
  </si>
  <si>
    <t>MB-The Artist III G-WP-Z25</t>
  </si>
  <si>
    <t>https://disk.yandex.ru/d/1G0w5PsH3KiLgA</t>
  </si>
  <si>
    <t>MB-The Artist III P-HB-Z25</t>
  </si>
  <si>
    <t>https://disk.yandex.ru/d/pI9oHyFKNRn61g</t>
  </si>
  <si>
    <t>MB-The Artist III P-HBZ-Z25</t>
  </si>
  <si>
    <t>https://disk.yandex.ru/d/KQJtlaV_ZDF-5A</t>
  </si>
  <si>
    <t>MB-The Artist III P-HCA-Z25</t>
  </si>
  <si>
    <t>https://disk.yandex.ru/d/HW0hL8Y3wOC38g</t>
  </si>
  <si>
    <t>MB-The Artist III P-WAR-Z25</t>
  </si>
  <si>
    <t>https://disk.yandex.ru/d/OaF_7S8Je4yLOg</t>
  </si>
  <si>
    <t>MB-The Artist III P-WAS-Z25</t>
  </si>
  <si>
    <t>https://disk.yandex.ru/d/DbWoDMEu0N-s3A</t>
  </si>
  <si>
    <t>MB-The Artist III P-WB-Z25</t>
  </si>
  <si>
    <t>https://disk.yandex.ru/d/-uJLQaKi5NPFaQ</t>
  </si>
  <si>
    <t>MB-The Artist III P-WCK-Z25</t>
  </si>
  <si>
    <t>https://disk.yandex.ru/d/9qCCNZDwNKhjOQ</t>
  </si>
  <si>
    <t>MB-The Artist III P-WCV-Z25</t>
  </si>
  <si>
    <t>https://disk.yandex.ru/d/WHNVnBj9R1LGHA</t>
  </si>
  <si>
    <t>MB-The Artist III P-WCW-Z25</t>
  </si>
  <si>
    <t>https://disk.yandex.ru/d/w6nnJcV6isykKQ</t>
  </si>
  <si>
    <t>MB-The Artist III P-WS-Z25</t>
  </si>
  <si>
    <t>https://disk.yandex.ru/d/bvC4b9bbTmRVVQ</t>
  </si>
  <si>
    <t>MB-The Artist III P-WW-Z25</t>
  </si>
  <si>
    <t>https://disk.yandex.ru/d/kmdEGWqA7gnv9A</t>
  </si>
  <si>
    <t>MB-The Artist III RG-WCG-Z25</t>
  </si>
  <si>
    <t>https://disk.yandex.ru/d/CpyC0VpJ4nlgDw</t>
  </si>
  <si>
    <t>MB-The Artist III RG-WZ-Z25</t>
  </si>
  <si>
    <t>https://disk.yandex.ru/d/tQMG3uFO4oCSIg</t>
  </si>
  <si>
    <t>MB-The Artist IX G-HA-Z25</t>
  </si>
  <si>
    <t>https://disk.yandex.ru/d/bvB6GwQwFWlh_g</t>
  </si>
  <si>
    <t>MB-The Artist IX P-AAP-Z25</t>
  </si>
  <si>
    <t>https://disk.yandex.ru/d/K_RMG37PIwmLDw</t>
  </si>
  <si>
    <t>MB-The Artist IX P-AAS-Z25</t>
  </si>
  <si>
    <t>https://disk.yandex.ru/d/Nlck9Rpj4iLRVg</t>
  </si>
  <si>
    <t>MB-The Artist IX P-AB-Z25</t>
  </si>
  <si>
    <t>https://disk.yandex.ru/d/GywmH7S7XYTkzw</t>
  </si>
  <si>
    <t>MB-The Artist IX RG-AB-Z25</t>
  </si>
  <si>
    <t>https://disk.yandex.ru/d/-iva3l4ZSlyVAw</t>
  </si>
  <si>
    <t>MB-The Artist XIII G-HAO-Z25</t>
  </si>
  <si>
    <t>https://disk.yandex.ru/d/5YnSX2QX_SY2Fw</t>
  </si>
  <si>
    <t>MB-The Artist XIII G-WZ-Z25</t>
  </si>
  <si>
    <t>https://disk.yandex.ru/d/uEyQxA0H1Hn5Kg</t>
  </si>
  <si>
    <t>MB-The Artist XIII P-HB-Z25</t>
  </si>
  <si>
    <t>https://disk.yandex.ru/d/ZjzHQ5bSxY-mMA</t>
  </si>
  <si>
    <t>MB-The Atitude I MG/BM-WCH-Z25</t>
  </si>
  <si>
    <t>https://disk.yandex.ru/d/PfzIFiSKzh0NAw</t>
  </si>
  <si>
    <t>MB-The Atitude II  MG/BM-WI-Z25</t>
  </si>
  <si>
    <t>https://disk.yandex.ru/d/3blcDPGgXZN-BQ</t>
  </si>
  <si>
    <t>MB-The Attitude I PA/BLM-AAS-Z25</t>
  </si>
  <si>
    <t>https://disk.yandex.ru/d/SuNnXU8ohiZTtg</t>
  </si>
  <si>
    <t>MB-The Attitude I PA/BLM-HCD-Z25</t>
  </si>
  <si>
    <t>https://disk.yandex.ru/d/jj4dVsF8pfl-Mg</t>
  </si>
  <si>
    <t>MB-The Attitude I PA/BM-WAL-Z25</t>
  </si>
  <si>
    <t>https://disk.yandex.ru/d/5oStHbj4Ezbs_w</t>
  </si>
  <si>
    <t>MB-The Boulevard CHG-AT-Z25</t>
  </si>
  <si>
    <t>https://disk.yandex.ru/d/-5isZ-2E55Ldjw</t>
  </si>
  <si>
    <t>MB-The Boulevard R-ABM-Z25</t>
  </si>
  <si>
    <t>https://disk.yandex.ru/d/Ef0-UAiSnNnXKg</t>
  </si>
  <si>
    <t>MB-The Brave II R-HF-Z26</t>
  </si>
  <si>
    <t>https://disk.yandex.ru/d/sEIZRDgbkIwBDg</t>
  </si>
  <si>
    <t>MB-The Conquest I RH-AB-Z65</t>
  </si>
  <si>
    <t>https://disk.yandex.ru/d/_RxfPnyRkNWvDg</t>
  </si>
  <si>
    <t>MB-The Consultant I PA-HB-HB-Z26</t>
  </si>
  <si>
    <t>https://disk.yandex.ru/d/fFv_gNPUQmMjcg</t>
  </si>
  <si>
    <t>MB-The Dean I MG-AB-Z25</t>
  </si>
  <si>
    <t>https://disk.yandex.ru/d/pUiBtJzbfJ6OIQ</t>
  </si>
  <si>
    <t>MB-The Dean I MG-HAW-Z25</t>
  </si>
  <si>
    <t>https://disk.yandex.ru/d/nYghW0A7bn72_A</t>
  </si>
  <si>
    <t>MB-The Dean I PA-AB-Z25</t>
  </si>
  <si>
    <t>https://disk.yandex.ru/d/QMpvD8UzVFNG4g</t>
  </si>
  <si>
    <t>MB-The Director I G-HDM-Z25</t>
  </si>
  <si>
    <t>https://disk.yandex.ru/d/wcqByoo3S6gfbA</t>
  </si>
  <si>
    <t>MB-The Emperor II G-WA-Z25</t>
  </si>
  <si>
    <t>https://disk.yandex.ru/d/8bwcjaEWIoBfEw</t>
  </si>
  <si>
    <t>MB-The Emperor III G-WA-Z25</t>
  </si>
  <si>
    <t>https://disk.yandex.ru/d/pXpAkj_b7tVXrw</t>
  </si>
  <si>
    <t>MB-The Excellence I P-WAK-Z25</t>
  </si>
  <si>
    <t>https://disk.yandex.ru/d/9wVu38VUNn4n2A</t>
  </si>
  <si>
    <t xml:space="preserve">MB-The Expert II BG-AB-Z26 </t>
  </si>
  <si>
    <t>MB-The Expert II CHG-AAT-Z26</t>
  </si>
  <si>
    <t>https://disk.yandex.ru/d/aQON9g2F7UMffQ</t>
  </si>
  <si>
    <t>MB-The Expert II CHG-ABE-Z26</t>
  </si>
  <si>
    <t>MB-The Expert II CHG-HG-Z26</t>
  </si>
  <si>
    <t>https://disk.yandex.ru/d/fay7ydiTxYhCpA</t>
  </si>
  <si>
    <t>MB-The Expert II P-HAA-Z26</t>
  </si>
  <si>
    <t>https://disk.yandex.ru/d/gDWjSHDtvx_oDg</t>
  </si>
  <si>
    <t>MB-The Expert II P-HK-Z26</t>
  </si>
  <si>
    <t>https://disk.yandex.ru/d/i8rXnPIEsQ-ldQ</t>
  </si>
  <si>
    <t>MB-The Expert III CHG-AAT-Z26</t>
  </si>
  <si>
    <t>MB-The Expert III P-AA-Z26</t>
  </si>
  <si>
    <t>MB-The Expert IV CHG-ABE-Z26</t>
  </si>
  <si>
    <t>https://disk.yandex.ru/d/D4hcD9oJVqteQQ</t>
  </si>
  <si>
    <t>MB-The Expert IV G-AA-Z26</t>
  </si>
  <si>
    <t xml:space="preserve">MB-The Expert IV G-AB-Z26 </t>
  </si>
  <si>
    <t>MB-The Expert IV P-ABF-Z26</t>
  </si>
  <si>
    <t>https://disk.yandex.ru/d/OoasU7gYcPJ3fg</t>
  </si>
  <si>
    <t>MB-The Freedom I G-AA-Z25</t>
  </si>
  <si>
    <t>https://disk.yandex.ru/d/xqDekUU_kUCDOQ</t>
  </si>
  <si>
    <t>MB-The Gentleman I R-AC-Z25</t>
  </si>
  <si>
    <t>https://disk.yandex.ru/d/Wp0TNEy-FXiZvA</t>
  </si>
  <si>
    <t>MB-The Hedonist III MG-WP-Z25</t>
  </si>
  <si>
    <t>https://disk.yandex.ru/d/rytqw-TcpI9ApQ</t>
  </si>
  <si>
    <t>MB-The Hedonist III PA-HB-Z25</t>
  </si>
  <si>
    <t>https://disk.yandex.ru/d/25Z9u1y0I8sO8w</t>
  </si>
  <si>
    <t>MB-The Hedonist III PA-WB-Z25</t>
  </si>
  <si>
    <t>https://disk.yandex.ru/d/KDTXk4o_5RNcCg</t>
  </si>
  <si>
    <t>MB-The Hedonist III PA-WQ-Z25</t>
  </si>
  <si>
    <t>https://disk.yandex.ru/d/Ua4H8x4S-ypIdg</t>
  </si>
  <si>
    <t>MB-The Hedonist VI G-HA-Z25</t>
  </si>
  <si>
    <t>https://disk.yandex.ru/d/rMQFwOmcOMan7A</t>
  </si>
  <si>
    <t>MB-The Hedonist VII P-EA-WAK-Z25</t>
  </si>
  <si>
    <t>https://disk.yandex.ru/d/0_l2DAougTS-aQ</t>
  </si>
  <si>
    <t>MB-The Hedonist VII P-EC-WAT-Z25</t>
  </si>
  <si>
    <t>https://disk.yandex.ru/d/XxVX-0LBerjjhg</t>
  </si>
  <si>
    <t>MB-The Honest II PA-HG-WX-Z26</t>
  </si>
  <si>
    <t>https://disk.yandex.ru/d/24x1XWc6fO6SaQ</t>
  </si>
  <si>
    <t>MB-The Icon I G-HS-Z25</t>
  </si>
  <si>
    <t>https://disk.yandex.ru/d/ViS_LMZW6X6Haw</t>
  </si>
  <si>
    <t>MB-The IDEALIST I MG-AB-Z25</t>
  </si>
  <si>
    <t>https://disk.yandex.ru/d/DElbWX-_VnnoFw</t>
  </si>
  <si>
    <t>MB-The IDEALIST I MG-HF-HAW-Z25</t>
  </si>
  <si>
    <t>https://disk.yandex.ru/d/r5y2mTD4KkWuFQ</t>
  </si>
  <si>
    <t>MB-The IDEALIST I MG-WCH-HF-Z25</t>
  </si>
  <si>
    <t>https://disk.yandex.ru/d/DcyMbAcAH47PFg</t>
  </si>
  <si>
    <t>MB-The IDEALIST I PA-AB-Z25</t>
  </si>
  <si>
    <t>https://disk.yandex.ru/d/FIXb5TgePsEO0A</t>
  </si>
  <si>
    <t>MB-The IDEALIST I PA-WCJ-HB-Z25</t>
  </si>
  <si>
    <t>https://disk.yandex.ru/d/NX5lAiT3HBaM_A</t>
  </si>
  <si>
    <t>MB-The Informer I G/B-HAW-Z25</t>
  </si>
  <si>
    <t>https://disk.yandex.ru/d/tCck9sGcW0aT3Q</t>
  </si>
  <si>
    <t>MB-The Kohinoor I PA/RG-AB-Z25</t>
  </si>
  <si>
    <t>https://disk.yandex.ru/d/71rWRbCgTDYo5A</t>
  </si>
  <si>
    <t>MB-The Liberty II G-ABM-Z26</t>
  </si>
  <si>
    <t>https://disk.yandex.ru/d/L2kqGxSVKyxIeg</t>
  </si>
  <si>
    <t>MB-The Liberty II P-AB-Z26</t>
  </si>
  <si>
    <t>https://disk.yandex.ru/d/GRmOt_Lp4Aliig</t>
  </si>
  <si>
    <t>MB-The MAGIC III MG-WDM-Z25</t>
  </si>
  <si>
    <t>https://disk.yandex.ru/d/d5oc5hCKSu7VHw</t>
  </si>
  <si>
    <t>MB-The MAGIC III PA-WDK-Z25</t>
  </si>
  <si>
    <t>https://disk.yandex.ru/d/Ff6CmYiGiEX9mQ</t>
  </si>
  <si>
    <t>MB-The Majesty I G-HA-Z25</t>
  </si>
  <si>
    <t>https://disk.yandex.ru/d/jUXRxdh-OPWTrA</t>
  </si>
  <si>
    <t>MB-The Majesty II G-WP-Z25</t>
  </si>
  <si>
    <t>https://disk.yandex.ru/d/GA1xcyQ3XreeGg</t>
  </si>
  <si>
    <t>MB-The Master II P-AB-Z25</t>
  </si>
  <si>
    <t>https://disk.yandex.ru/d/9LxeL8DodeEPWQ</t>
  </si>
  <si>
    <t>MB-The Mentalist I PA-AB-Z25</t>
  </si>
  <si>
    <t>https://disk.yandex.ru/d/6T7r6RWyjaMx2w</t>
  </si>
  <si>
    <t>MB-The Metropolitan II G-AB-Z26</t>
  </si>
  <si>
    <t>https://disk.yandex.ru/d/Q2QDyJW5r2OB2w</t>
  </si>
  <si>
    <t>MB-The Publisher I G-WAG-Z25</t>
  </si>
  <si>
    <t>https://disk.yandex.ru/d/oiuOiUAxGjUmNA</t>
  </si>
  <si>
    <t>MB-The Publisher II MG-Z64</t>
  </si>
  <si>
    <t>https://disk.yandex.ru/d/3lBLg_GQuXpHNg</t>
  </si>
  <si>
    <t>MB-The Publisher II PA-Z64</t>
  </si>
  <si>
    <t>https://disk.yandex.ru/d/F064FWKRnRlFaA</t>
  </si>
  <si>
    <t>MB-The Publisher II R/MG-Z64</t>
  </si>
  <si>
    <t>https://disk.yandex.ru/d/1bQ6aZxH6nDJpg</t>
  </si>
  <si>
    <t>MB-The Racer I G-AB-Z25</t>
  </si>
  <si>
    <t>https://disk.yandex.ru/d/LgHdzvBbAlu5Mg</t>
  </si>
  <si>
    <t>MB-The Racer I P-AB Z25</t>
  </si>
  <si>
    <t>https://disk.yandex.ru/d/oH_YBB1U56VEjw</t>
  </si>
  <si>
    <t>MB-The Refined I CHG-AB-Z64</t>
  </si>
  <si>
    <t>https://disk.yandex.ru/d/ycDl-eTzGP1cYQ</t>
  </si>
  <si>
    <t>MB-The Refined I RH-AAQ-Z64</t>
  </si>
  <si>
    <t>https://disk.yandex.ru/d/eMR6-EfmTGGlXA</t>
  </si>
  <si>
    <t>MB-The Refined II CHG-AB-Z64</t>
  </si>
  <si>
    <t>https://disk.yandex.ru/d/Y0l-p-AU-8XG_A</t>
  </si>
  <si>
    <t>MB-The Refined III CHG-AB-Z64</t>
  </si>
  <si>
    <t>https://disk.yandex.ru/d/JZOLcPXdBRf9ww</t>
  </si>
  <si>
    <t>MB-The Regent I G-HAO-Z25</t>
  </si>
  <si>
    <t>https://disk.yandex.ru/d/q8rDaTZi6WtZ6A</t>
  </si>
  <si>
    <t>MB-The Regent I G-WAG-Z25</t>
  </si>
  <si>
    <t>https://disk.yandex.ru/d/RTpKTB_Uejbeaw</t>
  </si>
  <si>
    <t>MB-The Regent I P-HB-Z25</t>
  </si>
  <si>
    <t>https://disk.yandex.ru/d/lso3TzNh3z8xuA</t>
  </si>
  <si>
    <t>MB-The Regent I P-WBM-Z25</t>
  </si>
  <si>
    <t>https://disk.yandex.ru/d/GjOP0zgnclqeCw</t>
  </si>
  <si>
    <t>MB-The Regent I RG-WL-Z25</t>
  </si>
  <si>
    <t>https://disk.yandex.ru/d/mLKRKmwYBe-GTA</t>
  </si>
  <si>
    <t>MB-The Regent II G-WAG-Z25</t>
  </si>
  <si>
    <t>https://disk.yandex.ru/d/DegD3j1o5nhgdQ</t>
  </si>
  <si>
    <t>MB-The Sovereign I G-HCM-Z26</t>
  </si>
  <si>
    <t>https://disk.yandex.ru/d/9_h347-PufCGiQ</t>
  </si>
  <si>
    <t>MB-The Sovereign II-L P-HK-Z26</t>
  </si>
  <si>
    <t>https://disk.yandex.ru/d/mdZmzT4IkiDi9w</t>
  </si>
  <si>
    <t>MB-The Sovereign III-L G-HU-Z26</t>
  </si>
  <si>
    <t>https://disk.yandex.ru/d/VuSZqH7qmgstVg</t>
  </si>
  <si>
    <t>MB-The Sovereign VII G-HAO-Z26</t>
  </si>
  <si>
    <t>https://disk.yandex.ru/d/ZuCx-sSshq6f2g</t>
  </si>
  <si>
    <t>MB-The Sovereign VIII G-HAO-Z26</t>
  </si>
  <si>
    <t>https://disk.yandex.ru/d/wLO_8E5hfLuwhw</t>
  </si>
  <si>
    <t>MB-The Symphony I MG-WP-Z65</t>
  </si>
  <si>
    <t>https://disk.yandex.ru/d/xjoO3ulQJ2sfrg</t>
  </si>
  <si>
    <t>MB-The Tolerance I CHG/CHG-Z26</t>
  </si>
  <si>
    <t>https://disk.yandex.ru/d/LIJGxhZYZccipA</t>
  </si>
  <si>
    <t>MB-The Tolerance I R/R-Z26</t>
  </si>
  <si>
    <t>https://disk.yandex.ru/d/Dblg1MxA0IDnpg</t>
  </si>
  <si>
    <t>MB-The Tutor I PA-WCN-Z64</t>
  </si>
  <si>
    <t>https://disk.yandex.ru/d/3a8whmzd-GwYnw</t>
  </si>
  <si>
    <t>MB-The Tutor II MG/AA-Z25</t>
  </si>
  <si>
    <t>https://disk.yandex.ru/d/2gUArAds7MntBQ</t>
  </si>
  <si>
    <t>MB-The Tutor II MG/AB-Z25</t>
  </si>
  <si>
    <t>https://disk.yandex.ru/d/I0tgZURfO-eihg</t>
  </si>
  <si>
    <t>MB-The Tutor II PA/AAS-Z25</t>
  </si>
  <si>
    <t>https://disk.yandex.ru/d/q7_aPKw_DGN3KA</t>
  </si>
  <si>
    <t>MB-The Tutor II PA/AB-Z25</t>
  </si>
  <si>
    <t>https://disk.yandex.ru/d/Ak8rqBId1IGynw</t>
  </si>
  <si>
    <t>MB-The Ultimate I MG-Z25</t>
  </si>
  <si>
    <t>https://disk.yandex.ru/d/dqx5D5DN_FHmXA</t>
  </si>
  <si>
    <t>MB-The Ultimate I PA-Z25</t>
  </si>
  <si>
    <t>https://disk.yandex.ru/d/d_uedvPjdmFT4g</t>
  </si>
  <si>
    <t>MB-The Ultimate I R-MG-Z25</t>
  </si>
  <si>
    <t>https://disk.yandex.ru/d/bVYfQaVataqNDg</t>
  </si>
  <si>
    <t>MB-The Ultimate II MG-AB-Z25</t>
  </si>
  <si>
    <t>https://disk.yandex.ru/d/Q_dloxftnog_xQ</t>
  </si>
  <si>
    <t>MB-The Ultimate II P-AAS-Z25</t>
  </si>
  <si>
    <t>https://disk.yandex.ru/d/j9f10Vy4o-qOrw</t>
  </si>
  <si>
    <t>MB-The Ultimate II RG-AB-Z25</t>
  </si>
  <si>
    <t>https://disk.yandex.ru/d/BUzpTYQM5B6Y_w</t>
  </si>
  <si>
    <t>MB-The Visual I P-P-Z25</t>
  </si>
  <si>
    <t>https://disk.yandex.ru/d/ueADuVbmML2l4A</t>
  </si>
  <si>
    <t>Медицина Momodesign</t>
  </si>
  <si>
    <t>MD005 01</t>
  </si>
  <si>
    <t>https://disk.yandex.ru/i/Jsrrgcy1QosLxA</t>
  </si>
  <si>
    <t>MD005 03</t>
  </si>
  <si>
    <t>https://disk.yandex.ru/i/aCFuviBHf5KmCg</t>
  </si>
  <si>
    <t>MD008 05</t>
  </si>
  <si>
    <t>https://disk.yandex.ru/i/ZbYaf35b1ZWGFA</t>
  </si>
  <si>
    <t>MD018 02</t>
  </si>
  <si>
    <t>https://disk.yandex.ru/i/PxpGWQ3pyGhVVA</t>
  </si>
  <si>
    <t>MD018 05</t>
  </si>
  <si>
    <t>https://disk.yandex.ru/i/CJOWend5rW-aHw</t>
  </si>
  <si>
    <t>MD025 04</t>
  </si>
  <si>
    <t>https://disk.yandex.ru/i/so1mLBkqopoHuA</t>
  </si>
  <si>
    <t>MD028 03</t>
  </si>
  <si>
    <t>https://disk.yandex.ru/i/6ayflNFHAeWTxw</t>
  </si>
  <si>
    <t>MD028 04</t>
  </si>
  <si>
    <t>https://disk.yandex.ru/i/Q2lmQP_UCvYgQA</t>
  </si>
  <si>
    <t>MD028 09</t>
  </si>
  <si>
    <t>https://disk.yandex.ru/i/stnE4J88XCz2Dw</t>
  </si>
  <si>
    <t>MD029 09</t>
  </si>
  <si>
    <t>https://disk.yandex.ru/i/z4B1dHG9W867fw</t>
  </si>
  <si>
    <t>MD029 10</t>
  </si>
  <si>
    <t>https://disk.yandex.ru/i/ySAjKq86BoTz1Q</t>
  </si>
  <si>
    <t>MD031 01</t>
  </si>
  <si>
    <t>https://disk.yandex.ru/i/rZpEbYTOqWG7cg</t>
  </si>
  <si>
    <t>MD031 02</t>
  </si>
  <si>
    <t>https://disk.yandex.ru/i/PYUNbrt-PnVNew</t>
  </si>
  <si>
    <t>MD032 01</t>
  </si>
  <si>
    <t>https://disk.yandex.ru/i/ZeTPQG3nhnvL2w</t>
  </si>
  <si>
    <t>MD032 02</t>
  </si>
  <si>
    <t>https://disk.yandex.ru/i/_vtXYsZ6qxrdmQ</t>
  </si>
  <si>
    <t>MD034 01</t>
  </si>
  <si>
    <t>https://disk.yandex.ru/i/lY4WS6hV4c--Ng</t>
  </si>
  <si>
    <t>MD037 01</t>
  </si>
  <si>
    <t>https://disk.yandex.ru/i/qEx_NrG0XvIV8Q</t>
  </si>
  <si>
    <t>MD038 02</t>
  </si>
  <si>
    <t>https://disk.yandex.ru/i/IomS_sAvQIVvIA</t>
  </si>
  <si>
    <t>MD042 03</t>
  </si>
  <si>
    <t>https://disk.yandex.ru/i/yLjC856Y_E9Fsg</t>
  </si>
  <si>
    <t>MD044 01</t>
  </si>
  <si>
    <t>https://disk.yandex.ru/i/Ma5jEuAyzF_xZg</t>
  </si>
  <si>
    <t>MD044 02</t>
  </si>
  <si>
    <t>https://disk.yandex.ru/i/Xi231uVLGNr-_Q</t>
  </si>
  <si>
    <t>MD044 03</t>
  </si>
  <si>
    <t>https://disk.yandex.ru/i/L7zqwiDTBlOOvg</t>
  </si>
  <si>
    <t>MD044 04</t>
  </si>
  <si>
    <t>https://disk.yandex.ru/i/PD2_6qM_AD2q1A</t>
  </si>
  <si>
    <t>MD047 02</t>
  </si>
  <si>
    <t>https://disk.yandex.ru/i/iEmtkvjysar6jQ</t>
  </si>
  <si>
    <t>MD048 01</t>
  </si>
  <si>
    <t>https://disk.yandex.ru/i/OfGIsPheHc5_VA</t>
  </si>
  <si>
    <t>MD048 02</t>
  </si>
  <si>
    <t>https://disk.yandex.ru/i/F1M6CmNcgecb7w</t>
  </si>
  <si>
    <t>Медицина Montegrappa</t>
  </si>
  <si>
    <t>MG-8001 col 01</t>
  </si>
  <si>
    <t>https://disk.yandex.ru/d/zjWE2a2JSGGIKQ</t>
  </si>
  <si>
    <t>MG-8001 col 02</t>
  </si>
  <si>
    <t>https://disk.yandex.ru/d/G5L1LQsDCu7jsQ</t>
  </si>
  <si>
    <t>MG-8001 col 03</t>
  </si>
  <si>
    <t>https://disk.yandex.ru/d/3Dauss6E_nHulA</t>
  </si>
  <si>
    <t>MG-8001 col 04</t>
  </si>
  <si>
    <t>MG-8002 col 01</t>
  </si>
  <si>
    <t>https://disk.yandex.ru/d/wQOdrmA8B_dcyA</t>
  </si>
  <si>
    <t>MG-8002 col 02</t>
  </si>
  <si>
    <t>https://disk.yandex.ru/d/b-3vmNlIx1BzVQ</t>
  </si>
  <si>
    <t>MG-8002 col 03</t>
  </si>
  <si>
    <t>https://disk.yandex.ru/d/XLfWKhC7NNfp5A</t>
  </si>
  <si>
    <t>MG-8002 col 05</t>
  </si>
  <si>
    <t>https://disk.yandex.ru/d/JX7cn2aX6zyV1A</t>
  </si>
  <si>
    <t>MG-8003 col 01</t>
  </si>
  <si>
    <t>https://disk.yandex.ru/d/cQzBE1ekohajEA</t>
  </si>
  <si>
    <t>MG-8003 col 02</t>
  </si>
  <si>
    <t>https://disk.yandex.ru/d/8uwMmDy7luxlhg</t>
  </si>
  <si>
    <t>MG-8003 col 03</t>
  </si>
  <si>
    <t>https://disk.yandex.ru/d/A6u_2LRZ7twfoA</t>
  </si>
  <si>
    <t>MG-8003 col 06</t>
  </si>
  <si>
    <t>MG-8010 col 01</t>
  </si>
  <si>
    <t>https://disk.yandex.ru/d/a5zPQDGtuYWtdg</t>
  </si>
  <si>
    <t>MG-8010 col 02</t>
  </si>
  <si>
    <t>https://disk.yandex.ru/d/I-64TI4or2myIw</t>
  </si>
  <si>
    <t>MG-8010 col 03</t>
  </si>
  <si>
    <t>https://disk.yandex.ru/d/3B-SarDMp5NjFw</t>
  </si>
  <si>
    <t>MG-8010 col 04</t>
  </si>
  <si>
    <t>MG-8010 col 05</t>
  </si>
  <si>
    <t>MG-8011 col 01</t>
  </si>
  <si>
    <t>https://disk.yandex.ru/d/zPWifTEFu_xajQ</t>
  </si>
  <si>
    <t>MG-8011 col 02</t>
  </si>
  <si>
    <t>https://disk.yandex.ru/d/nbqlT2v-6SFqbA</t>
  </si>
  <si>
    <t>MG-8011 col 03</t>
  </si>
  <si>
    <t>https://disk.yandex.ru/d/wk-Am26XyuzpGg</t>
  </si>
  <si>
    <t>MG-8011 col 04</t>
  </si>
  <si>
    <t>MG-8011 col 06</t>
  </si>
  <si>
    <t>MG-8012 col 01</t>
  </si>
  <si>
    <t>https://disk.yandex.ru/d/-PSLwPi0ma0GDA</t>
  </si>
  <si>
    <t>MG-8012 col 02</t>
  </si>
  <si>
    <t>https://disk.yandex.ru/d/y5cGWWMLZStX_w</t>
  </si>
  <si>
    <t>MG-8012 col 03</t>
  </si>
  <si>
    <t>https://disk.yandex.ru/d/RMRIT9YbYYQ4Hg</t>
  </si>
  <si>
    <t>MG-8012 col 07</t>
  </si>
  <si>
    <t>MG-8012 col 08</t>
  </si>
  <si>
    <t>Медицина New Balance</t>
  </si>
  <si>
    <t>NB 4011-2</t>
  </si>
  <si>
    <t>https://disk.yandex.ru/d/d6mznxPs0yKsXQ</t>
  </si>
  <si>
    <t>NB 4011-3</t>
  </si>
  <si>
    <t>https://disk.yandex.ru/d/4QS6R0pq_1VPKw</t>
  </si>
  <si>
    <t>NB 4011-6</t>
  </si>
  <si>
    <t>https://disk.yandex.ru/d/d4RbOEs4p6U3zQ</t>
  </si>
  <si>
    <t>NB 4054Х-3</t>
  </si>
  <si>
    <t>https://disk.yandex.ru/d/MU2-gixewRZBjw</t>
  </si>
  <si>
    <t>NB 4054Х-4</t>
  </si>
  <si>
    <t>https://disk.yandex.ru/d/UnuIq-C9Iaan0A</t>
  </si>
  <si>
    <t>NB 4059Х-2</t>
  </si>
  <si>
    <t>https://disk.yandex.ru/d/bJUqRuJJ60840A</t>
  </si>
  <si>
    <t>NB 4076-3</t>
  </si>
  <si>
    <t>https://disk.yandex.ru/d/0bNY4fTF3-CZkQ</t>
  </si>
  <si>
    <t>NB 4082-1</t>
  </si>
  <si>
    <t>https://disk.yandex.ru/d/qTAwGbdRaFTVcw</t>
  </si>
  <si>
    <t>NB 4084-1</t>
  </si>
  <si>
    <t>https://disk.yandex.ru/d/RXi-4s0dd1mrQg</t>
  </si>
  <si>
    <t>NB 4086-1</t>
  </si>
  <si>
    <t>https://disk.yandex.ru/d/YZ6P6FiajOsaBw</t>
  </si>
  <si>
    <t>NB 4087-1</t>
  </si>
  <si>
    <t>https://disk.yandex.ru/d/tpTD0B_Bd4-v7g</t>
  </si>
  <si>
    <t>NB 4087-2</t>
  </si>
  <si>
    <t>https://disk.yandex.ru/d/GrRWoV5wODEN9Q</t>
  </si>
  <si>
    <t>NB 4088-2</t>
  </si>
  <si>
    <t>https://disk.yandex.ru/d/7v7fVWwRmOEYPQ</t>
  </si>
  <si>
    <t>NB 4090-1</t>
  </si>
  <si>
    <t>https://disk.yandex.ru/d/RFyNRTu-_4tj1g</t>
  </si>
  <si>
    <t>NB 4091-1</t>
  </si>
  <si>
    <t>https://disk.yandex.ru/d/afbuiKbU2moCSQ</t>
  </si>
  <si>
    <t>NB 4095-3</t>
  </si>
  <si>
    <t>https://disk.yandex.ru/d/G8Vl19ANH9K6YQ</t>
  </si>
  <si>
    <t>NB 4101-2</t>
  </si>
  <si>
    <t>https://disk.yandex.ru/d/yMqqGFACmv1PPg</t>
  </si>
  <si>
    <t>NB 4103-1</t>
  </si>
  <si>
    <t>https://disk.yandex.ru/d/w7gwSqESaFci-w</t>
  </si>
  <si>
    <t>NB 4104-2</t>
  </si>
  <si>
    <t>https://disk.yandex.ru/d/bYCa0NckUlALxA</t>
  </si>
  <si>
    <t>NB 4112-3</t>
  </si>
  <si>
    <t>https://disk.yandex.ru/d/vr0lH2ktsgClrA</t>
  </si>
  <si>
    <t>NB 4117-1</t>
  </si>
  <si>
    <t>https://disk.yandex.ru/d/wB53GUu3MAOtJQ</t>
  </si>
  <si>
    <t>NB 4118-1</t>
  </si>
  <si>
    <t>https://disk.yandex.ru/d/UxWv60r8si25Fg</t>
  </si>
  <si>
    <t>NB 4118-2</t>
  </si>
  <si>
    <t>https://disk.yandex.ru/d/dHXUBMB8MtyRnQ</t>
  </si>
  <si>
    <t>NB 4118-3</t>
  </si>
  <si>
    <t>https://disk.yandex.ru/d/yPp-MSGOk9EjPA</t>
  </si>
  <si>
    <t>NB 4125D-3</t>
  </si>
  <si>
    <t>https://disk.yandex.ru/d/jQ95bTyESifAQg</t>
  </si>
  <si>
    <t>NB 4127-3</t>
  </si>
  <si>
    <t>https://disk.yandex.ru/d/olWvm_KJU-E5nA</t>
  </si>
  <si>
    <t>NB 4131-1</t>
  </si>
  <si>
    <t>https://disk.yandex.ru/d/ecIXjiNxVhig3A</t>
  </si>
  <si>
    <t>NB 4136-2</t>
  </si>
  <si>
    <t>https://disk.yandex.ru/d/EtZQY7F3PfSipw</t>
  </si>
  <si>
    <t>NB 4138-2</t>
  </si>
  <si>
    <t>https://disk.yandex.ru/d/6WmLOmJjBRNsAA</t>
  </si>
  <si>
    <t>NB 4139-3</t>
  </si>
  <si>
    <t>https://disk.yandex.ru/d/4aa4JxsEZx0Ttw</t>
  </si>
  <si>
    <t>NB 4140-1</t>
  </si>
  <si>
    <t>https://disk.yandex.ru/d/HEvmRCPYM5ByTQ</t>
  </si>
  <si>
    <t>NB 4140-2</t>
  </si>
  <si>
    <t>https://disk.yandex.ru/d/ZfDX5DVMXFriqQ</t>
  </si>
  <si>
    <t>NB 4141-3</t>
  </si>
  <si>
    <t>https://disk.yandex.ru/d/zBzSXUy72JMxxA</t>
  </si>
  <si>
    <t>NB 4142-1</t>
  </si>
  <si>
    <t>https://disk.yandex.ru/d/mRWxGeBp6FP4ig</t>
  </si>
  <si>
    <t>NB 4142-3</t>
  </si>
  <si>
    <t>https://disk.yandex.ru/d/L9Ue_9zAjOOD6A</t>
  </si>
  <si>
    <t>NB 4143-1</t>
  </si>
  <si>
    <t>https://disk.yandex.ru/d/ZCmhYPK2bzneMg</t>
  </si>
  <si>
    <t>NB 4143-3</t>
  </si>
  <si>
    <t>https://disk.yandex.ru/d/jrmw0rmflgqMTw</t>
  </si>
  <si>
    <t>NB 4145-1</t>
  </si>
  <si>
    <t>https://disk.yandex.ru/d/CrtICdXRLu6g1w</t>
  </si>
  <si>
    <t>NB 4145-3</t>
  </si>
  <si>
    <t>https://disk.yandex.ru/d/y8O39OlbIO6Ikg</t>
  </si>
  <si>
    <t>NB 4146-3</t>
  </si>
  <si>
    <t>https://disk.yandex.ru/d/Cc6QJ80__7pq5g</t>
  </si>
  <si>
    <t>NB 4147-1</t>
  </si>
  <si>
    <t>https://disk.yandex.ru/d/NoEO7roodmtrzQ</t>
  </si>
  <si>
    <t>NB 4147-2</t>
  </si>
  <si>
    <t>https://disk.yandex.ru/d/AP36lsIdFYYm4g</t>
  </si>
  <si>
    <t>NB 4147-3</t>
  </si>
  <si>
    <t>https://disk.yandex.ru/d/_AX4SUd9r0qh3g</t>
  </si>
  <si>
    <t>NB 4148-1</t>
  </si>
  <si>
    <t>https://disk.yandex.ru/d/_pOWuisuh39U1g</t>
  </si>
  <si>
    <t>NB 4148-2</t>
  </si>
  <si>
    <t>https://disk.yandex.ru/d/7z9dSmN2k3L1Ug</t>
  </si>
  <si>
    <t>NB 4148-3</t>
  </si>
  <si>
    <t>https://disk.yandex.ru/d/NXPnL7K8X5LFgw</t>
  </si>
  <si>
    <t>NB 4149-1</t>
  </si>
  <si>
    <t>https://disk.yandex.ru/d/l0Wgiptg75vCrQ</t>
  </si>
  <si>
    <t>NB 4149-2</t>
  </si>
  <si>
    <t>https://disk.yandex.ru/d/-6Bzh-d5NlJcCA</t>
  </si>
  <si>
    <t>NB 4149-3</t>
  </si>
  <si>
    <t>https://disk.yandex.ru/d/qwvTIGtHip68Yg</t>
  </si>
  <si>
    <t>NB 4150-1</t>
  </si>
  <si>
    <t>https://disk.yandex.ru/d/Ob9vXrODZLuBBQ</t>
  </si>
  <si>
    <t>NB 4150-3</t>
  </si>
  <si>
    <t>https://disk.yandex.ru/d/OqjRg7gsaGHdFg</t>
  </si>
  <si>
    <t>NB 4151-2</t>
  </si>
  <si>
    <t>https://disk.yandex.ru/d/T6IMPpOS3oIlWQ</t>
  </si>
  <si>
    <t>NB 4152-2</t>
  </si>
  <si>
    <t>https://disk.yandex.ru/d/6h0i184G6103pg</t>
  </si>
  <si>
    <t>NB 4152-3</t>
  </si>
  <si>
    <t>https://disk.yandex.ru/d/PHmYT9VSEABKbg</t>
  </si>
  <si>
    <t>NB 4153-1</t>
  </si>
  <si>
    <t>https://disk.yandex.ru/d/PpjN4bNEOKIgMg</t>
  </si>
  <si>
    <t>NB 4153-2</t>
  </si>
  <si>
    <t>https://disk.yandex.ru/d/IRUlHtLjX9zzIw</t>
  </si>
  <si>
    <t>NB 4153-3</t>
  </si>
  <si>
    <t>https://disk.yandex.ru/d/swfHDnBjQjGd3Q</t>
  </si>
  <si>
    <t>NB 4156-1</t>
  </si>
  <si>
    <t>https://disk.yandex.ru/d/IAmAl5x5VMhRNw</t>
  </si>
  <si>
    <t>NB 4159-1</t>
  </si>
  <si>
    <t>https://disk.yandex.ru/d/FrjgYXE8hIOcrg</t>
  </si>
  <si>
    <t>NB 4159-2</t>
  </si>
  <si>
    <t>https://disk.yandex.ru/d/nqrJVixhAOzUgQ</t>
  </si>
  <si>
    <t>NB 4159-3</t>
  </si>
  <si>
    <t>https://disk.yandex.ru/d/OcMgASuk5yxSbw</t>
  </si>
  <si>
    <t>NB 4159-4</t>
  </si>
  <si>
    <t>https://disk.yandex.ru/d/1EbQmpBoQd0E1A</t>
  </si>
  <si>
    <t>NB 4160-1</t>
  </si>
  <si>
    <t>https://disk.yandex.ru/d/8141YuQG9L7AIA</t>
  </si>
  <si>
    <t>NB 4160-2</t>
  </si>
  <si>
    <t>https://disk.yandex.ru/d/gPcoS6mw4ooiXQ</t>
  </si>
  <si>
    <t>NB 4160-3</t>
  </si>
  <si>
    <t>https://disk.yandex.ru/d/YFw-0oTtEMRQlg</t>
  </si>
  <si>
    <t>NB 4160-4</t>
  </si>
  <si>
    <t>https://disk.yandex.ru/d/RqbgNd5etw3g0w</t>
  </si>
  <si>
    <t>NB 4161-1</t>
  </si>
  <si>
    <t>https://disk.yandex.ru/d/f8DwCeDGHBdH8A</t>
  </si>
  <si>
    <t>NB 4161-3</t>
  </si>
  <si>
    <t>https://disk.yandex.ru/d/P0fCphFR9lAYWw</t>
  </si>
  <si>
    <t>NB 4162-1</t>
  </si>
  <si>
    <t>https://disk.yandex.ru/d/9EF5xUjGDGvojA</t>
  </si>
  <si>
    <t>NB 4162-2</t>
  </si>
  <si>
    <t>https://disk.yandex.ru/d/yHj0aLO3hX8q5g</t>
  </si>
  <si>
    <t>NB 4162-4</t>
  </si>
  <si>
    <t>https://disk.yandex.ru/d/QvkRVf15vr0dyQ</t>
  </si>
  <si>
    <t>NB 4163-1</t>
  </si>
  <si>
    <t>https://disk.yandex.ru/d/serLX6buC4sQHA</t>
  </si>
  <si>
    <t>NB 4163-2</t>
  </si>
  <si>
    <t>https://disk.yandex.ru/d/Ffy4vQkQd_vj4Q</t>
  </si>
  <si>
    <t>NB 4163-4</t>
  </si>
  <si>
    <t>https://disk.yandex.ru/d/PIVNN7wL4GmaJA</t>
  </si>
  <si>
    <t>NB 4164-1</t>
  </si>
  <si>
    <t>https://disk.yandex.ru/d/WoarAeWCvamFcg</t>
  </si>
  <si>
    <t>NB 4164-3</t>
  </si>
  <si>
    <t>https://disk.yandex.ru/d/uoh16DZeRqreqw</t>
  </si>
  <si>
    <t>NB 4165-1</t>
  </si>
  <si>
    <t>https://disk.yandex.ru/d/wRRVYah5e7th-A</t>
  </si>
  <si>
    <t>NB 4165-2</t>
  </si>
  <si>
    <t>https://disk.yandex.ru/d/Fq9fbiCLW4B-fQ</t>
  </si>
  <si>
    <t>NB 4165-3</t>
  </si>
  <si>
    <t>https://disk.yandex.ru/d/sZTVgH-mgJwvJw</t>
  </si>
  <si>
    <t>NB 4165-4</t>
  </si>
  <si>
    <t>https://disk.yandex.ru/d/ne2DLLl4wTqDVw</t>
  </si>
  <si>
    <t>NB 4166-1</t>
  </si>
  <si>
    <t>https://disk.yandex.ru/d/5hxijOiqSCFYOQ</t>
  </si>
  <si>
    <t>NB 4166-2</t>
  </si>
  <si>
    <t>https://disk.yandex.ru/d/-Mn_juBFQLo-qg</t>
  </si>
  <si>
    <t>NB 4166-4</t>
  </si>
  <si>
    <t>https://disk.yandex.ru/d/6YxbtnLFfD2sbg</t>
  </si>
  <si>
    <t>NB 5032-1</t>
  </si>
  <si>
    <t>https://disk.yandex.ru/d/vjIi_qlJUO8qWg</t>
  </si>
  <si>
    <t>NB 5032-2</t>
  </si>
  <si>
    <t>https://disk.yandex.ru/d/BcwxOeYy6ImuWw</t>
  </si>
  <si>
    <t>NB 5032-4</t>
  </si>
  <si>
    <t>https://disk.yandex.ru/d/rUDsMBXHfNZxBw</t>
  </si>
  <si>
    <t>NB 5033-2</t>
  </si>
  <si>
    <t>https://disk.yandex.ru/d/_28lYnTrJNaLQA</t>
  </si>
  <si>
    <t>NB 5033-3</t>
  </si>
  <si>
    <t>https://disk.yandex.ru/d/-B1zWFyLXmomKg</t>
  </si>
  <si>
    <t>NB 5035-3</t>
  </si>
  <si>
    <t>https://disk.yandex.ru/d/I3OcyDVOyY2UAg</t>
  </si>
  <si>
    <t>NB 5037-1</t>
  </si>
  <si>
    <t>https://disk.yandex.ru/d/DbwsjJ3IjrrtyA</t>
  </si>
  <si>
    <t>NB 5037-2</t>
  </si>
  <si>
    <t>https://disk.yandex.ru/d/jqi_zdCjWZRFGA</t>
  </si>
  <si>
    <t>NB 5037-4</t>
  </si>
  <si>
    <t>https://disk.yandex.ru/d/Q2Zz8rcFntnbXA</t>
  </si>
  <si>
    <t>NB 5038-1</t>
  </si>
  <si>
    <t>https://disk.yandex.ru/d/Tn81pz3zhRWC3g</t>
  </si>
  <si>
    <t>NB 5040-4</t>
  </si>
  <si>
    <t>https://disk.yandex.ru/d/HhEWlm5DAlqzUg</t>
  </si>
  <si>
    <t>NB 5041-2</t>
  </si>
  <si>
    <t>https://disk.yandex.ru/d/szTLuilngCZXcw</t>
  </si>
  <si>
    <t>NB 5041-3</t>
  </si>
  <si>
    <t>https://disk.yandex.ru/d/8MtkIpwbcs2SIQ</t>
  </si>
  <si>
    <t>NB 5042-2</t>
  </si>
  <si>
    <t>https://disk.yandex.ru/d/34nSai15oSPsWA</t>
  </si>
  <si>
    <t>NB 5043-2</t>
  </si>
  <si>
    <t>https://disk.yandex.ru/d/mtp2HKWm8eu-ww</t>
  </si>
  <si>
    <t>NB 5044-1</t>
  </si>
  <si>
    <t>https://disk.yandex.ru/d/XbdL1MeVvfJRqQ</t>
  </si>
  <si>
    <t>NB 5044-2</t>
  </si>
  <si>
    <t>https://disk.yandex.ru/d/WPD_NgW9t2TcRA</t>
  </si>
  <si>
    <t>NB 5044-3</t>
  </si>
  <si>
    <t>https://disk.yandex.ru/d/eLOzO-NFPXBmyw</t>
  </si>
  <si>
    <t>NB 5045-1</t>
  </si>
  <si>
    <t>https://disk.yandex.ru/d/L-mUQ6-G-r8HbQ</t>
  </si>
  <si>
    <t>NB 5045-2</t>
  </si>
  <si>
    <t>https://disk.yandex.ru/d/1k_nOc4-vgFNnw</t>
  </si>
  <si>
    <t>NB 5046-1</t>
  </si>
  <si>
    <t>https://disk.yandex.ru/d/2AGWVPzC7u46gg</t>
  </si>
  <si>
    <t>NB 5046-3</t>
  </si>
  <si>
    <t>https://disk.yandex.ru/d/F-FglOTs-XcISw</t>
  </si>
  <si>
    <t>NB 5047-3</t>
  </si>
  <si>
    <t>https://disk.yandex.ru/d/REjgYKN_PmlP7A</t>
  </si>
  <si>
    <t>NB 5048-1</t>
  </si>
  <si>
    <t>https://disk.yandex.ru/d/_iQBvFYPEHUZ_A</t>
  </si>
  <si>
    <t>NB 5048-2</t>
  </si>
  <si>
    <t>https://disk.yandex.ru/d/cxzs_CM02fcR_w</t>
  </si>
  <si>
    <t>NB 5048-3</t>
  </si>
  <si>
    <t>https://disk.yandex.ru/d/E2koMGbZVVjBfw</t>
  </si>
  <si>
    <t>NB 5063-1</t>
  </si>
  <si>
    <t>https://disk.yandex.ru/d/WKYtwTaSY2iGSA</t>
  </si>
  <si>
    <t>NB 5063-3</t>
  </si>
  <si>
    <t>https://disk.yandex.ru/d/XL1_E3qa6WTeRQ</t>
  </si>
  <si>
    <t>NB 5065-1</t>
  </si>
  <si>
    <t>https://disk.yandex.ru/d/aUbs4hhiL6PK4g</t>
  </si>
  <si>
    <t>NB 5065-2</t>
  </si>
  <si>
    <t>https://disk.yandex.ru/d/kXUx9P-UPdTzSw</t>
  </si>
  <si>
    <t>NB 5065-4</t>
  </si>
  <si>
    <t>https://disk.yandex.ru/d/8w4ZXrmxO22RqA</t>
  </si>
  <si>
    <t>NB 5066-3</t>
  </si>
  <si>
    <t>https://disk.yandex.ru/d/ZtG8zHxjI19B3g</t>
  </si>
  <si>
    <t>NB 5066-4</t>
  </si>
  <si>
    <t>https://disk.yandex.ru/d/yPeQ8SEudJTBOQ</t>
  </si>
  <si>
    <t>NB 5067-1</t>
  </si>
  <si>
    <t>https://disk.yandex.ru/d/PkNm-aNxuSCn6g</t>
  </si>
  <si>
    <t>NB 5067-2</t>
  </si>
  <si>
    <t>https://disk.yandex.ru/d/t7EnkuIgSFZ1og</t>
  </si>
  <si>
    <t>NB 5067-3</t>
  </si>
  <si>
    <t>https://disk.yandex.ru/d/7rZWBI-cBj57Sw</t>
  </si>
  <si>
    <t>NB 5068-1</t>
  </si>
  <si>
    <t>https://disk.yandex.ru/d/SLNw7lcR5pphsg</t>
  </si>
  <si>
    <t>NB 5068-2</t>
  </si>
  <si>
    <t>https://disk.yandex.ru/d/y2FYlj_gbcDcKw</t>
  </si>
  <si>
    <t>NB 5068-4</t>
  </si>
  <si>
    <t>https://disk.yandex.ru/d/84PG0suh3lmwOg</t>
  </si>
  <si>
    <t>NB 5069-3</t>
  </si>
  <si>
    <t>https://disk.yandex.ru/d/LEOiTUayadKm5g</t>
  </si>
  <si>
    <t>NB 5070-1</t>
  </si>
  <si>
    <t>https://disk.yandex.ru/d/nTw0fsrxJYrT8w</t>
  </si>
  <si>
    <t>NB 5070-2</t>
  </si>
  <si>
    <t>https://disk.yandex.ru/d/jpIgP-t_w5tNbQ</t>
  </si>
  <si>
    <t>NB 5072-3</t>
  </si>
  <si>
    <t>https://disk.yandex.ru/d/7-uvUv2sy7ZvCA</t>
  </si>
  <si>
    <t>NB 5073-1</t>
  </si>
  <si>
    <t>https://disk.yandex.ru/d/AgHuubHT-E0www</t>
  </si>
  <si>
    <t>NB 5073-2</t>
  </si>
  <si>
    <t>https://disk.yandex.ru/d/p8-UIGWfTVpkOQ</t>
  </si>
  <si>
    <t>NB 5073-3</t>
  </si>
  <si>
    <t>https://disk.yandex.ru/d/gaO3K-d-3Fyn5g</t>
  </si>
  <si>
    <t>NB 5073-4</t>
  </si>
  <si>
    <t>https://disk.yandex.ru/d/t5dZ1lJJsU185w</t>
  </si>
  <si>
    <t>NB 5074-2</t>
  </si>
  <si>
    <t>https://disk.yandex.ru/d/EQYaG-8GDaCamg</t>
  </si>
  <si>
    <t>NB 5074-3</t>
  </si>
  <si>
    <t>https://disk.yandex.ru/d/w6Rxoe_hfzAKdA</t>
  </si>
  <si>
    <t>NB 5074-4</t>
  </si>
  <si>
    <t>https://disk.yandex.ru/d/pjwdg5TQlEu75A</t>
  </si>
  <si>
    <t>NB 5075-1</t>
  </si>
  <si>
    <t>https://disk.yandex.ru/d/j2sR6whflUS7PA</t>
  </si>
  <si>
    <t>NB 5075-2</t>
  </si>
  <si>
    <t>NB 5076-2</t>
  </si>
  <si>
    <t>https://disk.yandex.ru/d/hRnsh_U4_Tq2kg</t>
  </si>
  <si>
    <t>NB 5076-4</t>
  </si>
  <si>
    <t>https://disk.yandex.ru/d/CQzzp4mG-H29JQ</t>
  </si>
  <si>
    <t>NB 5077-1</t>
  </si>
  <si>
    <t>https://disk.yandex.ru/d/hL9YzPXkVmGv6g</t>
  </si>
  <si>
    <t>NB 5077-2</t>
  </si>
  <si>
    <t>https://disk.yandex.ru/d/Hl6a7uFIdwvrVA</t>
  </si>
  <si>
    <t>NB 5077-4</t>
  </si>
  <si>
    <t>https://disk.yandex.ru/d/tE9dnrqQJ-Yf4Q</t>
  </si>
  <si>
    <t>NB 5078-1</t>
  </si>
  <si>
    <t>https://disk.yandex.ru/d/37gIITtwMOXvjg</t>
  </si>
  <si>
    <t>Медицина OVT</t>
  </si>
  <si>
    <t>Sospiri-1250, 3</t>
  </si>
  <si>
    <t>https://disk.yandex.ru/d/vSwq8Kxs3L4HRQ</t>
  </si>
  <si>
    <t>Sospiri-Aurora, 627</t>
  </si>
  <si>
    <t>https://disk.yandex.ru/d/jtGh4IjgJcW71g</t>
  </si>
  <si>
    <t>Sospiri-Aurora, NR</t>
  </si>
  <si>
    <t>https://disk.yandex.ru/d/QcoKTaNFSyvrDQ</t>
  </si>
  <si>
    <t>Sospiri-Carlotta, A77</t>
  </si>
  <si>
    <t>https://disk.yandex.ru/d/P4Wrqlw5T2mfSA</t>
  </si>
  <si>
    <t>Sospiri-Carlotta, NR</t>
  </si>
  <si>
    <t>https://disk.yandex.ru/d/QSrBXUfavJA4NA</t>
  </si>
  <si>
    <t>Sospiri-Gianna, 627</t>
  </si>
  <si>
    <t>https://disk.yandex.ru/d/WWz77kYFzx-qGg</t>
  </si>
  <si>
    <t>Sospiri-Isotta, 704</t>
  </si>
  <si>
    <t>https://disk.yandex.ru/d/wMIPT_hCH7xN0A</t>
  </si>
  <si>
    <t>Sospiri-Katrin, A26</t>
  </si>
  <si>
    <t>https://disk.yandex.ru/d/XH1YNikAMVQwmw</t>
  </si>
  <si>
    <t>Sospiri-Lara, 001</t>
  </si>
  <si>
    <t>https://disk.yandex.ru/d/5ZoVBQmUA6sQoA</t>
  </si>
  <si>
    <t>Sospiri-Lara, 563</t>
  </si>
  <si>
    <t>https://disk.yandex.ru/d/nx3SV3EyDMcp4Q</t>
  </si>
  <si>
    <t>Sospiri-Marcella, 627</t>
  </si>
  <si>
    <t>https://disk.yandex.ru/d/Lf1tjUhFGCZdEg</t>
  </si>
  <si>
    <t>Sospiri-Marina, 370</t>
  </si>
  <si>
    <t>https://disk.yandex.ru/d/V-ZUkAPED1ciXw</t>
  </si>
  <si>
    <t>Sospiri-Marina, NRG</t>
  </si>
  <si>
    <t>https://disk.yandex.ru/d/9LVNMgD06TF-WQ</t>
  </si>
  <si>
    <t>Sospiri-Mirta/1, NR</t>
  </si>
  <si>
    <t>https://disk.yandex.ru/d/igjmyzZnEE3gWA</t>
  </si>
  <si>
    <t>Sospiri-Mirta/2, 12</t>
  </si>
  <si>
    <t>https://disk.yandex.ru/d/dzC05uzWZk0Hhg</t>
  </si>
  <si>
    <t>Sospiri-Neve LTD, 703</t>
  </si>
  <si>
    <t>https://disk.yandex.ru/d/khp1BiMfYWUEOQ</t>
  </si>
  <si>
    <t>Sospiri-Sabina, 539</t>
  </si>
  <si>
    <t>https://disk.yandex.ru/d/Q168fEssB2GXCA</t>
  </si>
  <si>
    <t>Sospiri-Sandra, 627</t>
  </si>
  <si>
    <t>https://disk.yandex.ru/d/YJH14xfE5vw85w</t>
  </si>
  <si>
    <t>Sospiri-Ursula, 258</t>
  </si>
  <si>
    <t>https://disk.yandex.ru/d/m9ZFaLWyGiq1mA</t>
  </si>
  <si>
    <t>Sospiri-Ursula, 658</t>
  </si>
  <si>
    <t>https://disk.yandex.ru/d/HzzdpNdE_bO7CQ</t>
  </si>
  <si>
    <t>Sospiri-Ursula, NR</t>
  </si>
  <si>
    <t>https://disk.yandex.ru/d/YzORxrdu6ITsrg</t>
  </si>
  <si>
    <t>Sospiri-Ursula, NRO</t>
  </si>
  <si>
    <t>https://disk.yandex.ru/d/Y5UjifCSI5sIVg</t>
  </si>
  <si>
    <t>Медицина Ralph Anderl</t>
  </si>
  <si>
    <t>Ralph Anderl-Panto Chrome</t>
  </si>
  <si>
    <t>https://disk.yandex.ru/d/rzbUXzJ9fLVVGQ</t>
  </si>
  <si>
    <t>Ralph Anderl-Panto Pearl</t>
  </si>
  <si>
    <t>https://disk.yandex.ru/d/oV9Rb9QqNcm5LA</t>
  </si>
  <si>
    <t>Медицина S.T.Dupont</t>
  </si>
  <si>
    <t>DP-0502U, 02</t>
  </si>
  <si>
    <t>https://disk.yandex.ru/i/M_V1ieH7cN1fvg</t>
  </si>
  <si>
    <t>DP-2010, 03</t>
  </si>
  <si>
    <t>https://disk.yandex.ru/d/5lmKnDcUj4hCtA</t>
  </si>
  <si>
    <t>DP-8047, 03</t>
  </si>
  <si>
    <t>https://disk.yandex.ru/i/xV3QOx7E9ZB9Bg</t>
  </si>
  <si>
    <t>DP-G204, 01</t>
  </si>
  <si>
    <t>https://disk.yandex.ru/i/CHupNexxCqH00w</t>
  </si>
  <si>
    <t>DP-G205, 01</t>
  </si>
  <si>
    <t>https://disk.yandex.ru/i/p3nfGfchTihFig</t>
  </si>
  <si>
    <t>DP-G209, 01</t>
  </si>
  <si>
    <t>Медицина Tonino Lamborghini</t>
  </si>
  <si>
    <t>TL-TL 004, 04</t>
  </si>
  <si>
    <t>https://disk.yandex.ru/d/g6CYQk3dLGDafA</t>
  </si>
  <si>
    <t>TL-TL 023, 52</t>
  </si>
  <si>
    <t>https://disk.yandex.ru/d/04Si38Dn3ms0zA</t>
  </si>
  <si>
    <t>TL-TL 024, 54</t>
  </si>
  <si>
    <t>https://disk.yandex.ru/d/n4jBYgdGocsOlQ</t>
  </si>
  <si>
    <t>TL-TL 029, 02</t>
  </si>
  <si>
    <t>https://disk.yandex.ru/d/lk362XdnsiUCAw</t>
  </si>
  <si>
    <t>TL-TL 040, 53</t>
  </si>
  <si>
    <t>https://disk.yandex.ru/d/OZ-3Y7_3aGJwZg</t>
  </si>
  <si>
    <t>TL-TL 041, 51</t>
  </si>
  <si>
    <t>https://disk.yandex.ru/d/_DalwaVHp_0TaA</t>
  </si>
  <si>
    <t>TL-TL 042, 51</t>
  </si>
  <si>
    <t>https://disk.yandex.ru/d/Jp-Sl43JQhCE8w</t>
  </si>
  <si>
    <t>TL-TL 042, 53</t>
  </si>
  <si>
    <t>https://disk.yandex.ru/d/QC5ToPJrFxQNJQ</t>
  </si>
  <si>
    <t>TL-TL 250, 03</t>
  </si>
  <si>
    <t>https://disk.yandex.ru/d/XKZ2tQlNbVDTKQ</t>
  </si>
  <si>
    <t>TL-TL 250, 04</t>
  </si>
  <si>
    <t>https://disk.yandex.ru/d/y74gzmX1-Udvsg</t>
  </si>
  <si>
    <t>TL-TL 251, 03</t>
  </si>
  <si>
    <t>https://disk.yandex.ru/d/hkIAFS_C1QePxQ</t>
  </si>
  <si>
    <t>TL-TL 252, 03</t>
  </si>
  <si>
    <t>https://disk.yandex.ru/d/678TJwKEV7bAPw</t>
  </si>
  <si>
    <t>TL-TL 255, 01</t>
  </si>
  <si>
    <t>https://disk.yandex.ru/d/bt9h6PmY6czH4A</t>
  </si>
  <si>
    <t>TL-TL 255, 02</t>
  </si>
  <si>
    <t>https://disk.yandex.ru/d/Wa-JQebiHsNjEg</t>
  </si>
  <si>
    <t>TL-TL 255, 04</t>
  </si>
  <si>
    <t>https://disk.yandex.ru/d/2pqadxwGQI7OcQ</t>
  </si>
  <si>
    <t>TL-TL 255, 05</t>
  </si>
  <si>
    <t>https://disk.yandex.ru/d/FffWkrT1UCeYyw</t>
  </si>
  <si>
    <t>TL-TL 255, 06</t>
  </si>
  <si>
    <t>https://disk.yandex.ru/d/l8GdlhpwayE_9Q</t>
  </si>
  <si>
    <t>TL-TL 256, 02</t>
  </si>
  <si>
    <t>https://disk.yandex.ru/d/twLK5PiiR8lpKw</t>
  </si>
  <si>
    <t>TL-TL 256, 04</t>
  </si>
  <si>
    <t>https://disk.yandex.ru/d/DCS5p-8hjFaV0A</t>
  </si>
  <si>
    <t>TL-TL 256, 05</t>
  </si>
  <si>
    <t>https://disk.yandex.ru/d/6kzwfLL6eAZYIw</t>
  </si>
  <si>
    <t>TL-TL 257, 04</t>
  </si>
  <si>
    <t>https://disk.yandex.ru/d/7thOxu2YoWI4DQ</t>
  </si>
  <si>
    <t>TL-TL 258, 04</t>
  </si>
  <si>
    <t>https://disk.yandex.ru/d/W5fdL_fSI5RbNg</t>
  </si>
  <si>
    <t>TL-TL 258, 06</t>
  </si>
  <si>
    <t>https://disk.yandex.ru/d/50Vf9HW6TNiF0Q</t>
  </si>
  <si>
    <t>TL-TL 259, 02</t>
  </si>
  <si>
    <t>https://disk.yandex.ru/d/iHJjotPRsYywjA</t>
  </si>
  <si>
    <t>TL-TL 259, 03</t>
  </si>
  <si>
    <t>https://disk.yandex.ru/d/YK4fozY_xZg4LQ</t>
  </si>
  <si>
    <t>TL-TL 259, 04</t>
  </si>
  <si>
    <t>https://disk.yandex.ru/d/GiDRn--BGKgSRA</t>
  </si>
  <si>
    <t>TL-TL 259, 05</t>
  </si>
  <si>
    <t>https://disk.yandex.ru/d/JXIlRbdqYuCmPw</t>
  </si>
  <si>
    <t>TL-TL 259, 06</t>
  </si>
  <si>
    <t>TL-TL 260, 01</t>
  </si>
  <si>
    <t>https://disk.yandex.ru/d/pl2TTTS5X-A_Zw</t>
  </si>
  <si>
    <t>TL-TL 260, 03</t>
  </si>
  <si>
    <t>https://disk.yandex.ru/d/Emubf_TQQ3mlyA</t>
  </si>
  <si>
    <t>TL-TL 260, 05</t>
  </si>
  <si>
    <t>https://disk.yandex.ru/d/IRbkOyGMnRSlfw</t>
  </si>
  <si>
    <t>TL-TL 261, 05</t>
  </si>
  <si>
    <t>https://disk.yandex.ru/d/ekA1wifvsWP9IA</t>
  </si>
  <si>
    <t>TL-TL 262, 01</t>
  </si>
  <si>
    <t>https://disk.yandex.ru/d/u7oOXqdpkOcwUA</t>
  </si>
  <si>
    <t>TL-TL 262, 03</t>
  </si>
  <si>
    <t>https://disk.yandex.ru/d/7jh0URm7faDMhA</t>
  </si>
  <si>
    <t>TL-TL 262, 05</t>
  </si>
  <si>
    <t>https://disk.yandex.ru/d/ogB1pgt-nrf1KA</t>
  </si>
  <si>
    <t>Медицина WOODONE</t>
  </si>
  <si>
    <t>WD-AIDAN 02</t>
  </si>
  <si>
    <t>https://disk.yandex.ru/d/NhZtQogpgUoNaQ</t>
  </si>
  <si>
    <t>WD-AIDAN M01</t>
  </si>
  <si>
    <t>https://disk.yandex.ru/d/1QloOjN6XZPbhg</t>
  </si>
  <si>
    <t>WD-ALANYA 02</t>
  </si>
  <si>
    <t>https://disk.yandex.ru/d/2zaVpAv9e2eEUg</t>
  </si>
  <si>
    <t>WD-ALPIN 02</t>
  </si>
  <si>
    <t>https://disk.yandex.ru/d/vS_bXlmVZrRUMg</t>
  </si>
  <si>
    <t>WD-ALPIN L02</t>
  </si>
  <si>
    <t>https://disk.yandex.ru/d/DJnBeCy_onmUMQ</t>
  </si>
  <si>
    <t>WD-ARTUS M02</t>
  </si>
  <si>
    <t>https://disk.yandex.ru/d/K4cit6AB11U_rA</t>
  </si>
  <si>
    <t>WD-DAVINA 03M</t>
  </si>
  <si>
    <t>https://disk.yandex.ru/d/TpGNhCBs4qKUdQ</t>
  </si>
  <si>
    <t>WD-VESTA M03</t>
  </si>
  <si>
    <t>https://disk.yandex.ru/d/7IkanZqP5kabJw</t>
  </si>
  <si>
    <t>Медицина ZILLI</t>
  </si>
  <si>
    <t>ZILLI - ZI-60000 C02</t>
  </si>
  <si>
    <t>https://disk.yandex.ru/d/j5NF-JPyu5sLaw</t>
  </si>
  <si>
    <t>ZILLI - ZI-60001 C02</t>
  </si>
  <si>
    <t>https://disk.yandex.ru/d/tzj5ikwx_ZdGoQ</t>
  </si>
  <si>
    <t>ZILLI - ZI-60006 C01</t>
  </si>
  <si>
    <t>https://disk.yandex.ru/d/cKcvHW6a-gWyVA</t>
  </si>
  <si>
    <t>ZILLI - ZI-60007 C01</t>
  </si>
  <si>
    <t>https://disk.yandex.ru/d/8S7b30qovTe3rQ</t>
  </si>
  <si>
    <t>ZILLI - ZI-60008 C01</t>
  </si>
  <si>
    <t>https://disk.yandex.ru/d/9zRyJSlMF6kqog</t>
  </si>
  <si>
    <t>ZILLI - ZI-60008 C02</t>
  </si>
  <si>
    <t>https://disk.yandex.ru/d/ekp2tamu4UpwKQ</t>
  </si>
  <si>
    <t>ZILLI - ZI-60016 C02</t>
  </si>
  <si>
    <t>https://disk.yandex.ru/d/ctNKMe38_5M8pA</t>
  </si>
  <si>
    <t>ZILLI - ZI-60016 C03</t>
  </si>
  <si>
    <t>https://disk.yandex.ru/d/i8YzZ7CkNzLIqg</t>
  </si>
  <si>
    <t>ZILLI - ZI-60017 C04</t>
  </si>
  <si>
    <t>https://disk.yandex.ru/d/xT6Vo4a4FhBzkg</t>
  </si>
  <si>
    <t>ZILLI - ZI-60018 C03</t>
  </si>
  <si>
    <t>https://disk.yandex.ru/d/uhWFBDODcM6JfA</t>
  </si>
  <si>
    <t>ZILLI - ZI-60024 C06</t>
  </si>
  <si>
    <t>https://disk.yandex.ru/d/yBwSTdzZ7zFLxg</t>
  </si>
  <si>
    <t>ZILLI - ZI-60025 C07</t>
  </si>
  <si>
    <t>https://disk.yandex.ru/d/NK3CtkE5LRvzMg</t>
  </si>
  <si>
    <t>ZILLI - ZI-60026 C04</t>
  </si>
  <si>
    <t>https://disk.yandex.ru/d/ZnWDdcq0GFJdIg</t>
  </si>
  <si>
    <t>ZILLI - ZI-60026 C07</t>
  </si>
  <si>
    <t>https://disk.yandex.ru/d/7ikq0gmxrva-sw</t>
  </si>
  <si>
    <t>ZILLI - ZI-60027 C04</t>
  </si>
  <si>
    <t>https://disk.yandex.ru/d/HoO_ZaXjJu2CAQ</t>
  </si>
  <si>
    <t>ZILLI - ZI-60028 C04</t>
  </si>
  <si>
    <t>https://disk.yandex.ru/d/ov2Rpw7oVsK4wQ</t>
  </si>
  <si>
    <t>ZILLI - ZI-60029 C04</t>
  </si>
  <si>
    <t>https://disk.yandex.ru/d/d8-XG9TSq6xNTA</t>
  </si>
  <si>
    <t>ZILLI - ZI-60032 C08</t>
  </si>
  <si>
    <t>https://disk.yandex.ru/d/T9ijZl0zgXNXRQ</t>
  </si>
  <si>
    <t>ZILLI - ZI-60033 C06</t>
  </si>
  <si>
    <t>https://disk.yandex.ru/d/xa_ul-rPp3S9wg</t>
  </si>
  <si>
    <t>ZILLI - ZI-60035 C09</t>
  </si>
  <si>
    <t>https://disk.yandex.ru/d/p8arSx0RMTOv-g</t>
  </si>
  <si>
    <t>ZILLI - ZI-60038 C02</t>
  </si>
  <si>
    <t>https://disk.yandex.ru/d/m8qSXk0hRMCsJg</t>
  </si>
  <si>
    <t>ZILLI - ZI-60043 C02</t>
  </si>
  <si>
    <t>https://disk.yandex.ru/d/ny04yj4BCrL30Q</t>
  </si>
  <si>
    <t>ZILLI - ZI-60050 C01</t>
  </si>
  <si>
    <t>https://disk.yandex.ru/d/SFN5K4YdHNmlRw</t>
  </si>
  <si>
    <t>ZILLI - ZI-60050 C02</t>
  </si>
  <si>
    <t>https://disk.yandex.ru/d/ZV9FGABkpZCx6Q</t>
  </si>
  <si>
    <t>ZILLI - ZI-60051 C01</t>
  </si>
  <si>
    <t>https://disk.yandex.ru/d/JF21fvysgPqy3g</t>
  </si>
  <si>
    <t>ZILLI - ZI-60051 C02</t>
  </si>
  <si>
    <t>https://disk.yandex.ru/d/48dnKkyE3jTaNw</t>
  </si>
  <si>
    <t>ZILLI - ZI-60052 C01</t>
  </si>
  <si>
    <t>https://disk.yandex.ru/d/jlBZbsVBbQIDyw</t>
  </si>
  <si>
    <t>ZILLI - ZI-60052 C02</t>
  </si>
  <si>
    <t>https://disk.yandex.ru/d/wqua6Jk8Nb3WvA</t>
  </si>
  <si>
    <t>ZILLI - ZI-60052 C03</t>
  </si>
  <si>
    <t>https://disk.yandex.ru/d/0eyUizJ-P4Jz1A</t>
  </si>
  <si>
    <t>ZILLI - ZI-60056 C02</t>
  </si>
  <si>
    <t>https://disk.yandex.ru/d/GQa2thGpv8wMvQ</t>
  </si>
  <si>
    <t>ZILLI - ZI-60056 C03</t>
  </si>
  <si>
    <t>https://disk.yandex.ru/d/gQ8C_SUmksktjA</t>
  </si>
  <si>
    <t>ZILLI - ZI-60057 C01</t>
  </si>
  <si>
    <t>https://disk.yandex.ru/d/XRDlAxOo_tgCzQ</t>
  </si>
  <si>
    <t>ZILLI - ZI-60057 C02</t>
  </si>
  <si>
    <t>https://disk.yandex.ru/d/Us6x0qJwO3ZcFA</t>
  </si>
  <si>
    <t>ZILLI - ZI-60058 C01</t>
  </si>
  <si>
    <t>https://disk.yandex.ru/d/JIW6nVLcxPVLnQ</t>
  </si>
  <si>
    <t>ZILLI - ZI-60061 C01</t>
  </si>
  <si>
    <t>https://disk.yandex.ru/d/gIJIYEhe1xbv5A</t>
  </si>
  <si>
    <t>ZILLI - ZI-60061 C02</t>
  </si>
  <si>
    <t>https://disk.yandex.ru/d/V94Cv5UO89zypQ</t>
  </si>
  <si>
    <t>ZILLI - ZI-60062 C01</t>
  </si>
  <si>
    <t>https://disk.yandex.ru/d/CpqAQ4G-M00juw</t>
  </si>
  <si>
    <t>ZILLI - ZI-60062 C02</t>
  </si>
  <si>
    <t>https://disk.yandex.ru/d/pLIMJkdgLijO-Q</t>
  </si>
  <si>
    <t>ZILLI - ZI-60063 C01</t>
  </si>
  <si>
    <t>https://disk.yandex.ru/d/DPDFnkF3K7SNlw</t>
  </si>
  <si>
    <t>ZILLI - ZI-60063 C02</t>
  </si>
  <si>
    <t>https://disk.yandex.ru/d/U1j6JkzpbzYFsw</t>
  </si>
  <si>
    <t>ZILLI - ZI-60067 C01</t>
  </si>
  <si>
    <t>https://disk.yandex.ru/d/iNzXNNP-_bAUog</t>
  </si>
  <si>
    <t>ZILLI - ZI-60067 C02</t>
  </si>
  <si>
    <t>https://disk.yandex.ru/d/jUFSMgma103WWA</t>
  </si>
  <si>
    <t>ZILLI - ZI-60068 C01</t>
  </si>
  <si>
    <t>https://disk.yandex.ru/d/99lGz3c9PNxQeA</t>
  </si>
  <si>
    <t>ZILLI - ZI-60068 C02</t>
  </si>
  <si>
    <t>https://disk.yandex.ru/d/ThwOKj1GnZXqJA</t>
  </si>
  <si>
    <t>ZILLI - ZI-60069 C02</t>
  </si>
  <si>
    <t>https://disk.yandex.ru/d/ar0o1AzRy2hcPw</t>
  </si>
  <si>
    <t>ZILLI - ZI-60070 C01</t>
  </si>
  <si>
    <t>https://disk.yandex.ru/d/6Q44NgUEqtSSOg</t>
  </si>
  <si>
    <t>ZILLI - ZI-60070 C03</t>
  </si>
  <si>
    <t>https://disk.yandex.ru/d/I-95MVTpguMCSg</t>
  </si>
  <si>
    <t>ZILLI - ZI-60070 C06</t>
  </si>
  <si>
    <t>https://disk.yandex.ru/d/mRLl9R9z-EQ53A</t>
  </si>
  <si>
    <t>ZILLI - ZI-60071 C01</t>
  </si>
  <si>
    <t>https://disk.yandex.ru/d/iv5afQv0PKsQpA</t>
  </si>
  <si>
    <t>ZILLI - ZI-60072 C01</t>
  </si>
  <si>
    <t>https://disk.yandex.ru/d/EpAbdg0kaQEevg</t>
  </si>
  <si>
    <t>ZILLI - ZI-60072 C02</t>
  </si>
  <si>
    <t>https://disk.yandex.ru/d/r3HdHF2vx5tIbQ</t>
  </si>
  <si>
    <t>ZILLI - ZI-60073 C01</t>
  </si>
  <si>
    <t>https://disk.yandex.ru/d/nMaVDe9DO_lNBA</t>
  </si>
  <si>
    <t>ZILLI - ZI-60073 C02</t>
  </si>
  <si>
    <t>https://disk.yandex.ru/d/RabGrVKGfZgfrA</t>
  </si>
  <si>
    <t>ZILLI - ZI-60074 C01</t>
  </si>
  <si>
    <t>https://disk.yandex.ru/d/0lVwBYr3AbqXng</t>
  </si>
  <si>
    <t>ZILLI - ZI-60074 C02</t>
  </si>
  <si>
    <t>https://disk.yandex.ru/d/oiExZ_o5lqrq8Q</t>
  </si>
  <si>
    <t>ZILLI - ZI-60075 C01</t>
  </si>
  <si>
    <t>https://disk.yandex.ru/d/7iJFdGBb6TbZBg</t>
  </si>
  <si>
    <t>ZILLI - ZI-60075 C02</t>
  </si>
  <si>
    <t>https://disk.yandex.ru/d/BDlp_v0antGDOg</t>
  </si>
  <si>
    <t>ZILLI - ZI-60076 C01</t>
  </si>
  <si>
    <t>https://disk.yandex.ru/d/hvs9P_zFkDByHg</t>
  </si>
  <si>
    <t>ZILLI - ZI-60076 C02</t>
  </si>
  <si>
    <t>https://disk.yandex.ru/d/EGbdPJsoAHTBuQ</t>
  </si>
  <si>
    <t>ZILLI - ZI-60077 C01</t>
  </si>
  <si>
    <t>https://disk.yandex.ru/d/wZ6RB5phsjAUFA</t>
  </si>
  <si>
    <t>ZILLI - ZI-60077 C02</t>
  </si>
  <si>
    <t>https://disk.yandex.ru/d/JIAN0Piw9x6y3g</t>
  </si>
  <si>
    <t>ZILLI - ZI-60078 C01</t>
  </si>
  <si>
    <t>https://disk.yandex.ru/d/rUUa_NOuaGHAPA</t>
  </si>
  <si>
    <t>ZILLI - ZI-60078 C04</t>
  </si>
  <si>
    <t>https://disk.yandex.ru/d/r76r9oA10XoZZA</t>
  </si>
  <si>
    <t>ZILLI - ZI-60080 C01</t>
  </si>
  <si>
    <t>https://disk.yandex.ru/d/AKwKaK4lKX_jcQ</t>
  </si>
  <si>
    <t>ZILLI - ZI-60080 C02</t>
  </si>
  <si>
    <t>https://disk.yandex.ru/d/iM2xfw0Loagjmw</t>
  </si>
  <si>
    <t>ZILLI - ZI-60081 C01</t>
  </si>
  <si>
    <t>https://disk.yandex.ru/d/He6W_hZXg7WG6Q</t>
  </si>
  <si>
    <t>ZILLI - ZI-60082 C01</t>
  </si>
  <si>
    <t>https://disk.yandex.ru/d/9rqbwwRUxfmvcg</t>
  </si>
  <si>
    <t>ZILLI - ZI-60082 C02</t>
  </si>
  <si>
    <t>https://disk.yandex.ru/d/CrXEZMp5XHnV6Q</t>
  </si>
  <si>
    <t>ZILLI - ZI-60083 C01</t>
  </si>
  <si>
    <t>https://disk.yandex.ru/d/4D16XOQKQ1TPzw</t>
  </si>
  <si>
    <t>ZILLI - ZI-60084 C01</t>
  </si>
  <si>
    <t>https://disk.yandex.ru/d/0nv8KZ_j32Jidw</t>
  </si>
  <si>
    <t>ZILLI - ZI-60084 C02</t>
  </si>
  <si>
    <t>https://disk.yandex.ru/d/SPbB7PbCk9TTGg</t>
  </si>
  <si>
    <t>ZILLI - ZI-60086 C01</t>
  </si>
  <si>
    <t>https://disk.yandex.ru/d/S3KKALsDAmaDMQ</t>
  </si>
  <si>
    <t>ZILLI - ZI-60087 C02</t>
  </si>
  <si>
    <t>https://disk.yandex.ru/d/2QMtDJOhfAynvg</t>
  </si>
  <si>
    <t>ZILLI - ZI-60088 C01</t>
  </si>
  <si>
    <t>https://disk.yandex.ru/d/JozcIkboHzdceg</t>
  </si>
  <si>
    <t>ZILLI - ZI-60088 C02</t>
  </si>
  <si>
    <t>https://disk.yandex.ru/d/hRtEJA4IlLbdmQ</t>
  </si>
  <si>
    <t>ZILLI - ZI-60089 C02</t>
  </si>
  <si>
    <t>https://disk.yandex.ru/d/EFYiMlxK5uLcmw</t>
  </si>
  <si>
    <t>ZILLI - ZI-60090 C01</t>
  </si>
  <si>
    <t>https://disk.yandex.ru/d/a8pNrYNfyP4_Vw</t>
  </si>
  <si>
    <t>ZILLI - ZI-60091 C01</t>
  </si>
  <si>
    <t>https://disk.yandex.ru/d/PJyizbUbdaudDQ</t>
  </si>
  <si>
    <t>ZILLI - ZI-60091 C02</t>
  </si>
  <si>
    <t>https://disk.yandex.ru/d/BVMBhmkKbTUwpg</t>
  </si>
  <si>
    <t>ZILLI - ZI-60092 C02</t>
  </si>
  <si>
    <t>https://disk.yandex.ru/d/tT0aGSuGCHy0_A</t>
  </si>
  <si>
    <t>с/з Alexandr Wang</t>
  </si>
  <si>
    <t>AW-04, 7</t>
  </si>
  <si>
    <t>https://disk.yandex.ru/d/g9ySJnUfaBjsBA</t>
  </si>
  <si>
    <t>AW-14, 1</t>
  </si>
  <si>
    <t>https://disk.yandex.ru/d/54CZv_-P0lh3VA</t>
  </si>
  <si>
    <t>с/з Attico</t>
  </si>
  <si>
    <t>Attico-1.С1</t>
  </si>
  <si>
    <t>https://disk.yandex.ru/d/KQbrgxGWGW0PVA</t>
  </si>
  <si>
    <t>Attico-1.С2</t>
  </si>
  <si>
    <t>https://disk.yandex.ru/d/Wz8Bua89lrwsgg</t>
  </si>
  <si>
    <t>Attico-11.С4</t>
  </si>
  <si>
    <t>https://disk.yandex.ru/d/l5ebtHL4LQM5gQ</t>
  </si>
  <si>
    <t>Attico-14.10</t>
  </si>
  <si>
    <t>https://disk.yandex.ru/d/uoQhxSW_QNf0qA</t>
  </si>
  <si>
    <t>Attico-14.11</t>
  </si>
  <si>
    <t>https://disk.yandex.ru/d/yvJckvKKMhTVsA</t>
  </si>
  <si>
    <t>Attico-14.С1</t>
  </si>
  <si>
    <t>https://disk.yandex.ru/d/BlwnlUIlrqw-QA</t>
  </si>
  <si>
    <t>Attico-14.С12</t>
  </si>
  <si>
    <t>https://disk.yandex.ru/d/aII8CnYU0ce1CA</t>
  </si>
  <si>
    <t>Attico-14.С13</t>
  </si>
  <si>
    <t>https://disk.yandex.ru/d/pyqtkq3b_AulBA</t>
  </si>
  <si>
    <t>Attico-14.С14</t>
  </si>
  <si>
    <t>https://disk.yandex.ru/d/bjc2YV-THdCinQ</t>
  </si>
  <si>
    <t>Attico-14.С15</t>
  </si>
  <si>
    <t>https://disk.yandex.ru/d/mNUT6FRy_jQBig</t>
  </si>
  <si>
    <t>Attico-14.С5</t>
  </si>
  <si>
    <t>https://disk.yandex.ru/d/zCQYAPiykOZSgQ</t>
  </si>
  <si>
    <t>Attico-14.С7</t>
  </si>
  <si>
    <t>https://disk.yandex.ru/d/MX79xq3adjT6Qg</t>
  </si>
  <si>
    <t>Attico-14.С8</t>
  </si>
  <si>
    <t>https://disk.yandex.ru/d/8eLErto5U8svhA</t>
  </si>
  <si>
    <t>Attico-14.С9</t>
  </si>
  <si>
    <t>https://disk.yandex.ru/d/LezdIVEGEyi7Dg</t>
  </si>
  <si>
    <t>Attico-16.С1</t>
  </si>
  <si>
    <t>https://disk.yandex.ru/d/KNd_KnrfVBqw4Q</t>
  </si>
  <si>
    <t>Attico-16.С12</t>
  </si>
  <si>
    <t>https://disk.yandex.ru/d/g4Q1Sj2cQhoHow</t>
  </si>
  <si>
    <t>Attico-16.С13</t>
  </si>
  <si>
    <t>https://disk.yandex.ru/d/N6wPcGbuN_wqHg</t>
  </si>
  <si>
    <t>Attico-16.С14</t>
  </si>
  <si>
    <t>https://disk.yandex.ru/d/qPEjgx12uIv92w</t>
  </si>
  <si>
    <t>Attico-16.С15</t>
  </si>
  <si>
    <t>https://disk.yandex.ru/d/oKPPdCNUg2AWoA</t>
  </si>
  <si>
    <t>Attico-16.С16</t>
  </si>
  <si>
    <t>https://disk.yandex.ru/d/3LOIlhBCEc0XZA</t>
  </si>
  <si>
    <t>Attico-16.С17</t>
  </si>
  <si>
    <t>https://disk.yandex.ru/d/MOIuMA1pFB3hjg</t>
  </si>
  <si>
    <t>Attico-16.С19</t>
  </si>
  <si>
    <t>https://disk.yandex.ru/d/CsTa-GrF1Btk-A</t>
  </si>
  <si>
    <t>Attico-16.С20</t>
  </si>
  <si>
    <t>https://disk.yandex.ru/d/GeYCb3F2JXKAnw</t>
  </si>
  <si>
    <t>Attico-16.С4</t>
  </si>
  <si>
    <t>https://disk.yandex.ru/d/gz4NK5x34jjvBA</t>
  </si>
  <si>
    <t>Attico-16.С9</t>
  </si>
  <si>
    <t>https://disk.yandex.ru/d/Ghjf6b68EnogSg</t>
  </si>
  <si>
    <t>Attico-17.С1</t>
  </si>
  <si>
    <t>https://disk.yandex.ru/d/SihfqWPDLVGncg</t>
  </si>
  <si>
    <t>Attico-19.С1</t>
  </si>
  <si>
    <t>https://disk.yandex.ru/d/rxO3xykC8qHgxw</t>
  </si>
  <si>
    <t>Attico-19.С2</t>
  </si>
  <si>
    <t>https://disk.yandex.ru/d/Yxzk4cxetiK8hg</t>
  </si>
  <si>
    <t>Attico-19.С3</t>
  </si>
  <si>
    <t>https://disk.yandex.ru/d/M-cCfe2GJcOE2A</t>
  </si>
  <si>
    <t>Attico-20.С1</t>
  </si>
  <si>
    <t>https://disk.yandex.ru/d/5x26CitOhFzNVA</t>
  </si>
  <si>
    <t>Attico-20.С6</t>
  </si>
  <si>
    <t>https://disk.yandex.ru/d/5rzb5FUR1qZzVA</t>
  </si>
  <si>
    <t>Attico-22.С1</t>
  </si>
  <si>
    <t>https://disk.yandex.ru/d/bBocEnaGRICGRg</t>
  </si>
  <si>
    <t>Attico-22.С2</t>
  </si>
  <si>
    <t>https://disk.yandex.ru/d/oQpyDmzjILyWmA</t>
  </si>
  <si>
    <t>Attico-24.С1</t>
  </si>
  <si>
    <t>https://disk.yandex.ru/d/wJEgewZvCOqKZA</t>
  </si>
  <si>
    <t>Attico-3.С1</t>
  </si>
  <si>
    <t>https://disk.yandex.ru/d/AXmT4BdMpHXtjw</t>
  </si>
  <si>
    <t>Attico-3.С15</t>
  </si>
  <si>
    <t>https://disk.yandex.ru/d/Th0sXNxn4c1DPw</t>
  </si>
  <si>
    <t>Attico-3.С16</t>
  </si>
  <si>
    <t>https://disk.yandex.ru/d/XPYVVMJpmt7KoQ</t>
  </si>
  <si>
    <t>Attico-3.С17</t>
  </si>
  <si>
    <t>https://disk.yandex.ru/d/qPvdS5t0ZY1Wyg</t>
  </si>
  <si>
    <t>Attico-3.С18</t>
  </si>
  <si>
    <t>https://disk.yandex.ru/d/xrASt_b5MfG2hA</t>
  </si>
  <si>
    <t>Attico-3.С19</t>
  </si>
  <si>
    <t>https://disk.yandex.ru/d/b8Ph2SYGh2Z1XA</t>
  </si>
  <si>
    <t>Attico-3.С21</t>
  </si>
  <si>
    <t>https://disk.yandex.ru/d/znk5eX_0zGXL6A</t>
  </si>
  <si>
    <t>Attico-3.С22</t>
  </si>
  <si>
    <t>https://disk.yandex.ru/d/3XvZFpF4xaG7vw</t>
  </si>
  <si>
    <t>Attico-3.С23</t>
  </si>
  <si>
    <t>https://disk.yandex.ru/d/EE3D1QG7lNYlaw</t>
  </si>
  <si>
    <t>Attico-3.С24</t>
  </si>
  <si>
    <t>https://disk.yandex.ru/d/YB6GON-Lk-pTTQ</t>
  </si>
  <si>
    <t>Attico-3.С26</t>
  </si>
  <si>
    <t>https://disk.yandex.ru/d/m1keowHHQvF9SA</t>
  </si>
  <si>
    <t>Attico-3.С27</t>
  </si>
  <si>
    <t>Attico-32.С10</t>
  </si>
  <si>
    <t>https://disk.yandex.ru/d/O_ZRaL5EGpw6jg</t>
  </si>
  <si>
    <t>Attico-32.С11</t>
  </si>
  <si>
    <t>https://disk.yandex.ru/d/s6UlJYI0Hpqu_Q</t>
  </si>
  <si>
    <t>Attico-32.С12</t>
  </si>
  <si>
    <t>https://disk.yandex.ru/d/RrBbh-_wPT-YBA</t>
  </si>
  <si>
    <t>Attico-32.С4</t>
  </si>
  <si>
    <t>https://disk.yandex.ru/d/j9pOvxtL5VqagA</t>
  </si>
  <si>
    <t>Attico-32.С5</t>
  </si>
  <si>
    <t>https://disk.yandex.ru/d/dZRVdxTHrZrgcw</t>
  </si>
  <si>
    <t>Attico-32.С6</t>
  </si>
  <si>
    <t>https://disk.yandex.ru/d/5kwuSw3Fr6ZhNA</t>
  </si>
  <si>
    <t>Attico-32.С7</t>
  </si>
  <si>
    <t>https://disk.yandex.ru/d/mczV6jrNEWqiUw</t>
  </si>
  <si>
    <t>Attico-32.С8</t>
  </si>
  <si>
    <t>https://disk.yandex.ru/d/44hjDS0gAYZgwQ</t>
  </si>
  <si>
    <t>Attico-32.С9</t>
  </si>
  <si>
    <t>https://disk.yandex.ru/d/RH5Z0ZVw0GRKxw</t>
  </si>
  <si>
    <t>Attico-38.С1</t>
  </si>
  <si>
    <t>https://disk.yandex.ru/d/ZzY99UdpOO6Mqw</t>
  </si>
  <si>
    <t>Attico-38.С10</t>
  </si>
  <si>
    <t>Attico-38.С2</t>
  </si>
  <si>
    <t>https://disk.yandex.ru/d/PcC5oj9A4t2k_Q</t>
  </si>
  <si>
    <t>Attico-38.С4</t>
  </si>
  <si>
    <t>https://disk.yandex.ru/d/BbwnUZqPCsjHsA</t>
  </si>
  <si>
    <t>Attico-38.С5</t>
  </si>
  <si>
    <t>https://disk.yandex.ru/d/_NjVBxpYEVy39Q</t>
  </si>
  <si>
    <t>Attico-38.С6</t>
  </si>
  <si>
    <t>https://disk.yandex.ru/d/VfeBK0H8Kxv1zA</t>
  </si>
  <si>
    <t>Attico-38.С7</t>
  </si>
  <si>
    <t>https://disk.yandex.ru/d/mjK7zxw2Nq8I_Q</t>
  </si>
  <si>
    <t>Attico-38.С8</t>
  </si>
  <si>
    <t>https://disk.yandex.ru/d/H7wEls5opDbLbg</t>
  </si>
  <si>
    <t>Attico-38.С9</t>
  </si>
  <si>
    <t>https://disk.yandex.ru/d/yYZHolm2nBIL0Q</t>
  </si>
  <si>
    <t>Attico-39.С1</t>
  </si>
  <si>
    <t>https://disk.yandex.ru/d/aMYFcPaFAa14Ew</t>
  </si>
  <si>
    <t>Attico-39.С2</t>
  </si>
  <si>
    <t>https://disk.yandex.ru/d/tIWKsWuZz5NQhw</t>
  </si>
  <si>
    <t>Attico-39.С3</t>
  </si>
  <si>
    <t>https://disk.yandex.ru/d/ItP5keDiZCuIBQ</t>
  </si>
  <si>
    <t>Attico-39.С4</t>
  </si>
  <si>
    <t>https://disk.yandex.ru/d/gASp10zIQyUR0g</t>
  </si>
  <si>
    <t>Attico-40.С1</t>
  </si>
  <si>
    <t>https://disk.yandex.ru/d/9mzDLYDqqNw1zw</t>
  </si>
  <si>
    <t>Attico-40.С2</t>
  </si>
  <si>
    <t>https://disk.yandex.ru/d/TOjClS-9QC7c3Q</t>
  </si>
  <si>
    <t>Attico-40.С3</t>
  </si>
  <si>
    <t>https://disk.yandex.ru/d/DrB-CBuI24rWPw</t>
  </si>
  <si>
    <t>Attico-40.С4</t>
  </si>
  <si>
    <t>https://disk.yandex.ru/d/UsXsPzfSTO3OhQ</t>
  </si>
  <si>
    <t>Attico-40.С5</t>
  </si>
  <si>
    <t>https://disk.yandex.ru/d/nb6QJOj2PSyJXQ</t>
  </si>
  <si>
    <t>Attico-40.С6</t>
  </si>
  <si>
    <t>https://disk.yandex.ru/d/el-eWG-rMRmVKQ</t>
  </si>
  <si>
    <t>Attico-44.С1</t>
  </si>
  <si>
    <t>https://disk.yandex.ru/d/HfvdIHRwtCq6Mg</t>
  </si>
  <si>
    <t>Attico-44.С2</t>
  </si>
  <si>
    <t>https://disk.yandex.ru/d/-Ld1a1g6ieHFjQ</t>
  </si>
  <si>
    <t>Attico-44.С3</t>
  </si>
  <si>
    <t>https://disk.yandex.ru/d/kc7DvJ5FMl1_6w</t>
  </si>
  <si>
    <t>Attico-44.С4</t>
  </si>
  <si>
    <t>https://disk.yandex.ru/d/MQZDRk-yGTMW4Q</t>
  </si>
  <si>
    <t>Attico-44.С5</t>
  </si>
  <si>
    <t>https://disk.yandex.ru/d/c6qi9HoZtzqtUQ</t>
  </si>
  <si>
    <t>Attico-44.С6</t>
  </si>
  <si>
    <t>https://disk.yandex.ru/d/mBt0p5c1gMUnvw</t>
  </si>
  <si>
    <t>Attico-45.С1</t>
  </si>
  <si>
    <t>https://disk.yandex.ru/d/3XZXs7a_618IlA</t>
  </si>
  <si>
    <t>Attico-45.С2</t>
  </si>
  <si>
    <t>https://disk.yandex.ru/d/eaznSb23GRb-iA</t>
  </si>
  <si>
    <t>Attico-45.С3</t>
  </si>
  <si>
    <t>https://disk.yandex.ru/d/C2xSfFVIqIRI9A</t>
  </si>
  <si>
    <t>Attico-45.С4</t>
  </si>
  <si>
    <t>https://disk.yandex.ru/d/MamQr8HaAFHh1g</t>
  </si>
  <si>
    <t>Attico-45.С5</t>
  </si>
  <si>
    <t>https://disk.yandex.ru/d/IOkN69GbsZwTpQ</t>
  </si>
  <si>
    <t>Attico-45.С6</t>
  </si>
  <si>
    <t>https://disk.yandex.ru/d/jEWrvJrxAjSj7g</t>
  </si>
  <si>
    <t>Attico-47.С1</t>
  </si>
  <si>
    <t>https://disk.yandex.ru/d/O8nqrNXmIF7bng</t>
  </si>
  <si>
    <t>Attico-50.C1</t>
  </si>
  <si>
    <t>https://disk.yandex.ru/d/ZcYs-x3rdLNcfg</t>
  </si>
  <si>
    <t>Attico-53.C1</t>
  </si>
  <si>
    <t>https://disk.yandex.ru/d/3BM-nGcl4w1KIw</t>
  </si>
  <si>
    <t>Attico-53.C2</t>
  </si>
  <si>
    <t>https://disk.yandex.ru/d/jxdiaLsioCQZew</t>
  </si>
  <si>
    <t>Attico-9.С4</t>
  </si>
  <si>
    <t>https://disk.yandex.ru/d/W4qJX5iqI8L8sw</t>
  </si>
  <si>
    <t>с/з Barberini</t>
  </si>
  <si>
    <t>Barberini BR1614-04</t>
  </si>
  <si>
    <t>https://disk.yandex.ru/d/hAvL2F4H-zwYOA</t>
  </si>
  <si>
    <t>с/з Barton Perreira</t>
  </si>
  <si>
    <t>BP-Aalto. ANG/HIC Clip</t>
  </si>
  <si>
    <t>BP-Aalto. GOL/BTG Clip</t>
  </si>
  <si>
    <t>BP-Aalto. PEW/PUD Clip</t>
  </si>
  <si>
    <t>BP-Aalto. SIL/BTG Clip</t>
  </si>
  <si>
    <t>BP-BANCROFT, MTU/SMT</t>
  </si>
  <si>
    <t>https://disk.yandex.ru/d/v98VyM_MzewoOg</t>
  </si>
  <si>
    <t>BP-BARDOT, HEC/SMT</t>
  </si>
  <si>
    <t>https://disk.yandex.ru/d/oBvt-zTTl7IPaw</t>
  </si>
  <si>
    <t>BP-Belvedere. B/PUD Clip</t>
  </si>
  <si>
    <t>BP-Belvedere. C/BTG Clip</t>
  </si>
  <si>
    <t>BP-Belvedere. C/HIC Clip</t>
  </si>
  <si>
    <t>BP-Belvedere. M/BTG Clip</t>
  </si>
  <si>
    <t>BP-FREY. ANG/GRN Clip</t>
  </si>
  <si>
    <t>BP-FREY. PEW/BTG Clip</t>
  </si>
  <si>
    <t>BP-FREY. PEW/NOI Clip</t>
  </si>
  <si>
    <t>BP-KEATON, MGH/BTG</t>
  </si>
  <si>
    <t>https://disk.yandex.ru/d/74RsqSlR7ForCw</t>
  </si>
  <si>
    <t>BP-KEMP. ANG/ESP Clip</t>
  </si>
  <si>
    <t>BP-KEMP. PEW/BTG Clip</t>
  </si>
  <si>
    <t>BP-LAUTNER, PEW/BTG Clip</t>
  </si>
  <si>
    <t>BP-LOVESTRUCK, COP/SIL/SMT</t>
  </si>
  <si>
    <t>https://disk.yandex.ru/d/V8Bx5qYuMnxIdw</t>
  </si>
  <si>
    <t>BP-LUCIA, HAV/MAR</t>
  </si>
  <si>
    <t>https://disk.yandex.ru/d/PzAs1jsxySF4BA</t>
  </si>
  <si>
    <t>BP-LUCIA, MGH/VGN</t>
  </si>
  <si>
    <t>https://disk.yandex.ru/d/rfOLb2uMMQd_0w</t>
  </si>
  <si>
    <t>BP-NOTORIOUS, DAW/SEP</t>
  </si>
  <si>
    <t>https://disk.yandex.ru/d/1oMqO6znZBs3-w</t>
  </si>
  <si>
    <t>BP-NOTORIOUS, MCP/SAP</t>
  </si>
  <si>
    <t>https://disk.yandex.ru/d/z8r5RLqBXidV3g</t>
  </si>
  <si>
    <t>BP-SPELLBOUND, BSU/BRN</t>
  </si>
  <si>
    <t>https://disk.yandex.ru/d/r7jsp08hHRim_Q</t>
  </si>
  <si>
    <t>BP-Truman, ANG/BTG clip</t>
  </si>
  <si>
    <t>с/з Bench</t>
  </si>
  <si>
    <t>BE 8001 c2</t>
  </si>
  <si>
    <t>https://disk.yandex.ru/d/4qnd20phUUlkng</t>
  </si>
  <si>
    <t>BE 8006 c3</t>
  </si>
  <si>
    <t>https://disk.yandex.ru/d/4UdQkZQEJF_5ew</t>
  </si>
  <si>
    <t>BE 8007 c1</t>
  </si>
  <si>
    <t>https://disk.yandex.ru/d/0ku-R78Rvk5gTQ</t>
  </si>
  <si>
    <t>BE 8009 c1</t>
  </si>
  <si>
    <t>https://disk.yandex.ru/d/_ZqYDQ0siNRiUQ</t>
  </si>
  <si>
    <t>BE 8010 c2</t>
  </si>
  <si>
    <t>https://disk.yandex.ru/d/yB_kKo0qhWTJbA</t>
  </si>
  <si>
    <t>BE 8011 c1</t>
  </si>
  <si>
    <t>https://disk.yandex.ru/d/9XZTbd6Snfg1ig</t>
  </si>
  <si>
    <t>BE 8012 c3</t>
  </si>
  <si>
    <t>https://disk.yandex.ru/d/W_loFaCYdhdTQg</t>
  </si>
  <si>
    <t>BE 8013 c2</t>
  </si>
  <si>
    <t>https://disk.yandex.ru/d/kE4vy7UpizzSgg</t>
  </si>
  <si>
    <t>BE 8013 c3</t>
  </si>
  <si>
    <t>https://disk.yandex.ru/d/BVCi2HsSmCz0Qw</t>
  </si>
  <si>
    <t>BE 8014 c4</t>
  </si>
  <si>
    <t>https://disk.yandex.ru/d/nUM_EIQlyx_3fA</t>
  </si>
  <si>
    <t>BE 8018 c4</t>
  </si>
  <si>
    <t>https://disk.yandex.ru/d/YQv8GUSSoT0PEw</t>
  </si>
  <si>
    <t>BE 8019 c1</t>
  </si>
  <si>
    <t>https://disk.yandex.ru/d/AqdeuRqYwOor9A</t>
  </si>
  <si>
    <t>BE 8019 c3</t>
  </si>
  <si>
    <t>https://disk.yandex.ru/d/pXIhG0TRlbLEFA</t>
  </si>
  <si>
    <t>BE 8023 c1</t>
  </si>
  <si>
    <t>https://disk.yandex.ru/d/D5s3CUk74QV2RQ</t>
  </si>
  <si>
    <t>BE 8023 c2</t>
  </si>
  <si>
    <t>https://disk.yandex.ru/d/b1DZoDEDtTnu9A</t>
  </si>
  <si>
    <t>BE 8023 c3</t>
  </si>
  <si>
    <t>https://disk.yandex.ru/d/nn6BsoUpMDjVCA</t>
  </si>
  <si>
    <t>BE 8024 c1</t>
  </si>
  <si>
    <t>https://disk.yandex.ru/d/-WHylIsfFVDWdg</t>
  </si>
  <si>
    <t>BE 8024 c2</t>
  </si>
  <si>
    <t>https://disk.yandex.ru/d/mmhSNz1WkonO2A</t>
  </si>
  <si>
    <t>BE 8024 c3</t>
  </si>
  <si>
    <t>https://disk.yandex.ru/d/u_zb2CLOpBdtQw</t>
  </si>
  <si>
    <t>BE 8025 c2</t>
  </si>
  <si>
    <t>https://disk.yandex.ru/d/pgABuRag1vwQJw</t>
  </si>
  <si>
    <t>BE 8026 c1</t>
  </si>
  <si>
    <t>https://disk.yandex.ru/d/frv93_DRdE7Bng</t>
  </si>
  <si>
    <t>BE 8026 c2</t>
  </si>
  <si>
    <t>https://disk.yandex.ru/d/4y-9SL81l81cKQ</t>
  </si>
  <si>
    <t>BE 8026 c3</t>
  </si>
  <si>
    <t>https://disk.yandex.ru/d/DQqm3BUHOtm9dg</t>
  </si>
  <si>
    <t>BE 8027 c3</t>
  </si>
  <si>
    <t>https://disk.yandex.ru/d/9a4UiX6NycyQLA</t>
  </si>
  <si>
    <t>BE 8028 c1</t>
  </si>
  <si>
    <t>https://disk.yandex.ru/d/g9LH8kUzd6GM-w</t>
  </si>
  <si>
    <t>BE 8029 c2</t>
  </si>
  <si>
    <t>https://disk.yandex.ru/d/BJIH311GrzS9Zg</t>
  </si>
  <si>
    <t>BE 8030 c2</t>
  </si>
  <si>
    <t>https://disk.yandex.ru/d/crTmYXNf6UrBHQ</t>
  </si>
  <si>
    <t>BE 8030 c3</t>
  </si>
  <si>
    <t>https://disk.yandex.ru/d/1IMzN3vfjwCGDw</t>
  </si>
  <si>
    <t>BE 8031 c1</t>
  </si>
  <si>
    <t>https://disk.yandex.ru/d/4vfdhWg-3Znzqg</t>
  </si>
  <si>
    <t>BE 8031 c2</t>
  </si>
  <si>
    <t>https://disk.yandex.ru/d/VZT217c5jqTlXw</t>
  </si>
  <si>
    <t>BE 8031 c3</t>
  </si>
  <si>
    <t>https://disk.yandex.ru/d/dAR8lL8AwwPSEQ</t>
  </si>
  <si>
    <t>BE 8032 c1</t>
  </si>
  <si>
    <t>https://disk.yandex.ru/d/2C5C832mANedQA</t>
  </si>
  <si>
    <t>BE 8032 c3</t>
  </si>
  <si>
    <t>https://disk.yandex.ru/d/w4ltQFXpyg4NDw</t>
  </si>
  <si>
    <t>BE 8034 c1</t>
  </si>
  <si>
    <t>https://disk.yandex.ru/d/Fn_hPgfmGj9DgQ</t>
  </si>
  <si>
    <t>BE 8034 c2</t>
  </si>
  <si>
    <t>https://disk.yandex.ru/d/XMPkrRN2nsENdw</t>
  </si>
  <si>
    <t>BE 8034 c3</t>
  </si>
  <si>
    <t>https://disk.yandex.ru/d/uyOgDU-7D-H5NA</t>
  </si>
  <si>
    <t>BE 8035 c1</t>
  </si>
  <si>
    <t>https://disk.yandex.ru/d/MNbzLz5CgGMyPQ</t>
  </si>
  <si>
    <t>BE 8035 c3</t>
  </si>
  <si>
    <t>https://disk.yandex.ru/d/Gue3LZgdTvqQzw</t>
  </si>
  <si>
    <t>BE 8036 c1</t>
  </si>
  <si>
    <t>https://disk.yandex.ru/d/vBKXWzxG6nj-5g</t>
  </si>
  <si>
    <t>BE 8036 c2</t>
  </si>
  <si>
    <t>https://disk.yandex.ru/d/whWCXad2BjU-HQ</t>
  </si>
  <si>
    <t>BE 8036 c3</t>
  </si>
  <si>
    <t>https://disk.yandex.ru/d/XvoOYXYAqI1_-A</t>
  </si>
  <si>
    <t>BE 8037 c1</t>
  </si>
  <si>
    <t>https://disk.yandex.ru/d/W6trReuybh2dPA</t>
  </si>
  <si>
    <t>BE 8037 c2</t>
  </si>
  <si>
    <t>https://disk.yandex.ru/d/SLO-U7nALR3ieg</t>
  </si>
  <si>
    <t>BE 8038 c2</t>
  </si>
  <si>
    <t>https://disk.yandex.ru/d/_uGB6_Et1o69zQ</t>
  </si>
  <si>
    <t>BE 8039 c1</t>
  </si>
  <si>
    <t>https://disk.yandex.ru/d/aPoa-qDu1bBIxg</t>
  </si>
  <si>
    <t>BE 8039 c2</t>
  </si>
  <si>
    <t>https://disk.yandex.ru/d/xjFYyT8i6GE8fA</t>
  </si>
  <si>
    <t>BE 8039 c3</t>
  </si>
  <si>
    <t>https://disk.yandex.ru/d/_TZAsuoxruXnfg</t>
  </si>
  <si>
    <t>BE 8040 c2</t>
  </si>
  <si>
    <t>https://disk.yandex.ru/d/fUmbPQBLcNdZ7g</t>
  </si>
  <si>
    <t>BE 8040 c3</t>
  </si>
  <si>
    <t>https://disk.yandex.ru/d/sSiblMOz9Fd0Pg</t>
  </si>
  <si>
    <t>BE 8041 c1</t>
  </si>
  <si>
    <t>https://disk.yandex.ru/d/19Nw8IbDsPUuLw</t>
  </si>
  <si>
    <t>BE 8041 c3</t>
  </si>
  <si>
    <t>https://disk.yandex.ru/d/iosUkWdIYdTCsg</t>
  </si>
  <si>
    <t>с/з BNT</t>
  </si>
  <si>
    <t>Bentley-B-1919, 12 (59)</t>
  </si>
  <si>
    <t>https://disk.yandex.ru/d/lPdDm3wLSlRT0A</t>
  </si>
  <si>
    <t>Bentley-B-1919, 16 (59)</t>
  </si>
  <si>
    <t>https://disk.yandex.ru/d/qoKlMOYyHMrbEQ</t>
  </si>
  <si>
    <t>Bentley-B-1919, 16 (61)</t>
  </si>
  <si>
    <t>Bentley-B-1919, 17 (59)</t>
  </si>
  <si>
    <t>https://disk.yandex.ru/d/BgRNwW_42MEHgQ</t>
  </si>
  <si>
    <t>Bentley-B-1919, 17 (61)</t>
  </si>
  <si>
    <t>Bentley-B-1919, 18 (59)</t>
  </si>
  <si>
    <t>https://disk.yandex.ru/d/NzdCvZyA6x5nSw</t>
  </si>
  <si>
    <t>Bentley-B-1919, 18 (61)</t>
  </si>
  <si>
    <t>https://disk.yandex.ru/d/GykHRPH0r2HxAA</t>
  </si>
  <si>
    <t>Bentley-B-1919/7, 05</t>
  </si>
  <si>
    <t>https://disk.yandex.ru/d/9MVG0ch3Sf4x3w</t>
  </si>
  <si>
    <t>Bentley-B-1919/7, 09</t>
  </si>
  <si>
    <t>https://disk.yandex.ru/d/Tm9w_OYXFS5Huw</t>
  </si>
  <si>
    <t>Bentley-B-1919/8, 10</t>
  </si>
  <si>
    <t>https://disk.yandex.ru/d/CaZomT6IekQ4pA</t>
  </si>
  <si>
    <t>Bentley-B-1919/8, 11</t>
  </si>
  <si>
    <t>https://disk.yandex.ru/d/vQ9bk57FGMYhXA</t>
  </si>
  <si>
    <t>Bentley-B-1919/8, 12</t>
  </si>
  <si>
    <t>https://disk.yandex.ru/d/dmuR5nlME7-K5Q</t>
  </si>
  <si>
    <t>Bentley-B-1919/8, 13</t>
  </si>
  <si>
    <t>https://disk.yandex.ru/d/rDabPHQruJyFpQ</t>
  </si>
  <si>
    <t>Bentley-B-9025, 06s</t>
  </si>
  <si>
    <t>https://disk.yandex.ru/d/UfsRsm5R-XB61Q</t>
  </si>
  <si>
    <t>Bentley-B-9026, C01</t>
  </si>
  <si>
    <t>https://disk.yandex.ru/d/E8FjZEUoils4SA</t>
  </si>
  <si>
    <t>Bentley-B-9026, C09</t>
  </si>
  <si>
    <t>https://disk.yandex.ru/d/02bI3_pK_QFHng</t>
  </si>
  <si>
    <t>Bentley-B-9050, 03</t>
  </si>
  <si>
    <t>https://disk.yandex.ru/d/aoHtbeYaOsMDjg</t>
  </si>
  <si>
    <t>Bentley-B-9051, 03</t>
  </si>
  <si>
    <t>https://disk.yandex.ru/d/lM2kE4vV7xGjIw</t>
  </si>
  <si>
    <t>Bentley-B-9051, 04</t>
  </si>
  <si>
    <t>https://disk.yandex.ru/d/DWDLtUHTJLqRWw</t>
  </si>
  <si>
    <t>Bentley-B-9051, 05</t>
  </si>
  <si>
    <t>https://disk.yandex.ru/d/DyGSg1PlX7DMyQ</t>
  </si>
  <si>
    <t>Bentley-B-9080, 01</t>
  </si>
  <si>
    <t>https://disk.yandex.ru/d/CKV98wQMgKl6IA</t>
  </si>
  <si>
    <t>Bentley-B-9080, 03</t>
  </si>
  <si>
    <t>https://disk.yandex.ru/d/QlbFAfs04sWKNg</t>
  </si>
  <si>
    <t>Bentley-B-9082, 03</t>
  </si>
  <si>
    <t>https://disk.yandex.ru/d/oFN8C7v49TJBnQ</t>
  </si>
  <si>
    <t>Bentley-B-9082, 05</t>
  </si>
  <si>
    <t>https://disk.yandex.ru/d/xyA3RA2Q28zAfw</t>
  </si>
  <si>
    <t>Bentley-B-9082, 06</t>
  </si>
  <si>
    <t>https://disk.yandex.ru/d/nKK-UpfMnCIqKw</t>
  </si>
  <si>
    <t>Bentley-B-9082, 07</t>
  </si>
  <si>
    <t>https://disk.yandex.ru/d/Q-MG1v6HeeiHeA</t>
  </si>
  <si>
    <t>Bentley-B-9084, 02</t>
  </si>
  <si>
    <t>https://disk.yandex.ru/d/L0YGwKzkwV7kAQ</t>
  </si>
  <si>
    <t>Bentley-B-9084, 07</t>
  </si>
  <si>
    <t>https://disk.yandex.ru/d/I_qHCEgU9HRpAA</t>
  </si>
  <si>
    <t>Bentley-B-9084, 08</t>
  </si>
  <si>
    <t>https://disk.yandex.ru/d/eLoCdGIRciy2xg</t>
  </si>
  <si>
    <t>Bentley-B-9090, 01</t>
  </si>
  <si>
    <t>https://disk.yandex.ru/d/MiBvxjmtfrzieA</t>
  </si>
  <si>
    <t>Bentley-B-9090, 07</t>
  </si>
  <si>
    <t>https://disk.yandex.ru/d/xdQnsx5JESFwiw</t>
  </si>
  <si>
    <t>Bentley-B-9090, 08</t>
  </si>
  <si>
    <t>https://disk.yandex.ru/d/zkhHfsE5_u3BMg</t>
  </si>
  <si>
    <t>Bentley-B-9090, 09</t>
  </si>
  <si>
    <t>https://disk.yandex.ru/d/QgL5cJMoXKgqhA</t>
  </si>
  <si>
    <t>Bentley-B-9092, 01</t>
  </si>
  <si>
    <t>https://disk.yandex.ru/d/4z5e6Syptd_rng</t>
  </si>
  <si>
    <t>Bentley-B-9092, 02</t>
  </si>
  <si>
    <t>https://disk.yandex.ru/d/sUVnRIuYPxchIA</t>
  </si>
  <si>
    <t>Bentley-B-9092, 03</t>
  </si>
  <si>
    <t>https://disk.yandex.ru/d/OP-B7WhlYQzZtQ</t>
  </si>
  <si>
    <t>Bentley-B-9092, 15</t>
  </si>
  <si>
    <t>https://disk.yandex.ru/d/J5XV0hE8_EuIZQ</t>
  </si>
  <si>
    <t>Bentley-B-9130, 01</t>
  </si>
  <si>
    <t>https://disk.yandex.ru/d/E2DQ_FMHos5g3g</t>
  </si>
  <si>
    <t>Bentley-B-9130, 03</t>
  </si>
  <si>
    <t>https://disk.yandex.ru/d/6kwLV4QddLdAZw</t>
  </si>
  <si>
    <t>Bentley-B-9130, 05</t>
  </si>
  <si>
    <t>https://disk.yandex.ru/d/HPddvu70CSZxzw</t>
  </si>
  <si>
    <t>Bentley-B-9130, 07</t>
  </si>
  <si>
    <t>https://disk.yandex.ru/d/2MbX6-cxBsViBA</t>
  </si>
  <si>
    <t>Bentley-B-9130, 09</t>
  </si>
  <si>
    <t>https://disk.yandex.ru/d/gd73H7guH1nHAQ</t>
  </si>
  <si>
    <t>Bentley-B-9130, 10</t>
  </si>
  <si>
    <t>https://disk.yandex.ru/d/K4AID0YP4WOY8g</t>
  </si>
  <si>
    <t>Bentley-B-9131, 01</t>
  </si>
  <si>
    <t>https://disk.yandex.ru/d/mIX7ZbNFay21lA</t>
  </si>
  <si>
    <t>Bentley-B-9131, 02</t>
  </si>
  <si>
    <t>https://disk.yandex.ru/d/I1PpMDmLCLqFuA</t>
  </si>
  <si>
    <t>Bentley-B-9131, 05</t>
  </si>
  <si>
    <t>https://disk.yandex.ru/d/jKkcN2H5AZVC0Q</t>
  </si>
  <si>
    <t>Bentley-B-9132, 02</t>
  </si>
  <si>
    <t>https://disk.yandex.ru/d/DGcCbD3SedrPrA</t>
  </si>
  <si>
    <t>Bentley-B-9132, 03</t>
  </si>
  <si>
    <t>https://disk.yandex.ru/d/AYor1MWfxkDEGg</t>
  </si>
  <si>
    <t>Bentley-B-9202, 03</t>
  </si>
  <si>
    <t>https://disk.yandex.ru/d/q_EobFcel71T-w</t>
  </si>
  <si>
    <t>Bentley-B-9205, 18</t>
  </si>
  <si>
    <t>https://disk.yandex.ru/d/PHJH6p_8Uhb9Cw</t>
  </si>
  <si>
    <t>Bentley-B-9206, 16</t>
  </si>
  <si>
    <t>https://disk.yandex.ru/d/vl_F3VAzhb_Skg</t>
  </si>
  <si>
    <t>Bentley-B-9206, 17</t>
  </si>
  <si>
    <t>https://disk.yandex.ru/d/2QwyirP0LBoHnA</t>
  </si>
  <si>
    <t>Bentley-B-9206, 21</t>
  </si>
  <si>
    <t>https://disk.yandex.ru/d/EGP1pMLOI6crOQ</t>
  </si>
  <si>
    <t>Bentley-B-9206, 22</t>
  </si>
  <si>
    <t>https://disk.yandex.ru/d/fchtcYLkHqAp0Q</t>
  </si>
  <si>
    <t>Bentley-B-9208, 24</t>
  </si>
  <si>
    <t>https://disk.yandex.ru/d/oeAO7-5DRZKKdQ</t>
  </si>
  <si>
    <t>Bentley-B-9209, 28</t>
  </si>
  <si>
    <t>https://disk.yandex.ru/d/OpYhhJ4gDJggvQ</t>
  </si>
  <si>
    <t>Bentley-B-9211/2, 10</t>
  </si>
  <si>
    <t>https://disk.yandex.ru/d/WNu0K7dsE9jEvQ</t>
  </si>
  <si>
    <t>Bentley-B-9213-1, 19</t>
  </si>
  <si>
    <t>https://disk.yandex.ru/d/Mn7_nbls22h4rg</t>
  </si>
  <si>
    <t>Bentley-B-9213-1, 20</t>
  </si>
  <si>
    <t>https://disk.yandex.ru/d/wG1JUUUgMMst3g</t>
  </si>
  <si>
    <t>Bentley-B-9213-1, 21</t>
  </si>
  <si>
    <t>https://disk.yandex.ru/d/nbKaizy0DTVevQ</t>
  </si>
  <si>
    <t>Bentley-B-9213-1, 22</t>
  </si>
  <si>
    <t>https://disk.yandex.ru/d/imn6bm_4pH8W6Q</t>
  </si>
  <si>
    <t>Bentley-B-9220, 08</t>
  </si>
  <si>
    <t>https://disk.yandex.ru/d/owNNOQbEtVWtpQ</t>
  </si>
  <si>
    <t>Bentley-B-9221, 16</t>
  </si>
  <si>
    <t>https://disk.yandex.ru/d/iMIsx2U5qBTCJQ</t>
  </si>
  <si>
    <t>Bentley-B-9240, 03</t>
  </si>
  <si>
    <t>https://disk.yandex.ru/d/G4d010UEPV5bDw</t>
  </si>
  <si>
    <t>Bentley-B-9240, 04</t>
  </si>
  <si>
    <t>https://disk.yandex.ru/d/pYniWjUtgUaNEQ</t>
  </si>
  <si>
    <t>Bentley-B-9241, 08</t>
  </si>
  <si>
    <t>https://disk.yandex.ru/d/MbldQ-raYtMM_A</t>
  </si>
  <si>
    <t>Bentley-B-9241, 10</t>
  </si>
  <si>
    <t>https://disk.yandex.ru/d/wxRLQz0rPal2GA</t>
  </si>
  <si>
    <t>Bentley-B-9242, 08</t>
  </si>
  <si>
    <t>https://disk.yandex.ru/d/tH7-UTpOFN8JeQ</t>
  </si>
  <si>
    <t>Bentley-B-9242, 09</t>
  </si>
  <si>
    <t>https://disk.yandex.ru/d/DUpqbDoWyNoGqg</t>
  </si>
  <si>
    <t>Bentley-B-9242, 11</t>
  </si>
  <si>
    <t>https://disk.yandex.ru/d/AFKyx-3ZNNw52g</t>
  </si>
  <si>
    <t>Bentley-B-9242, 12</t>
  </si>
  <si>
    <t>https://disk.yandex.ru/d/X9Y_rqWSqWOypA</t>
  </si>
  <si>
    <t>Bentley-B-9243, 13</t>
  </si>
  <si>
    <t>https://disk.yandex.ru/d/jU6n2Dw8-ok-Bw</t>
  </si>
  <si>
    <t>Bentley-B-9243, 14</t>
  </si>
  <si>
    <t>https://disk.yandex.ru/d/TOC-ZSCWJdyYMQ</t>
  </si>
  <si>
    <t>Bentley-B-9243, 16</t>
  </si>
  <si>
    <t>https://disk.yandex.ru/d/Xx4fFwGSNWW8Pw</t>
  </si>
  <si>
    <t>Bentley-B-9301, 02</t>
  </si>
  <si>
    <t>https://disk.yandex.ru/d/1SWdalTfPRr4Sw</t>
  </si>
  <si>
    <t>Bentley-B-9301, 03</t>
  </si>
  <si>
    <t>https://disk.yandex.ru/d/AzuIeF9h-8Vtug</t>
  </si>
  <si>
    <t>Bentley-B-9301, 07</t>
  </si>
  <si>
    <t>https://disk.yandex.ru/d/gLTXeV78Z3nDmw</t>
  </si>
  <si>
    <t>Bentley-B-9302, 08</t>
  </si>
  <si>
    <t>https://disk.yandex.ru/d/5UI1s13e9KAqXw</t>
  </si>
  <si>
    <t>Bentley-B-9302, 09</t>
  </si>
  <si>
    <t>https://disk.yandex.ru/d/4JA_tebMwD82Qw</t>
  </si>
  <si>
    <t>Bentley-B-9302, 11</t>
  </si>
  <si>
    <t>https://disk.yandex.ru/d/73Zopfj4bUodVA</t>
  </si>
  <si>
    <t>Bentley-B-9303, 01</t>
  </si>
  <si>
    <t>https://disk.yandex.ru/d/z0r4DXqKUigBFw</t>
  </si>
  <si>
    <t>Bentley-B-9303, 03</t>
  </si>
  <si>
    <t>https://disk.yandex.ru/d/krtUUZI-_QvcCQ</t>
  </si>
  <si>
    <t>Bentley-B-9303, 07</t>
  </si>
  <si>
    <t>https://disk.yandex.ru/d/lIesX1aDMIPVqw</t>
  </si>
  <si>
    <t>Bentley-B-9304, 01</t>
  </si>
  <si>
    <t>https://disk.yandex.ru/d/LiDXdtMlyWC-Ow</t>
  </si>
  <si>
    <t>Bentley-B-9304, 05</t>
  </si>
  <si>
    <t>https://disk.yandex.ru/d/WErhs4FGIMufMQ</t>
  </si>
  <si>
    <t>Bentley-B-9304, 07</t>
  </si>
  <si>
    <t>https://disk.yandex.ru/d/mJN0YLeAMEVv3A</t>
  </si>
  <si>
    <t>с/з Champion</t>
  </si>
  <si>
    <t>Bahjat C01</t>
  </si>
  <si>
    <t>https://disk.yandex.ru/d/n2treeCgFrC-Jg</t>
  </si>
  <si>
    <t>Bahjat C02</t>
  </si>
  <si>
    <t>https://disk.yandex.ru/d/wm3-5vhaKxcsYg</t>
  </si>
  <si>
    <t>Cayo C02 (01 Gold)</t>
  </si>
  <si>
    <t>https://disk.yandex.ru/d/9tWkz-3CS-9Ymg</t>
  </si>
  <si>
    <t>CU6016 C01</t>
  </si>
  <si>
    <t>https://disk.yandex.ru/d/v6g6l7JraowzsA</t>
  </si>
  <si>
    <t>CU6016 C04</t>
  </si>
  <si>
    <t>https://disk.yandex.ru/d/pfwKNg4v36aTRg</t>
  </si>
  <si>
    <t>CU6016 C05</t>
  </si>
  <si>
    <t>Elan C02</t>
  </si>
  <si>
    <t>https://disk.yandex.ru/d/84sVQ2HeZ_vJ4Q</t>
  </si>
  <si>
    <t>Elan C04</t>
  </si>
  <si>
    <t>https://disk.yandex.ru/d/PXy39m7cWp_Wnw</t>
  </si>
  <si>
    <t>Grit C01</t>
  </si>
  <si>
    <t>https://disk.yandex.ru/d/PIPQMM7ZmA5NAg</t>
  </si>
  <si>
    <t>Grit C02</t>
  </si>
  <si>
    <t>https://disk.yandex.ru/d/QjXVyUhrMZCiGw</t>
  </si>
  <si>
    <t>Grit C03</t>
  </si>
  <si>
    <t>https://disk.yandex.ru/d/N2tgMaz4bXnmUw</t>
  </si>
  <si>
    <t>Noiz C01</t>
  </si>
  <si>
    <t>https://disk.yandex.ru/d/M5JAYddj-eaDgg</t>
  </si>
  <si>
    <t>Noiz C02</t>
  </si>
  <si>
    <t>https://disk.yandex.ru/d/W7pwfVb5_R5aqg</t>
  </si>
  <si>
    <t>Noiz C03</t>
  </si>
  <si>
    <t>https://disk.yandex.ru/d/nM2bJcBNk4CdSg</t>
  </si>
  <si>
    <t>Nrg C01</t>
  </si>
  <si>
    <t>https://disk.yandex.ru/d/hYyaK8DSYILB5w</t>
  </si>
  <si>
    <t>Nrg C02</t>
  </si>
  <si>
    <t>https://disk.yandex.ru/d/nE9OqDFYP2yWKw</t>
  </si>
  <si>
    <t>Nrg C03</t>
  </si>
  <si>
    <t>https://disk.yandex.ru/d/cQCgi6KZwX8eoA</t>
  </si>
  <si>
    <t>Pace C01</t>
  </si>
  <si>
    <t>Pace C02</t>
  </si>
  <si>
    <t>https://disk.yandex.ru/d/g4HkQzu74SrXbA</t>
  </si>
  <si>
    <t>Pace C03</t>
  </si>
  <si>
    <t>Poppy C04</t>
  </si>
  <si>
    <t>https://disk.yandex.ru/d/LzaiIrh1xo7y9w</t>
  </si>
  <si>
    <t>Stride C01</t>
  </si>
  <si>
    <t>https://disk.yandex.ru/d/UNSfRo-ndEpxOw</t>
  </si>
  <si>
    <t>Stride C02</t>
  </si>
  <si>
    <t>https://disk.yandex.ru/d/tkBe373Um2Iaeg</t>
  </si>
  <si>
    <t>Stride C03</t>
  </si>
  <si>
    <t>https://disk.yandex.ru/d/A5eeLa3NhuhjTA</t>
  </si>
  <si>
    <t>Swift C01</t>
  </si>
  <si>
    <t>https://disk.yandex.ru/d/XKIJ0fy_0PMrDQ</t>
  </si>
  <si>
    <t>Swift C02</t>
  </si>
  <si>
    <t>https://disk.yandex.ru/d/l-_OdD-x3Lw7XA</t>
  </si>
  <si>
    <t>Swift C03</t>
  </si>
  <si>
    <t>https://disk.yandex.ru/d/IZCmbVu3ItOwhA</t>
  </si>
  <si>
    <t>Unwind C01</t>
  </si>
  <si>
    <t>https://disk.yandex.ru/d/OUD5v0u8kMW4-g</t>
  </si>
  <si>
    <t>Unwind C02</t>
  </si>
  <si>
    <t>https://disk.yandex.ru/d/BbRaOr5esl9TCA</t>
  </si>
  <si>
    <t>Unwind C03</t>
  </si>
  <si>
    <t>https://disk.yandex.ru/d/GqUUn2fIPhlcsA</t>
  </si>
  <si>
    <t>с/з Charriol</t>
  </si>
  <si>
    <t>PC 75086 С02</t>
  </si>
  <si>
    <t>PC 75086S С01</t>
  </si>
  <si>
    <t>PC 75089S С01</t>
  </si>
  <si>
    <t>PC 75089S С02</t>
  </si>
  <si>
    <t>PC 81007 С01</t>
  </si>
  <si>
    <t>https://disk.yandex.ru/d/d7UAM4jLcX9Jdw</t>
  </si>
  <si>
    <t>PC 81007 С02</t>
  </si>
  <si>
    <t>https://disk.yandex.ru/d/Jq1Tt1YvZdjU6g</t>
  </si>
  <si>
    <t>PC 81007 С03</t>
  </si>
  <si>
    <t>https://disk.yandex.ru/d/Kmi9lqVWVTxzew</t>
  </si>
  <si>
    <t>PC 81008 С01</t>
  </si>
  <si>
    <t>https://disk.yandex.ru/d/SI7-97m8KHHTOg</t>
  </si>
  <si>
    <t>PC 81008 С02</t>
  </si>
  <si>
    <t>https://disk.yandex.ru/d/gqo1VHdYbXLaAQ</t>
  </si>
  <si>
    <t>PC 81008 С03</t>
  </si>
  <si>
    <t>https://disk.yandex.ru/d/lYPQ-KV5xoRzsw</t>
  </si>
  <si>
    <t>PC 81009 С01</t>
  </si>
  <si>
    <t>https://disk.yandex.ru/d/RL2i9eEuRH4_1w</t>
  </si>
  <si>
    <t>PC 81009 С02</t>
  </si>
  <si>
    <t>https://disk.yandex.ru/d/_OdgXEp_SsUf2Q</t>
  </si>
  <si>
    <t>PC 81009 С03</t>
  </si>
  <si>
    <t>https://disk.yandex.ru/d/bo_SptiuMOGkrQ</t>
  </si>
  <si>
    <t>PC 81010 С01</t>
  </si>
  <si>
    <t>https://disk.yandex.ru/d/6aDTrYpBDTZGzA</t>
  </si>
  <si>
    <t>PC 81010 С02</t>
  </si>
  <si>
    <t>https://disk.yandex.ru/d/gyZATgG_hWJ9eQ</t>
  </si>
  <si>
    <t>PC 81010 С03</t>
  </si>
  <si>
    <t>https://disk.yandex.ru/d/bta5YbkBWufUmQ</t>
  </si>
  <si>
    <t>PC 81011 С01</t>
  </si>
  <si>
    <t>https://disk.yandex.ru/d/U33m0Fj1Bbqtmg</t>
  </si>
  <si>
    <t>PC 81011 С02</t>
  </si>
  <si>
    <t>https://disk.yandex.ru/d/kSbmbD4mYUW-IA</t>
  </si>
  <si>
    <t>PC 81011 С03</t>
  </si>
  <si>
    <t>https://disk.yandex.ru/d/jAfCE_n_E73ZHA</t>
  </si>
  <si>
    <t>PC 81012 С01</t>
  </si>
  <si>
    <t>PC 81012 С02</t>
  </si>
  <si>
    <t>PC 81012 С03</t>
  </si>
  <si>
    <t>с/з DITA</t>
  </si>
  <si>
    <t>DITA - Axial DTS502-57-03 //GLD 57</t>
  </si>
  <si>
    <t>https://disk.yandex.ru/d/5iuamxHT_4nm4Q</t>
  </si>
  <si>
    <t>DITA - Believer 23008-A-GLD  52</t>
  </si>
  <si>
    <t>https://disk.yandex.ru/d/BeyfmC95WpZJlg</t>
  </si>
  <si>
    <t>DITA - Condor Two 21010-C-PUR-GLD  62</t>
  </si>
  <si>
    <t>https://disk.yandex.ru/d/v6KNmArkKWwr6g</t>
  </si>
  <si>
    <t>DITA - Creature 22035-B-GRY-GLD  62</t>
  </si>
  <si>
    <t>https://disk.yandex.ru/d/-YhdR9vjmX9iMw</t>
  </si>
  <si>
    <t>DITA - Dita Von Teese DTS522-56-02//GLD</t>
  </si>
  <si>
    <t>https://disk.yandex.ru/d/zHVr44WyNqaK8A</t>
  </si>
  <si>
    <t>DITA - Flight004 7804-G-12K-MIR 61</t>
  </si>
  <si>
    <t>https://disk.yandex.ru/d/wh_AaCMWIBnn5w</t>
  </si>
  <si>
    <t>DITA - Heartbreaker 22027-C-BRN-GLD  56</t>
  </si>
  <si>
    <t>https://disk.yandex.ru/d/pICHYe2dbl8kvg</t>
  </si>
  <si>
    <t>DITA - Insider-Two DRX-2090-B-T-CLR 52</t>
  </si>
  <si>
    <t>https://disk.yandex.ru/d/XrnI8MzhfpAFqQ</t>
  </si>
  <si>
    <t>DITA - Mach One DRX-2030-K-BNE-BLK  59</t>
  </si>
  <si>
    <t>https://disk.yandex.ru/d/VOM9rU9oK6RKdw</t>
  </si>
  <si>
    <t>DITA - Souliner-One DTS127-56-02</t>
  </si>
  <si>
    <t>https://disk.yandex.ru/d/bnGUUwoUZgfSgg</t>
  </si>
  <si>
    <t>с/з Dries Van Noten</t>
  </si>
  <si>
    <t>DVN-194, С01</t>
  </si>
  <si>
    <t>https://disk.yandex.ru/d/LeBC6_4wC7E2-A</t>
  </si>
  <si>
    <t>DVN-194, С03</t>
  </si>
  <si>
    <t>https://disk.yandex.ru/d/dZbJhk5e27gDqQ</t>
  </si>
  <si>
    <t>DVN-197, С01</t>
  </si>
  <si>
    <t>https://disk.yandex.ru/d/aTZP3dvZ-2CZdg</t>
  </si>
  <si>
    <t>DVN-197, С08</t>
  </si>
  <si>
    <t>https://disk.yandex.ru/d/iFcrJLGycgrh4A</t>
  </si>
  <si>
    <t>DVN-197, С09</t>
  </si>
  <si>
    <t>https://disk.yandex.ru/d/xaZRdc3uIUjZQw</t>
  </si>
  <si>
    <t>DVN-199, С01</t>
  </si>
  <si>
    <t>https://disk.yandex.ru/d/cHYG4eZpCxaXGA</t>
  </si>
  <si>
    <t>DVN-199, С02</t>
  </si>
  <si>
    <t>https://disk.yandex.ru/d/aH-Efn2iD6rhvA</t>
  </si>
  <si>
    <t>DVN-199, С04</t>
  </si>
  <si>
    <t>https://disk.yandex.ru/d/NFASP0EtYxNOxg</t>
  </si>
  <si>
    <t>DVN-204, С01</t>
  </si>
  <si>
    <t>https://disk.yandex.ru/d/FyGCMpPDpHKPUg</t>
  </si>
  <si>
    <t>DVN-211, С01</t>
  </si>
  <si>
    <t>https://disk.yandex.ru/d/1c9W0XcV4PGE3A</t>
  </si>
  <si>
    <t>DVN-211, С02</t>
  </si>
  <si>
    <t>https://disk.yandex.ru/d/gwqwTfPVTNkeMQ</t>
  </si>
  <si>
    <t>DVN-211, С03</t>
  </si>
  <si>
    <t>https://disk.yandex.ru/d/rIIzColKXO5Evw</t>
  </si>
  <si>
    <t>DVN-212, С02</t>
  </si>
  <si>
    <t>https://disk.yandex.ru/d/gNLVG8NgNCEj7g</t>
  </si>
  <si>
    <t>DVN-213, С01</t>
  </si>
  <si>
    <t>DVN-213, С03</t>
  </si>
  <si>
    <t>DVN-215, С01</t>
  </si>
  <si>
    <t>с/з HF</t>
  </si>
  <si>
    <t>Hoffmann-HF R70112 07, 0710 HN</t>
  </si>
  <si>
    <t>https://disk.yandex.ru/d/7D_rS8EzAE8EqQ</t>
  </si>
  <si>
    <t>Hoffmann-HF R70112 07, 9071 HN 18kt</t>
  </si>
  <si>
    <t>https://disk.yandex.ru/d/uZiO4y__cb-IWQ</t>
  </si>
  <si>
    <t>Hoffmann-HF R70112 07, H15 HN</t>
  </si>
  <si>
    <t>https://disk.yandex.ru/d/GUuCiPY43oP6bw</t>
  </si>
  <si>
    <t>Hoffmann-HF R70113 05, 0709 HN</t>
  </si>
  <si>
    <t>https://disk.yandex.ru/d/sPhN-Esgri2bxA</t>
  </si>
  <si>
    <t>Hoffmann-HF R70212 07, WG18k</t>
  </si>
  <si>
    <t>https://disk.yandex.ru/d/jP9W70K9mdtxEA</t>
  </si>
  <si>
    <t>Hoffmann-HF R70213 05, 0710 HN</t>
  </si>
  <si>
    <t>https://disk.yandex.ru/d/DPADM3m8818WCA</t>
  </si>
  <si>
    <t>Hoffmann-HF URBAN 10, H16</t>
  </si>
  <si>
    <t>https://disk.yandex.ru/d/l2b_r9lJ8PIK0g</t>
  </si>
  <si>
    <t>Hoffmann-HF URBAN 11, 8141-H10</t>
  </si>
  <si>
    <t>https://disk.yandex.ru/d/23GIYmF7qNvJUw</t>
  </si>
  <si>
    <t>с/з Ic-berlin</t>
  </si>
  <si>
    <t>IB-61 Freiheit :BrownDriftwoodRough :Bronze :BrownDriftwoodMatt :BrownSand :Freitag</t>
  </si>
  <si>
    <t>https://disk.yandex.ru/d/pav6vIPRfj0bDg</t>
  </si>
  <si>
    <t>IB-67 Nixenstraße :ChromeBlack :BlackClear :Flex</t>
  </si>
  <si>
    <t>https://disk.yandex.ru/d/O_zXmpKUoz9uig</t>
  </si>
  <si>
    <t>IB-Aiden :Black :Donnerstag</t>
  </si>
  <si>
    <t>https://disk.yandex.ru/d/M5P4QAuWBCbhCQ</t>
  </si>
  <si>
    <t>IB-Aiden :Shiny Bronze :Dark-Red :Cassis :Donnerstag</t>
  </si>
  <si>
    <t>https://disk.yandex.ru/d/oRKZxA_V92PisQ</t>
  </si>
  <si>
    <t>IB-Aiden :Shiny Graphite :Warm Grey :Cactus Fade :Donnerstag</t>
  </si>
  <si>
    <t>https://disk.yandex.ru/d/S9HTEdlVdjeXEg</t>
  </si>
  <si>
    <t>IB-Aimee :Black :Donnerstag</t>
  </si>
  <si>
    <t>https://disk.yandex.ru/d/iqmwtZpowZSSGg</t>
  </si>
  <si>
    <t>IB-Aimee :Rose-Gold :Warm Grey :Red Rocks :Donnerstag</t>
  </si>
  <si>
    <t>https://disk.yandex.ru/d/5yMZoaY0m7OC0A</t>
  </si>
  <si>
    <t>IB-Akemi :Shiny-Bronze-Black :Storm Grey :Donnerstag</t>
  </si>
  <si>
    <t>https://disk.yandex.ru/d/b32nB40qmhVaAg</t>
  </si>
  <si>
    <t>IB-Alexander G. :BrownDriftwoodRough :Bronze :Green :Acetat</t>
  </si>
  <si>
    <t>https://disk.yandex.ru/d/RBOybH-qDhO5oQ</t>
  </si>
  <si>
    <t>IB-Alley-Oop :Graphite-Blue-Terrazzo :Light Grey :Moonlight-Mirrored-Polarized :Rubber</t>
  </si>
  <si>
    <t>https://disk.yandex.ru/d/HN6R5i54_ur-fQ</t>
  </si>
  <si>
    <t>IB-Alpha :Black-Rough :Black-Matt :Storm Grey :Mittwoch Long</t>
  </si>
  <si>
    <t>https://disk.yandex.ru/d/MvDvAcST5mz7Cw</t>
  </si>
  <si>
    <t>IB-Alpha :Mahagony-Rough :Sun-Gold :Mahagony Matt :Green Polarized :Mittwoch Long</t>
  </si>
  <si>
    <t>https://disk.yandex.ru/d/IhVhfqVgQcV-Uw</t>
  </si>
  <si>
    <t>IB-Alpha :Sky-Grey-Rough :Graphite :Sky Grey Matt :Quicksilver :Mittwoch Long</t>
  </si>
  <si>
    <t>https://disk.yandex.ru/d/5NBITHr7ZwpZQA</t>
  </si>
  <si>
    <t>IB-Alpha :True-Blue-Rough :Chrome :True Blue Matt :Grey Polarized :Mittwoch Long</t>
  </si>
  <si>
    <t>https://disk.yandex.ru/d/LEMi03m-MY9ivQ</t>
  </si>
  <si>
    <t>IB-AMG 01 Lamelle :Raceline-Black :Nightfall :Rubber</t>
  </si>
  <si>
    <t>https://disk.yandex.ru/d/S1Op19eiGF06Gg</t>
  </si>
  <si>
    <t>IB-AMG 01 Lamelle :Raceline-Charocal :Graphite :Roadster :Rubber</t>
  </si>
  <si>
    <t>https://disk.yandex.ru/d/gVoh20W4NbofgA</t>
  </si>
  <si>
    <t>IB-AMG 01 Lamelle :Raceline-Gold :Rosé-Gold :Black :Green Polarized :Rubber</t>
  </si>
  <si>
    <t>https://disk.yandex.ru/d/ymgiBVRVZ1zkJQ</t>
  </si>
  <si>
    <t>IB-AMG 01 Lamelle :Raceline-Grey :Pearl :Storm Grey :Rubber</t>
  </si>
  <si>
    <t>https://disk.yandex.ru/d/OBBz-XRbCUGq_g</t>
  </si>
  <si>
    <t>IB-AMG 02 :Black :Red Pop-Black :Black to Grey Polarized :Donnerstag</t>
  </si>
  <si>
    <t>https://disk.yandex.ru/d/nUS_B1Fag55teA</t>
  </si>
  <si>
    <t>IB-AMG 02 :Blue Bridge-Fashion-Silver :Blue Pop-Fashion-Silver :Black :Ultra Beam :Donnerstag</t>
  </si>
  <si>
    <t>https://disk.yandex.ru/d/_KxW1H0DJPHmuw</t>
  </si>
  <si>
    <t>IB-AMG 02 :Red Bridge-Black :Red Pop-Black :Nightfall :Donnerstag</t>
  </si>
  <si>
    <t>https://disk.yandex.ru/d/ca08LFUYuvWQig</t>
  </si>
  <si>
    <t>IB-AMG 02 :Yellow Bridge-Gun-Metal :Yellow Pop-Gun-Metal :Black :Storm Grey :Donnerstag</t>
  </si>
  <si>
    <t>https://disk.yandex.ru/d/1bPiVE605OSJ2A</t>
  </si>
  <si>
    <t>IB-AMG 06 :Black-Pearl :Black to Grey :Donnerstag</t>
  </si>
  <si>
    <t>https://disk.yandex.ru/d/IK-xcTgqwwoLeg</t>
  </si>
  <si>
    <t>IB-AMG 06 :Graphite-Bronze :Black :Quicksilver :Donnerstag</t>
  </si>
  <si>
    <t>https://disk.yandex.ru/d/StWUqcGP4NYe_Q</t>
  </si>
  <si>
    <t>IB-AMG 07 :Black-Orange :Black to Grey :Donnerstag</t>
  </si>
  <si>
    <t>https://disk.yandex.ru/d/Gpr_ZY4d2p2AXA</t>
  </si>
  <si>
    <t>IB-AMG 10 :Aubergine-Grey :Dark-Red :Green :Donnerstag</t>
  </si>
  <si>
    <t>https://disk.yandex.ru/d/nli7nmxPkVvN1Q</t>
  </si>
  <si>
    <t>IB-AMG 10 :Black-Orange :Black to Grey :Donnerstag</t>
  </si>
  <si>
    <t>https://disk.yandex.ru/d/LADBWJNuj_6WPQ</t>
  </si>
  <si>
    <t>IB-AMG 10 :Graphite-Black :Teal Mirrored :Donnerstag</t>
  </si>
  <si>
    <t>https://disk.yandex.ru/d/0Nzs0GnnQTT0Ew</t>
  </si>
  <si>
    <t>IB-AMG 11 :Orange Bridge-Aubergine :Orange Pop-Aubergine :Purple :Black :Donnerstag</t>
  </si>
  <si>
    <t>https://disk.yandex.ru/d/TkNi9YSzX_cCeQ</t>
  </si>
  <si>
    <t>IB-AMG 11 :Venice Green Bridge-Black :Venice Green Pop-Black :Black-Clear :Donnerstag</t>
  </si>
  <si>
    <t>https://disk.yandex.ru/d/A-gN1_mhk__Bcw</t>
  </si>
  <si>
    <t>IB-AMG 11 :Yellow Bridge-Gun-Metal :Yellow Pop-Gun-Metal :Black :Storm Grey :Donnerstag</t>
  </si>
  <si>
    <t>https://disk.yandex.ru/d/guycUNUBD-5BZg</t>
  </si>
  <si>
    <t>IB-Andrea R. :Black :Black to Grey :Donnerstag</t>
  </si>
  <si>
    <t>https://disk.yandex.ru/d/_UPxxgPqDZ7ayw</t>
  </si>
  <si>
    <t>IB-Andrea R. :Bronze :Warm Grey :Quicksilver :Donnerstag</t>
  </si>
  <si>
    <t>https://disk.yandex.ru/d/dLGfeg-yVRj0yA</t>
  </si>
  <si>
    <t>IB-Andreas F. :Bronze :Warm Grey :Teal Mirrored :Flex</t>
  </si>
  <si>
    <t>https://disk.yandex.ru/d/9esI2UQ0ZLsjbw</t>
  </si>
  <si>
    <t>IB-Angelina T. :Black :Black to Grey :Low Rider Flex</t>
  </si>
  <si>
    <t>https://disk.yandex.ru/d/ZTqx53XF3zyFFQ</t>
  </si>
  <si>
    <t>IB-Angelina T. :Black :Rose Red Mirrored :Low Rider Flex</t>
  </si>
  <si>
    <t>https://disk.yandex.ru/d/OKACR4YMR8cNFQ</t>
  </si>
  <si>
    <t>IB-Angelina T. :Millenniplum :Nougat :Summerhaze :Low Rider Flex</t>
  </si>
  <si>
    <t>https://disk.yandex.ru/d/JRPjIq1f_XgYWA</t>
  </si>
  <si>
    <t>IB-Angelina T. :Rosé-Gold :Nougat :Ocean Fade :Low Rider Flex</t>
  </si>
  <si>
    <t>https://disk.yandex.ru/d/_hhqgiLNp2VVbA</t>
  </si>
  <si>
    <t>IB-Angelina T. :Rosé-Gold :Warm Grey :Black :Low Rider Flex</t>
  </si>
  <si>
    <t>https://disk.yandex.ru/d/1pSbG0Tz1xMLIw</t>
  </si>
  <si>
    <t>IB-Attila L. :Black :Black to Grey :Donnerstag</t>
  </si>
  <si>
    <t>https://disk.yandex.ru/d/9oe6x7r_cG74UQ</t>
  </si>
  <si>
    <t>IB-Attila L. :Chrome :Marine Blue :Moonlight-Mirrored-Polarized :Donnerstag</t>
  </si>
  <si>
    <t>https://disk.yandex.ru/d/kKyT0Fc1kUW1HQ</t>
  </si>
  <si>
    <t>IB-Attila L. :Gun-Metal :Black :Storm Grey :Donnerstag</t>
  </si>
  <si>
    <t>https://disk.yandex.ru/d/pEGaRY9WyufGrg</t>
  </si>
  <si>
    <t>IB-Attila L. :Harbour Blue :Marine Blue :Grey Polarized :Donnerstag</t>
  </si>
  <si>
    <t>https://disk.yandex.ru/d/DM3PuVKn-lZEMg</t>
  </si>
  <si>
    <t>IB-Attila L. :Matt-Gold :Warm Grey :Green Polarized :Donnerstag</t>
  </si>
  <si>
    <t>https://disk.yandex.ru/d/Do2ZwOPfqbK2OA</t>
  </si>
  <si>
    <t>IB-Avus. :Black :Black to Grey Frosted :Flex</t>
  </si>
  <si>
    <t>https://disk.yandex.ru/d/SFIQymc9zdUhRg</t>
  </si>
  <si>
    <t>IB-Avus. :Bronze :Warm Grey :Brown-Sand :Flex</t>
  </si>
  <si>
    <t>https://disk.yandex.ru/d/BYdn7hqXVEmTNA</t>
  </si>
  <si>
    <t>IB-Baseline :Black² :Rubber</t>
  </si>
  <si>
    <t>https://disk.yandex.ru/d/tvIRomGb9ImSnA</t>
  </si>
  <si>
    <t>IB-Bayamo :Rose-Gold :Warm Grey :Black :Flex</t>
  </si>
  <si>
    <t>https://disk.yandex.ru/d/W1DDsmrbCMrQFg</t>
  </si>
  <si>
    <t>IB-Beam :Black :Rosé-Gold :Black to Grey :Mittwoch Long</t>
  </si>
  <si>
    <t>https://disk.yandex.ru/d/IvIOuuqj5OqOwg</t>
  </si>
  <si>
    <t>IB-Beam :Black-Crystal :Blueberry Gradient :Mittwoch Long</t>
  </si>
  <si>
    <t>https://disk.yandex.ru/d/-aIB4dP_2Gxshw</t>
  </si>
  <si>
    <t>IB-Beam :Ice Tea :Fashion-Silver :Sanssouci :Mittwoch Long</t>
  </si>
  <si>
    <t>https://disk.yandex.ru/d/peWFKfINEz5kZA</t>
  </si>
  <si>
    <t>IB-Bigspin :Graphite-Burgundy :Black Mirrored :Rubber</t>
  </si>
  <si>
    <t>https://disk.yandex.ru/d/od3gSFceXc6JhQ</t>
  </si>
  <si>
    <t>IB-Birgit D. :Black:Cactus Fade :Flex</t>
  </si>
  <si>
    <t>https://disk.yandex.ru/d/6DDh9SuTadMpfA</t>
  </si>
  <si>
    <t>IB-Birgit D. :Bronze :Warm Grey :Brown-Sand :Flex</t>
  </si>
  <si>
    <t>https://disk.yandex.ru/d/cxPQt2hLUugsTA</t>
  </si>
  <si>
    <t>IB-Birgit D. :Candy Fade :Candy :Dark-Red :Rose Red Mirrored :Flex</t>
  </si>
  <si>
    <t>https://disk.yandex.ru/d/6AnWrNBmG1nMnw</t>
  </si>
  <si>
    <t>IB-Birgit D. :Chrome :Black :Quicksilver :Flex</t>
  </si>
  <si>
    <t>https://disk.yandex.ru/d/6v-glTyP0utbBw</t>
  </si>
  <si>
    <t>IB-Birgit D. :Gun-Metal :Black :Flex</t>
  </si>
  <si>
    <t>https://disk.yandex.ru/d/5c2SnbL953mRhg</t>
  </si>
  <si>
    <t>IB-Birgit D. :Teak:Nougat :Summerhaze:Flex</t>
  </si>
  <si>
    <t>https://disk.yandex.ru/d/yfdvpWpSlgbrPg</t>
  </si>
  <si>
    <t>IB-Blanca F. :Black :Flex</t>
  </si>
  <si>
    <t>https://disk.yandex.ru/d/JsqU283ehQE-yg</t>
  </si>
  <si>
    <t>IB-Blanca F. :Black :Silver Mirrored :Flex</t>
  </si>
  <si>
    <t>https://disk.yandex.ru/d/7JucQAsTQmScXg</t>
  </si>
  <si>
    <t>IB-Blanca F. :Brash Fade:Light Grey: Cinnamon</t>
  </si>
  <si>
    <t>https://disk.yandex.ru/d/zshWdNZfMC5-1w</t>
  </si>
  <si>
    <t>IB-Blanca F. :Pearl :Grey :BlackClear :Flex</t>
  </si>
  <si>
    <t>https://disk.yandex.ru/d/K9d-47WfKN_tgg</t>
  </si>
  <si>
    <t>IB-Blanca F. :Pearl :Grey :Silver Mirrored :Flex</t>
  </si>
  <si>
    <t>https://disk.yandex.ru/d/6xU3HASahI_ScA</t>
  </si>
  <si>
    <t>IB-Blanca F. :RoséGold :Black :Gold Mirrored :Flex</t>
  </si>
  <si>
    <t>https://disk.yandex.ru/d/oYeroFKHoERJtQ</t>
  </si>
  <si>
    <t>IB-Blanca F. :RoséGold :Grey :BlackClear :Flex</t>
  </si>
  <si>
    <t>https://disk.yandex.ru/d/bqQW-6xYJnWVgA</t>
  </si>
  <si>
    <t xml:space="preserve">IB-Boris N. :Black :Black-Clear Gradient :Flex </t>
  </si>
  <si>
    <t>https://disk.yandex.ru/d/L18Zs45suCc8-A</t>
  </si>
  <si>
    <t>IB-Boris N. :Chrome :Black :BlackClear :Flex</t>
  </si>
  <si>
    <t>https://disk.yandex.ru/d/mi7WtuQeO3UB2g</t>
  </si>
  <si>
    <t>IB-Boris N. :GunMetal :Black :BrownSand :Flex</t>
  </si>
  <si>
    <t>https://disk.yandex.ru/d/A6rBHrueAu052A</t>
  </si>
  <si>
    <t>IB-Carla L. :Off-White :Warm Grey :Summerhaze :Flex</t>
  </si>
  <si>
    <t>https://disk.yandex.ru/d/Slxyf5LYUmbeZg</t>
  </si>
  <si>
    <t>IB-Carson :Black Matt-Bronze Mesh :Black to Grey :Donnerstag</t>
  </si>
  <si>
    <t>https://disk.yandex.ru/d/uhuHUbRICKihdQ</t>
  </si>
  <si>
    <t>IB-Carson :Gun-Metal :Black :Green Polarized :Donnerstag</t>
  </si>
  <si>
    <t>https://disk.yandex.ru/d/7DFyPCVhF4OoZA</t>
  </si>
  <si>
    <t>IB-Charlie :Black :Black to Grey :Donnerstag</t>
  </si>
  <si>
    <t>https://disk.yandex.ru/d/-PNrp4HW6e16AQ</t>
  </si>
  <si>
    <t>IB-Charlie :Bronze :Warm Grey :Storm Grey :Donnerstag</t>
  </si>
  <si>
    <t>https://disk.yandex.ru/d/Apq4zQHCg2fiNA</t>
  </si>
  <si>
    <t>IB-Charlie :Gun-Metal :Black :Green :Donnerstag</t>
  </si>
  <si>
    <t>https://disk.yandex.ru/d/lLmzxC0Cgslfww</t>
  </si>
  <si>
    <t>IB-Christian s. raf (flex), crome :silver mirrored</t>
  </si>
  <si>
    <t>https://disk.yandex.ru/d/TO2L7HpkcioqCA</t>
  </si>
  <si>
    <t>IB-Christian s. raf (flex), sun gold :gold mirrored</t>
  </si>
  <si>
    <t>https://disk.yandex.ru/d/UWZGMVadss-6OA</t>
  </si>
  <si>
    <t>IB-Cislaweng M1235, chrome 001102</t>
  </si>
  <si>
    <t>https://disk.yandex.ru/d/GQblwSULgNXtLA</t>
  </si>
  <si>
    <t>IB-Coho :Peach Silver Circle :Fashion-Silver :Light Grey :Black-Clear :Flex</t>
  </si>
  <si>
    <t>https://disk.yandex.ru/d/1bwAnO5QrPVOCg</t>
  </si>
  <si>
    <t>IB-Coho :Rogochi Circle :Rosé-Gold :Warm Grey :Sanssouci :Flex</t>
  </si>
  <si>
    <t>https://disk.yandex.ru/d/ffT3hENHn5EsCA</t>
  </si>
  <si>
    <t>IB-Daiying L. :Shiny Copper :Nougat :Ocean Fade :Donnerstag</t>
  </si>
  <si>
    <t>https://disk.yandex.ru/d/kwi8T9cqSJOw1g</t>
  </si>
  <si>
    <t>IB-Daniel D. :Bronze-Magma :Green Polarized :Mittwoch</t>
  </si>
  <si>
    <t>https://disk.yandex.ru/d/CNdh3-v6FHNaqA</t>
  </si>
  <si>
    <t>IB-Daniel D. :Graphite-Deep-Blue-Sea :Deep Blue Sea Milky :Grey :Mittwoch</t>
  </si>
  <si>
    <t>https://disk.yandex.ru/d/GTSg866ZhxTCYA</t>
  </si>
  <si>
    <t>IB-Edison :Ecoblack-Rough-Black :Ecoblack Matt :Mittwoch Long</t>
  </si>
  <si>
    <t>https://disk.yandex.ru/d/LDeTfwpn4Cn5KQ</t>
  </si>
  <si>
    <t>IB-Edison :Ecogrey-Matt-Gun-Metal :Mahogany-Brown :Mittwoch Long</t>
  </si>
  <si>
    <t>https://disk.yandex.ru/d/3CjUQayAyvZuoQ</t>
  </si>
  <si>
    <t>IB-Egon :Black-Rough :Black-Matt :Brown-Sand :Mittwoch</t>
  </si>
  <si>
    <t>https://disk.yandex.ru/d/uv4KfAlO2IcZvQ</t>
  </si>
  <si>
    <t>IB-Egon :True-Blue-Rough :Pearl :True Blue Matt :Black Mirrored :Mittwoch</t>
  </si>
  <si>
    <t>https://disk.yandex.ru/d/WhRDRaZRURV0mA</t>
  </si>
  <si>
    <t>IB-Egon :Walnut Rough :Graphite :Walnut-Matt :Green Polarized :Mittwoch</t>
  </si>
  <si>
    <t>https://disk.yandex.ru/d/4mX4pyQg8wkg8w</t>
  </si>
  <si>
    <t>IB-F10 wannsee (flex) :black :black to grey</t>
  </si>
  <si>
    <t>https://disk.yandex.ru/d/DUd9CehHoqc3xA</t>
  </si>
  <si>
    <t>IB-F10 wannsee (flex) :gunmetal :brownsand</t>
  </si>
  <si>
    <t>https://disk.yandex.ru/d/btVLOiVCVWOMUg</t>
  </si>
  <si>
    <t>IB-Fadeaway :Black :Mustard:Rubber</t>
  </si>
  <si>
    <t>https://disk.yandex.ru/d/6PUKuUa6siYBdg</t>
  </si>
  <si>
    <t>IB-Fadeaway :Bronze-Dark-Green :Brown-Sand Mirrored :Rubber</t>
  </si>
  <si>
    <t>https://disk.yandex.ru/d/ozU3T9dG-uAj0w</t>
  </si>
  <si>
    <t>IB-Fahrlehrer klaus 0564, Ivory :Bronze :Brown-Sand Mirrored :Acetat</t>
  </si>
  <si>
    <t>https://disk.yandex.ru/d/ie7QZTlq3oO-JQ</t>
  </si>
  <si>
    <t>IB-Faris 4061, black:black/clear nylon  002301</t>
  </si>
  <si>
    <t>https://disk.yandex.ru/d/4XwOn_LwaxR8sQ</t>
  </si>
  <si>
    <t>IB-Ferrum :Rough-Graphite :Warm Grey :Storm Grey :Donnerstag</t>
  </si>
  <si>
    <t>https://disk.yandex.ru/d/OropEC076KaU1w</t>
  </si>
  <si>
    <t>IB-Five-O :Black-Terrazzo :Flint Grey :Rubber</t>
  </si>
  <si>
    <t>https://disk.yandex.ru/d/7xWmV7XMWtrXzw</t>
  </si>
  <si>
    <t>IB-Five-O :Pearl-Navy-Blue :Grey :Rubber</t>
  </si>
  <si>
    <t>https://disk.yandex.ru/d/YcLO7Mvq2WXftQ</t>
  </si>
  <si>
    <t>IB-FLX_S01 :Median Night :Black :Grey</t>
  </si>
  <si>
    <t>https://disk.yandex.ru/d/3KqhQ0D09FRlVA</t>
  </si>
  <si>
    <t>IB-FLX_S01 :Median Night :Graphite :Dark-Green :Green Polarized</t>
  </si>
  <si>
    <t>https://disk.yandex.ru/d/dw_-aGtwzZVKYg</t>
  </si>
  <si>
    <t>IB-FLX_S01 :Raw Night :Gun-Metal :Black :Pink Dragonfly Mirrored</t>
  </si>
  <si>
    <t>https://disk.yandex.ru/d/ci8gEU36hXmxeA</t>
  </si>
  <si>
    <t>IB-FLX_S02  :Median Night :Graphite :Dark-Green :Green Polarized</t>
  </si>
  <si>
    <t>https://disk.yandex.ru/d/5tvRYZJZYH7jYw</t>
  </si>
  <si>
    <t>IB-FLX_S02  :Raw Night :Gun-Metal :Black :Pink Dragonfly Mirrored</t>
  </si>
  <si>
    <t>https://disk.yandex.ru/d/OTQIk1qWMXZUQQ</t>
  </si>
  <si>
    <t>IB-FLX_S02 :Median Night :Black :Grey</t>
  </si>
  <si>
    <t>https://disk.yandex.ru/d/LnyFlFMzvtJamA</t>
  </si>
  <si>
    <t>IB-FLX_S03 :Median Night :Black :Grey</t>
  </si>
  <si>
    <t>https://disk.yandex.ru/d/y3H_7WpAClwKHg</t>
  </si>
  <si>
    <t>IB-FLX_S03 :Median Night :Graphite :Dark-Green :Green Polarized</t>
  </si>
  <si>
    <t>https://disk.yandex.ru/d/td0vju0d5qHGmA</t>
  </si>
  <si>
    <t xml:space="preserve">IB-FLX_S03 :Raw Night :Bronze :Black :Pink Dragonfly Mirrored </t>
  </si>
  <si>
    <t>https://disk.yandex.ru/d/kmrBCa7zX_VG4Q</t>
  </si>
  <si>
    <t>IB-Geometry :Black :Quicksilver :Flex</t>
  </si>
  <si>
    <t>https://disk.yandex.ru/d/_K2rJMbnA94xpQ</t>
  </si>
  <si>
    <t>IB-Geometry :Rosé-Gold :Black :Flex</t>
  </si>
  <si>
    <t>https://disk.yandex.ru/d/N1yIMIgsYqIeBg</t>
  </si>
  <si>
    <t>IB-George :Ecocrystal :Pearl :Grey :Pool Fade :Donnerstag</t>
  </si>
  <si>
    <t>https://disk.yandex.ru/d/FNUvSz0Q81aTtQ</t>
  </si>
  <si>
    <t>IB-Gerrit :Bronze :Warm Grey :Cactus Fade :Donnerstag</t>
  </si>
  <si>
    <t>https://disk.yandex.ru/d/RYAkSmLhj2nXTQ</t>
  </si>
  <si>
    <t>IB-Gerrit :Gun-Metal :Black :Storm Grey :Donnerstag</t>
  </si>
  <si>
    <t>https://disk.yandex.ru/d/xLdYs9LVFUVTbw</t>
  </si>
  <si>
    <t>IB-Gerrit :Shiny Graphite :Black :Donnerstag</t>
  </si>
  <si>
    <t>https://disk.yandex.ru/d/DqdIsio89h-1Yg</t>
  </si>
  <si>
    <t>IB-Graham :Ecoblack-Rough-Black :Black-Matt :Black to Grey :Mittwoch Long</t>
  </si>
  <si>
    <t>https://disk.yandex.ru/d/etuX6V9iWAnWvg</t>
  </si>
  <si>
    <t>IB-Graham :Ecocloud-Rough-Gun-Metal :Ecocloud Matt :Black :Mittwoch Long</t>
  </si>
  <si>
    <t>https://disk.yandex.ru/d/zO4iqr4yRmtPZA</t>
  </si>
  <si>
    <t>IB-Graham :Ecogrey-Matt-Shiny-Aubergine :Cactus Fade :Mittwoch Long</t>
  </si>
  <si>
    <t>https://disk.yandex.ru/d/YZ0Isbp7hFWVTA</t>
  </si>
  <si>
    <t>IB-Grunewald :Black :Black to Grey :Donnerstag</t>
  </si>
  <si>
    <t>https://disk.yandex.ru/d/82V0doapScs5gw</t>
  </si>
  <si>
    <t>IB-Grunewald :Peach Silver :Warm Grey :Sanssouci :Donnerstag</t>
  </si>
  <si>
    <t>https://disk.yandex.ru/d/WxH8EhTf8fAXng</t>
  </si>
  <si>
    <t>IB-Grunewald :Rose-Gold :Warm Grey :Red Rocks :Donnerstag</t>
  </si>
  <si>
    <t>https://disk.yandex.ru/d/qCXwAEp1U6kcPQ</t>
  </si>
  <si>
    <t>IB-Grunewald :Venice Green :Warm Grey :Ocean Fade :Donnerstag</t>
  </si>
  <si>
    <t>https://disk.yandex.ru/d/bGGujEjAPT6pRg</t>
  </si>
  <si>
    <t>IB-Guenther n (flex)0077, sungold:magenta mirrored</t>
  </si>
  <si>
    <t>https://disk.yandex.ru/d/ORWd0sBa3OV7yQ</t>
  </si>
  <si>
    <t>IB-Guenther n 0077, graphite:grey pol 025901</t>
  </si>
  <si>
    <t>https://disk.yandex.ru/d/Bu4z7m55cczEGw</t>
  </si>
  <si>
    <t>IB-Guenther n 0077, gunmetal:brown/sand nylon 023302</t>
  </si>
  <si>
    <t>https://disk.yandex.ru/d/nuH3FBNBrSqW2g</t>
  </si>
  <si>
    <t>IB-Gulcin Ü. :MattGold :Havanna :Green :Freitag</t>
  </si>
  <si>
    <t>https://disk.yandex.ru/d/Aall7m-_63Fy-w</t>
  </si>
  <si>
    <t>IB-Harry S. :Black :BlackClear :Flex</t>
  </si>
  <si>
    <t>https://disk.yandex.ru/d/3EZmE0UGuLQX5Q</t>
  </si>
  <si>
    <t>IB-Hasenheide :Black :Black Mirrored :Donnerstag</t>
  </si>
  <si>
    <t>https://disk.yandex.ru/d/jOyXBOaEmBpsVw</t>
  </si>
  <si>
    <t>IB-Hasenheide :Harbour Blue :Marine Blue :Grey Polarized :Donnerstag</t>
  </si>
  <si>
    <t>https://disk.yandex.ru/d/QdZ2SPHg5ROhPQ</t>
  </si>
  <si>
    <t>IB-Hayate :Black :Cactus Fade :Flex</t>
  </si>
  <si>
    <t>https://disk.yandex.ru/d/XWxIoef8yuOrGQ</t>
  </si>
  <si>
    <t>IB-Hayate :Shiny Bronze :Warm Grey :Sanssouci :Flex</t>
  </si>
  <si>
    <t>https://disk.yandex.ru/d/W7ZieGFbzNYYdg</t>
  </si>
  <si>
    <t>IB-Henrik B. L. :Midnight-Blue-Rough :Gun-Metal :Black-Matt :Moonlight-Mirrored-Polarized :Mittwoch</t>
  </si>
  <si>
    <t>https://disk.yandex.ru/d/Ejer1xUF8hZwTw</t>
  </si>
  <si>
    <t>IB-Henrik B. L. :Rocky-Grey-Rough :Bronze :Rocky Grey-Matt :Dark-Brown-Mirrored-Polarized :Mittwoch</t>
  </si>
  <si>
    <t>https://disk.yandex.ru/d/vEsF0Pia1nz0Dw</t>
  </si>
  <si>
    <t>IB-Henry :Black :Storm Grey :Donnerstag</t>
  </si>
  <si>
    <t>https://disk.yandex.ru/d/gkb_jC6Hof9cQA</t>
  </si>
  <si>
    <t>IB-Henry :Matt-Gold :Black :Green Polarized :Donnerstag</t>
  </si>
  <si>
    <t>https://disk.yandex.ru/d/Wl2zV6pmI2N3rQ</t>
  </si>
  <si>
    <t>IB-Herzberge :Black :Black Mirrored :Donnerstag</t>
  </si>
  <si>
    <t>https://disk.yandex.ru/d/GZG19uXJbidcgg</t>
  </si>
  <si>
    <t>IB-Herzberge :Clay :Nougat :Storm Grey :Donnerstag</t>
  </si>
  <si>
    <t>https://disk.yandex.ru/d/9CEtPD30Omd73Q</t>
  </si>
  <si>
    <t>IB-Herzberge :Harbour Blue :Marine Blue :Grey Polarized :Donnerstag</t>
  </si>
  <si>
    <t>https://disk.yandex.ru/d/bVtH3Lazum2Wfw</t>
  </si>
  <si>
    <t>IB-Homer H. :Graphite-Black-Crystal :Moonlight-Mirrored-Polarized :Donnerstag</t>
  </si>
  <si>
    <t>https://disk.yandex.ru/d/E6UjEv8Lrr9ntQ</t>
  </si>
  <si>
    <t>IB-i see 2020 :Black :Black Mirrored :Donnerstag</t>
  </si>
  <si>
    <t>https://disk.yandex.ru/d/zg_VSl7_6JfknQ</t>
  </si>
  <si>
    <t>IB-i see 2020 :Chrome :Light Grey :Smoke :Donnerstag</t>
  </si>
  <si>
    <t>https://disk.yandex.ru/d/blvo_VAjs_dDtg</t>
  </si>
  <si>
    <t>IB-Jacy C. :Black :Black to Grey :Donnerstag</t>
  </si>
  <si>
    <t>https://disk.yandex.ru/d/m3dt-7KyZUUwKQ</t>
  </si>
  <si>
    <t>IB-Jacy C. :Millenniplum :Nougat :Summerhaze :Donnerstag</t>
  </si>
  <si>
    <t>https://disk.yandex.ru/d/eJ_F7qqNT4knqw</t>
  </si>
  <si>
    <t>IB-Jacy C. :Rose-Gold :Warm Grey :Ocean Fade :Donnerstag</t>
  </si>
  <si>
    <t>https://disk.yandex.ru/d/CcsBAYtcNqgzAw</t>
  </si>
  <si>
    <t>IB-Jazz M. :Off-White :Pearl :Ren-White :Brown-Sand Mirrored :Acetat</t>
  </si>
  <si>
    <t>https://disk.yandex.ru/d/xTRyExct99ALpQ</t>
  </si>
  <si>
    <t>IB-Jazz M. :RoséGold :RenWhite :BlackClear :Acetat</t>
  </si>
  <si>
    <t>https://disk.yandex.ru/d/-SxLQrLvqdQ4ZQ</t>
  </si>
  <si>
    <t>IB-Jazz M.:Shiny Bronze :Brown-Driftwood :Brown-Sand Mirrored :Acetat</t>
  </si>
  <si>
    <t>https://disk.yandex.ru/d/yI1_jo_ua6N7uQ</t>
  </si>
  <si>
    <t>IB-Jonathan I. Large :Black :Black :Black-Clear :Flex</t>
  </si>
  <si>
    <t>https://disk.yandex.ru/d/gRkTMrUsttarcQ</t>
  </si>
  <si>
    <t>IB-Jonathan I.Large. :Black :Flex</t>
  </si>
  <si>
    <t>https://disk.yandex.ru/d/ZExugLINhq6I6g</t>
  </si>
  <si>
    <t>IB-Jonathan I.Large. :Graphite: Black:Green Polarized: Flex</t>
  </si>
  <si>
    <t>https://disk.yandex.ru/d/xhJ19c4u5boVsA</t>
  </si>
  <si>
    <t>IB-Jonathan I.Large. :Gun Metal: Black:Brown-Sand:Flex</t>
  </si>
  <si>
    <t>https://disk.yandex.ru/d/SuFIghh1rHGEhQ</t>
  </si>
  <si>
    <t xml:space="preserve">IB-Jonathan I.Large. :Rose-Gold:Black:Flex </t>
  </si>
  <si>
    <t>https://disk.yandex.ru/d/p-BYFWz5t6S7ew</t>
  </si>
  <si>
    <t>IB-Jorg R. :MattGoldBlackMatt :Black :Green :Flex</t>
  </si>
  <si>
    <t>https://disk.yandex.ru/d/ijLD58ekDx_hlQ</t>
  </si>
  <si>
    <t>IB-Judith W. :Desert :Pearl :RenWhite :Black :Freitag</t>
  </si>
  <si>
    <t>https://disk.yandex.ru/d/TDQopClKrHuYAw</t>
  </si>
  <si>
    <t>IB-Judith W. :Shiny Bronze :Walnut :Brown-Sand Mirrored :Freitag</t>
  </si>
  <si>
    <t>https://disk.yandex.ru/d/wHp6gdWiLmqDFg</t>
  </si>
  <si>
    <t>IB-Juliet M. :Lavender-Fields Matt :Graphite :Quicksilver :Mittwoch</t>
  </si>
  <si>
    <t>https://disk.yandex.ru/d/ACyNVcu7KpTWsQ</t>
  </si>
  <si>
    <t>IB-Julika :Cement :Bronze :Nougat :BrownSand :PloticFlex</t>
  </si>
  <si>
    <t>https://disk.yandex.ru/d/aF7JoM8-zldvgw</t>
  </si>
  <si>
    <t>IB-Julina A0587, black:ghetto havanna 002725302</t>
  </si>
  <si>
    <t>https://disk.yandex.ru/d/lqL-UJAqQGl7qA</t>
  </si>
  <si>
    <t>IB-Karakaze :Graphite :Black :Grey :Flex</t>
  </si>
  <si>
    <t>https://disk.yandex.ru/d/47Y4NL5kRcyQLA</t>
  </si>
  <si>
    <t>IB-Karakaze SE :Black :Brown-Sand Mirrored :Flex</t>
  </si>
  <si>
    <t>https://disk.yandex.ru/d/X3Qqj6S3wlkPqA</t>
  </si>
  <si>
    <t>IB-Karakaze SE :Bronze :Warm Grey :Quicksilver :Flex</t>
  </si>
  <si>
    <t>https://disk.yandex.ru/d/tkY2RVFHhl_YzQ</t>
  </si>
  <si>
    <t>IB-Karakaze SE :Graphite :Black :Grey :Flex</t>
  </si>
  <si>
    <t>IB-Karakaze SE :Rose-Gold :Warm Grey :Black Mirrored :Flex</t>
  </si>
  <si>
    <t>https://disk.yandex.ru/d/Dth0SqEHtuF-Xg</t>
  </si>
  <si>
    <t>IB-Katarzyna :Black :Obsidian :Black to Green :Pit</t>
  </si>
  <si>
    <t>https://disk.yandex.ru/d/4jrAQLa6CUapGA</t>
  </si>
  <si>
    <t>IB-Katharina L. :BronzeBlackMatt :Black :Black to Grey :Flex</t>
  </si>
  <si>
    <t>https://disk.yandex.ru/d/Geywrq-QPVm8vg</t>
  </si>
  <si>
    <t>IB-Katharina L. :BronzeBlackMatt :BrownSand Mirrored :Freitag</t>
  </si>
  <si>
    <t>https://disk.yandex.ru/d/yT1EWsQkd7wVtg</t>
  </si>
  <si>
    <t>IB-Katharina L. :ChromeObsidian :Silver Mirrored :Freitag</t>
  </si>
  <si>
    <t>https://disk.yandex.ru/d/c8t0JclnJdFItg</t>
  </si>
  <si>
    <t>IB-Katharina L. :RoséGoldCaramel :BlackClear :Freitag</t>
  </si>
  <si>
    <t>https://disk.yandex.ru/d/vkUrQKmeEX6X6Q</t>
  </si>
  <si>
    <t>IB-Katharina L. :RoséGoldObsidian :Gold Mirrored :Freitag</t>
  </si>
  <si>
    <t>https://disk.yandex.ru/d/bNLgD5CK-fOATA</t>
  </si>
  <si>
    <t>IB-Kiez :Black :Black to Grey :Donnerstag</t>
  </si>
  <si>
    <t>https://disk.yandex.ru/d/zbOmY4eVNPwX_A</t>
  </si>
  <si>
    <t>IB-Kiez :Rosé-Gold :Warm Grey :Ocean Fade :Donnerstag</t>
  </si>
  <si>
    <t>https://disk.yandex.ru/d/cCWyMRYvfjMuGw</t>
  </si>
  <si>
    <t>IB-Kiez Motif :Rose-Lava Inlay :Rosé-Gold :Warm Grey :Summerhaze :Donnerstag</t>
  </si>
  <si>
    <t>https://disk.yandex.ru/d/qFa_cB7vOg6WOw</t>
  </si>
  <si>
    <t>IB-Kingpin :Chrome-Light-Grey :Grey Polarized :Rubber</t>
  </si>
  <si>
    <t>https://disk.yandex.ru/d/MpgiV0VMB213eQ</t>
  </si>
  <si>
    <t>IB-Ku'Damm :Black :Black to Grey :Step</t>
  </si>
  <si>
    <t>https://disk.yandex.ru/d/evkNykkV1d0LLQ</t>
  </si>
  <si>
    <t>IB-Ku'Damm :Crocus Aubergine :Shiny-Aubergine :Purple :Blueberry Gradient :Step</t>
  </si>
  <si>
    <t>https://disk.yandex.ru/d/7RChmuX-DYD6qw</t>
  </si>
  <si>
    <t>IB-Ku'Damm :Flamingo Rose: Rosé-Gold :Nougat:Quicksilver :Step-incl.Necklace</t>
  </si>
  <si>
    <t>https://disk.yandex.ru/d/kHi0z-4x-mMRfQ</t>
  </si>
  <si>
    <t>IB-Ku'Damm :Rosé-Gold :Warm Grey :Ocean Fade :Step</t>
  </si>
  <si>
    <t>https://disk.yandex.ru/d/SWHCMmGNF506gQ</t>
  </si>
  <si>
    <t>IB-Ku'Damm :Shiny Bronze :Nougat :Brown-Sand Mirrored :Step</t>
  </si>
  <si>
    <t>https://disk.yandex.ru/d/AY5Pat_87SfQXw</t>
  </si>
  <si>
    <t>IB-Kusi :Black :Flex</t>
  </si>
  <si>
    <t>https://disk.yandex.ru/d/mxMr_kP3VdwN_g</t>
  </si>
  <si>
    <t>IB-Kusi :Shiny Copper :Nougat :Mahogany-Brown :Flex</t>
  </si>
  <si>
    <t>https://disk.yandex.ru/d/JylbKldb7d--Bg</t>
  </si>
  <si>
    <t>IB-Kusi Full Metal :Chrome :Black-Clear</t>
  </si>
  <si>
    <t>https://disk.yandex.ru/d/6BBMcPWAVVpIAA</t>
  </si>
  <si>
    <t>IB-Kusi Full Metal :Shiny Bronze :Summerhaze</t>
  </si>
  <si>
    <t>https://disk.yandex.ru/d/6PPK9jW78s5yHg</t>
  </si>
  <si>
    <t>IB-Lance :Black :Green Polarized :Donnerstag</t>
  </si>
  <si>
    <t>https://disk.yandex.ru/d/a3JTattm2oXTLg</t>
  </si>
  <si>
    <t>IB-Lance :Matt-Gold :Black :Black Mirrored :Donnerstag</t>
  </si>
  <si>
    <t>https://disk.yandex.ru/d/OPK-tnUIVD-vYw</t>
  </si>
  <si>
    <t>IB-Layup :Graphite-Burgundy :Black :Rubber</t>
  </si>
  <si>
    <t>https://disk.yandex.ru/d/ucXX4RclH05jbQ</t>
  </si>
  <si>
    <t>IB-Leon :Black :Storm Grey :Donnerstag</t>
  </si>
  <si>
    <t>https://disk.yandex.ru/d/u4moeia70FQ6FQ</t>
  </si>
  <si>
    <t>IB-Liliya S. :Black :Green :Donnerstag</t>
  </si>
  <si>
    <t>https://disk.yandex.ru/d/eh4W2Qb12_WkUw</t>
  </si>
  <si>
    <t>IB-Liliya S. :Matt-Gold :Warm Grey :Black Mirrored :Donnerstag</t>
  </si>
  <si>
    <t>https://disk.yandex.ru/d/_HkA58p_-J5YwA</t>
  </si>
  <si>
    <t>IB-Liliya S. :Rose-Gold :Warm Grey :Ocean Fade :Donnerstag</t>
  </si>
  <si>
    <t>https://disk.yandex.ru/d/WT33ovOb2Rj0xw</t>
  </si>
  <si>
    <t>IB-Liliya S. :Teak :Black :Storm Grey :Donnerstag</t>
  </si>
  <si>
    <t>https://disk.yandex.ru/d/ZEl_xu8Y1UHAxg</t>
  </si>
  <si>
    <t>IB-Lisanne B. :Gun-Metal-Waldmeister :Quicksilver :Acetat</t>
  </si>
  <si>
    <t>https://disk.yandex.ru/d/Jkql9N1Kxx2j7g</t>
  </si>
  <si>
    <t>IB-Lundi :Black :Obsidian :Silver Mirrored :Trés Chic :Engraving 20y</t>
  </si>
  <si>
    <t>https://disk.yandex.ru/d/Om0CPXvZWpQ8aA</t>
  </si>
  <si>
    <t>IB-Lundi :Gun-Metal :Matt-Gold :Havanna :Gold Mirrored :Trés Chic :Engraving 20y</t>
  </si>
  <si>
    <t>https://disk.yandex.ru/d/ezDuMmn6LyICtg</t>
  </si>
  <si>
    <t>IB-Lundi :Matt-Gold :Havanna :Silver Mirrored :Trés Chic :Engraving 20y</t>
  </si>
  <si>
    <t>https://disk.yandex.ru/d/dp0f_vgtqOYC_w</t>
  </si>
  <si>
    <t>IB-Lundi 6017, black:moire:black</t>
  </si>
  <si>
    <t>https://disk.yandex.ru/d/8Su3qevWfL3ybg</t>
  </si>
  <si>
    <t>IB-M13 Björnsonstraße :Electric-Powder-Blue-White :Royal-Blue-Mirrored :Acetat</t>
  </si>
  <si>
    <t>https://disk.yandex.ru/d/uBCeGF7SWa_UmQ</t>
  </si>
  <si>
    <t>IB-Maik O. :SunGold :Black :Yellow Dust Mirrored :Flex</t>
  </si>
  <si>
    <t>https://disk.yandex.ru/d/SeCZqWuVnp4uoQ</t>
  </si>
  <si>
    <t>IB-Maira B. :BronzeDiamond :BrownSand Mirrored :Acetat</t>
  </si>
  <si>
    <t>https://disk.yandex.ru/d/D1pAHs954NR2rw</t>
  </si>
  <si>
    <t>IB-Maira B. :Gun-Metal-Sandalwood-Matt :Black to Grey :Acetat</t>
  </si>
  <si>
    <t>https://disk.yandex.ru/d/1u_skE5_FehY8Q</t>
  </si>
  <si>
    <t>IB-Marcel E. :Black :Black to Grey :Donnerstag</t>
  </si>
  <si>
    <t>https://disk.yandex.ru/d/8VVDYJkLQ2M9UA</t>
  </si>
  <si>
    <t>IB-Marcel E. :Graphite :Black :Storm Grey :Donnerstag</t>
  </si>
  <si>
    <t>https://disk.yandex.ru/d/w1Pj86-tbxwCSA</t>
  </si>
  <si>
    <t>IB-Marco M. :Black-Matt :Black to Grey :Mittwoch</t>
  </si>
  <si>
    <t>https://disk.yandex.ru/d/GN3_AaUdkSdfCQ</t>
  </si>
  <si>
    <t>IB-Mathias B. :Bronze :Ivory :BrownSand Mirrored :Freitag</t>
  </si>
  <si>
    <t>https://disk.yandex.ru/d/yrYQ-TLmcNf5Qw</t>
  </si>
  <si>
    <t>IB-Mathias B. :Chrome :Diamond :Teal Mirrored :Freitag</t>
  </si>
  <si>
    <t>https://disk.yandex.ru/d/iIPAnHG71j4akA</t>
  </si>
  <si>
    <t>IB-Mauerpark :Black :Black to Grey :Donnerstag</t>
  </si>
  <si>
    <t>https://disk.yandex.ru/d/s6f2IejlBUI3tQ</t>
  </si>
  <si>
    <t>IB-Mauerpark :Orchid Bronze :Warm Grey :Purple Haze :Donnerstag</t>
  </si>
  <si>
    <t>https://disk.yandex.ru/d/9xdF4ILKZ60yPg</t>
  </si>
  <si>
    <t>IB-Mauerpark :Peach Silver :Warm Grey :Sanssouci :Donnerstag</t>
  </si>
  <si>
    <t>https://disk.yandex.ru/d/FaUI1BlOL2Hlvg</t>
  </si>
  <si>
    <t>IB-Mauerpark :Rose-Gold :Warm Grey :Red Rocks :Donnerstag</t>
  </si>
  <si>
    <t>https://disk.yandex.ru/d/gV2CYSg2V9vRBw</t>
  </si>
  <si>
    <t>IB-Mauerpark :Venice Green :Warm Grey :Ocean Fade :Donnerstag</t>
  </si>
  <si>
    <t>https://disk.yandex.ru/d/HVyeE-1geHM17A</t>
  </si>
  <si>
    <t>IB-MB 01 :Black :Nightfall :Rubber</t>
  </si>
  <si>
    <t>https://disk.yandex.ru/d/6-ZfTfv3RnxaAw</t>
  </si>
  <si>
    <t>IB-MB 01 :Chrome :Grey :Storm Grey :Rubber</t>
  </si>
  <si>
    <t>https://disk.yandex.ru/d/O4yftiaQbustVw</t>
  </si>
  <si>
    <t>IB-MB 01 :Graphite :Flint Grey :Roadster :Rubber</t>
  </si>
  <si>
    <t>https://disk.yandex.ru/d/STeWjjGih1WjLA</t>
  </si>
  <si>
    <t>IB-MB 02 :Black :Nightfall :Rubber</t>
  </si>
  <si>
    <t>https://disk.yandex.ru/d/6F0lQT8FeGzPNQ</t>
  </si>
  <si>
    <t>IB-MB 02 :Chrome :Grey :Storm Grey :Rubber</t>
  </si>
  <si>
    <t>https://disk.yandex.ru/d/RhYooBhIz0gTWw</t>
  </si>
  <si>
    <t>IB-MB 03 :Black :Nightfall :Rubber</t>
  </si>
  <si>
    <t>https://disk.yandex.ru/d/ifNwziwpm_HiCg</t>
  </si>
  <si>
    <t>IB-MB 03 :Chrome :Grey :Storm Grey :Rubber</t>
  </si>
  <si>
    <t>https://disk.yandex.ru/d/_m2svQhhKvIA7Q</t>
  </si>
  <si>
    <t>IB-MB 03 :Graphite :Flint Grey :Roadster :Rubber</t>
  </si>
  <si>
    <t>https://disk.yandex.ru/d/E1pU6TzJp7JC9Q</t>
  </si>
  <si>
    <t>IB-MB 04 :Red Pop-Black :Nightfall :Donnerstag</t>
  </si>
  <si>
    <t>https://disk.yandex.ru/d/IJ90ldZUTdGINw</t>
  </si>
  <si>
    <t>IB-MB 04 :White Pop-Graphite :Black :Black-Clear :Donnerstag</t>
  </si>
  <si>
    <t>https://disk.yandex.ru/d/GF1af7Xt_b-epw</t>
  </si>
  <si>
    <t>IB-MB 05 :Red Bridge-Black :Nightfall :Donnerstag</t>
  </si>
  <si>
    <t>https://disk.yandex.ru/d/YK6ai0B2NKzAAw</t>
  </si>
  <si>
    <t>IB-MB 05 :Yellow Bridge-Gun-Metal :Black :Storm Grey :Donnerstag</t>
  </si>
  <si>
    <t>https://disk.yandex.ru/d/ccfpCpyXLmLa0Q</t>
  </si>
  <si>
    <t>IB-MB 06 :Aubergine :Dark-Red :Sunset Boulevard :Donnerstag</t>
  </si>
  <si>
    <t>https://disk.yandex.ru/d/lTbnvW-TE0e5-w</t>
  </si>
  <si>
    <t>IB-MB 06 :Black-White Edge :Black to Grey :Donnerstag</t>
  </si>
  <si>
    <t>https://disk.yandex.ru/d/KnLQo3tT5ZG85Q</t>
  </si>
  <si>
    <t>IB-MB 06 :Rosé-Gold :Nougat :Ocean Fade :Donnerstag</t>
  </si>
  <si>
    <t>https://disk.yandex.ru/d/5OsR-XzqmWzcAg</t>
  </si>
  <si>
    <t>IB-MB 14 :Black :Black-Clear :Donnerstag</t>
  </si>
  <si>
    <t>https://disk.yandex.ru/d/IByMeTDiMYxFNw</t>
  </si>
  <si>
    <t>IB-MB 14 :Bronze :Warm Grey :Green Polarized :Donnerstag</t>
  </si>
  <si>
    <t>IB-MB 15 :Black :Black-Clear :Donnerstag</t>
  </si>
  <si>
    <t>https://disk.yandex.ru/d/g_JVRUVTkiZj7Q</t>
  </si>
  <si>
    <t>IB-MB 15 :Bronze :Black :Storm Grey MB Star :Donnerstag</t>
  </si>
  <si>
    <t>https://disk.yandex.ru/d/C4VWP1C3K29oiA</t>
  </si>
  <si>
    <t>IB-MB 15 :Gun-Metal :Black :Green Polarized :Donnerstag</t>
  </si>
  <si>
    <t>https://disk.yandex.ru/d/GjCZ4Ga847lj4w</t>
  </si>
  <si>
    <t>IB-MB 15 :Pearl :Black :Black Mirrored :Donnerstag</t>
  </si>
  <si>
    <t>https://disk.yandex.ru/d/k0jNDPEgUKBoOg</t>
  </si>
  <si>
    <t>IB-MB 16 :Aubergine :Purple :Sunset Boulevard :Donnerstag</t>
  </si>
  <si>
    <t>https://disk.yandex.ru/d/Ew8eCqPAi7P3UA</t>
  </si>
  <si>
    <t>IB-MB 16 :Black :Black-Clear :Donnerstag</t>
  </si>
  <si>
    <t>https://disk.yandex.ru/d/0Xf6Xv1dzXtWkQ</t>
  </si>
  <si>
    <t>IB-MB 16 :Gun-Metal :Black :Green Polarized :Donnerstag</t>
  </si>
  <si>
    <t>https://disk.yandex.ru/d/rAoS6DA5c4j2WQ</t>
  </si>
  <si>
    <t>IB-MB Shield 02 :Chrome :Light Grey :Ultra Beam :Donnerstag</t>
  </si>
  <si>
    <t>https://disk.yandex.ru/d/dY0-SVQ99VPF6w</t>
  </si>
  <si>
    <t>IB-MB Shield 02 :Electric-Light-Blue :Black :Night Shadow :Donnerstag</t>
  </si>
  <si>
    <t>https://disk.yandex.ru/d/AVOAi3rqmHTpgw</t>
  </si>
  <si>
    <t>IB-MB Shield 02 :Electric-Light-Blue :Black :Night Shadow Star :Donnerstag</t>
  </si>
  <si>
    <t>https://disk.yandex.ru/d/r4jWO-rI8hoiQA</t>
  </si>
  <si>
    <t>IB-MB Shield 03 :Aubergine :Purple :Silver Mirrored :Donnerstag</t>
  </si>
  <si>
    <t>https://disk.yandex.ru/d/a6Et_2JB-KyNCA</t>
  </si>
  <si>
    <t>IB-MB Shield 03 :Black :Black to Grey :Donnerstag</t>
  </si>
  <si>
    <t>https://disk.yandex.ru/d/8x5LIM3EfOrHjA</t>
  </si>
  <si>
    <t>IB-MB Shield 03 :Electric-Light-Blue :Black :Brown-Sand Mirrored :Donnerstag</t>
  </si>
  <si>
    <t>https://disk.yandex.ru/d/-gMZj0j9g6TWfQ</t>
  </si>
  <si>
    <t>IB-Meike B. :Black :MattGold :Black to Grey Polarized :Flex</t>
  </si>
  <si>
    <t>https://disk.yandex.ru/d/wpTOwGvb38OVQg</t>
  </si>
  <si>
    <t>IB-Meike B. :Bronze :Warm Grey :BrownSand :Flex</t>
  </si>
  <si>
    <t>https://disk.yandex.ru/d/0T6Uy61UcqQeMg</t>
  </si>
  <si>
    <t>IB-Meike B. :Chrome :Grey :Teal Mirrored :Flex</t>
  </si>
  <si>
    <t>https://disk.yandex.ru/d/uwp3YjD8kJTsOQ</t>
  </si>
  <si>
    <t>IB-Meike B. :Rosé-Gold :Black :Photo-Copper Mirrored :Flex</t>
  </si>
  <si>
    <t>https://disk.yandex.ru/d/2RmqFKllWB2hLg</t>
  </si>
  <si>
    <t>IB-Micha W. :Graphite :Olive :Green Polarized :Flex</t>
  </si>
  <si>
    <t>https://disk.yandex.ru/d/neXfv_oP2XmPwA</t>
  </si>
  <si>
    <t>IB-Micha W. :GunMetal :Black :BrownSand :Flex</t>
  </si>
  <si>
    <t>https://disk.yandex.ru/d/jJc8NEylQ81dQQ</t>
  </si>
  <si>
    <t>IB-Micha W. :Marine Blue :Pearl :Grey :Teal Mirrored :Flex</t>
  </si>
  <si>
    <t>https://disk.yandex.ru/d/rGR2l4ivVvdtAg</t>
  </si>
  <si>
    <t>IB-Molybdenum :Black-Rosé-Gold :Quicksilver :Donnerstag</t>
  </si>
  <si>
    <t>https://disk.yandex.ru/d/Goieftv48O0sNg</t>
  </si>
  <si>
    <t>IB-Moo S. :Black²-Crystal :Ocean Fade :Donnerstag</t>
  </si>
  <si>
    <t>https://disk.yandex.ru/d/UFU59pJe35iWvw</t>
  </si>
  <si>
    <t>IB-Nash :Black :Black to Grey :Donnerstag</t>
  </si>
  <si>
    <t>https://disk.yandex.ru/d/JEpdBlYxQ1ZHfw</t>
  </si>
  <si>
    <t>IB-Nash :Marine Blue :Black Mirrored :Donnerstag</t>
  </si>
  <si>
    <t>https://disk.yandex.ru/d/2Osjh3vdRCmP_w</t>
  </si>
  <si>
    <t>IB-Nash :Shiny-Aubergine :Purple :Sunset Boulevard :Donnerstag</t>
  </si>
  <si>
    <t>https://disk.yandex.ru/d/4TaHsWKyytpZxw</t>
  </si>
  <si>
    <t>IB-Natalie Z. :Black :BlackClear :Flex</t>
  </si>
  <si>
    <t>https://disk.yandex.ru/d/CARbumYBaTBTmA</t>
  </si>
  <si>
    <t>IB-Natalie Z. :Bronze :Warm Grey :BrownSand :Flex</t>
  </si>
  <si>
    <t>https://disk.yandex.ru/d/soqI414iCUkqaQ</t>
  </si>
  <si>
    <t>IB-Natalie Z. :Chrome :Grey :Teal Mirrored :Flex</t>
  </si>
  <si>
    <t>https://disk.yandex.ru/d/cssut01eWOohOQ</t>
  </si>
  <si>
    <t>IB-Natalie Z. :RoseGold :Warm Grey :BlackClear :Flex</t>
  </si>
  <si>
    <t>https://disk.yandex.ru/d/s6WdypxP89wLPQ</t>
  </si>
  <si>
    <t>IB-Nicolas C. :Black-Magma :Magma Matt :Mellow Yellow :Mittwoch</t>
  </si>
  <si>
    <t>https://disk.yandex.ru/d/Qo_-e5uFOMkrzQ</t>
  </si>
  <si>
    <t>IB-Nicolas C. :Gun-Metal-Sky-Grey-Matt :Mittwoch</t>
  </si>
  <si>
    <t>https://disk.yandex.ru/d/0epjzO_XNc-nJQ</t>
  </si>
  <si>
    <t>IB-Nika :Bronze-Black-Matt :Quicksilver :Mittwoch</t>
  </si>
  <si>
    <t>https://disk.yandex.ru/d/gW3lbXP29pDiFw</t>
  </si>
  <si>
    <t>IB-Nika :Shiny-Copper-Ice-Tea-Matt :Apricot Fade :Mittwoch</t>
  </si>
  <si>
    <t>https://disk.yandex.ru/d/BYIP7gXzt_ZIvA</t>
  </si>
  <si>
    <t>IB-Nina :Ecoblack :Black :Ecocloud :Acetat</t>
  </si>
  <si>
    <t>https://disk.yandex.ru/d/ALKDay8oF0EilQ</t>
  </si>
  <si>
    <t>IB-Nina :Ecorouge :Shiny Bronze :Ecoblush :Summerhaze :Acetat</t>
  </si>
  <si>
    <t>https://disk.yandex.ru/d/Eij24zRZrMlWfQ</t>
  </si>
  <si>
    <t>IB-No-Comply :Black :Green Polarized :Rubber</t>
  </si>
  <si>
    <t>https://disk.yandex.ru/d/oi5tjgco3xU5Yw</t>
  </si>
  <si>
    <t>IB-Oli :Graphite :Black :Moonlight-Mirrored-Polarized :Flex</t>
  </si>
  <si>
    <t>https://disk.yandex.ru/d/giRqEm3APTIjqw</t>
  </si>
  <si>
    <t>IB-Oli :White Water :Marine Blue :Teal Mirrored :Flex</t>
  </si>
  <si>
    <t>https://disk.yandex.ru/d/i3oXTuyC8Nd4fw</t>
  </si>
  <si>
    <t>IB-Paletti :Black :Black to Grey :Low Rider Donnerstag</t>
  </si>
  <si>
    <t>https://disk.yandex.ru/d/o928tpJsCebugA</t>
  </si>
  <si>
    <t>IB-Paletti :Gun-Metal :Nougat :Brown-Sand :Low Rider Donnerstag</t>
  </si>
  <si>
    <t>https://disk.yandex.ru/d/SxWhrz5jWiEE4g</t>
  </si>
  <si>
    <t>IB-Paletti :Shiny Bronze :Nougat :Sanssouci :Low Rider Donnerstag</t>
  </si>
  <si>
    <t>https://disk.yandex.ru/d/i88toxDhFrn0CQ</t>
  </si>
  <si>
    <t>IB-Pali :Black :Green :Flex</t>
  </si>
  <si>
    <t>https://disk.yandex.ru/d/U00wsd-dBvHOPQ</t>
  </si>
  <si>
    <t>IB-Pali :Fashion-Silver :Black :Grey :Flex</t>
  </si>
  <si>
    <t>https://disk.yandex.ru/d/cTzbOGlhO8M4Pw</t>
  </si>
  <si>
    <t>IB-Pampeo :Bouldergold Circle :Rose-Gold :Warm Grey :Quicksilver :Flex</t>
  </si>
  <si>
    <t>https://disk.yandex.ru/d/3a0ysMn1oSWmhA</t>
  </si>
  <si>
    <t>IB-Pampeo :Gun-Metal :Black :Redrum :Flex</t>
  </si>
  <si>
    <t>https://disk.yandex.ru/d/NMbm_d4h3tIVYQ</t>
  </si>
  <si>
    <t>IB-Panorama :BronzeCement :Warm Grey :BrownSand Mirrored :Flex :Shield</t>
  </si>
  <si>
    <t>https://disk.yandex.ru/d/RTn4DNJB9TdEow</t>
  </si>
  <si>
    <t>IB-Power Law :Black Rough :Black Clear:Acetat</t>
  </si>
  <si>
    <t>https://disk.yandex.ru/d/UQrmDWGy8ZlSRQ</t>
  </si>
  <si>
    <t>IB-Power Law :Black Rough :Black-Matt :Green Polarized :Mittwoch</t>
  </si>
  <si>
    <t>https://disk.yandex.ru/d/Iv8FyWOBK7qiGw</t>
  </si>
  <si>
    <t>IB-Power Law :BlackRough :RoséGold :BrownSand Mirrored :Acetat</t>
  </si>
  <si>
    <t>https://disk.yandex.ru/d/1Aami1iKiGpWoQ</t>
  </si>
  <si>
    <t>IB-Power law :Brown Marble Rough :Gun-Metal :Brown Marble Matt :Brown-Sand Mirrored :Mittwoch</t>
  </si>
  <si>
    <t>https://disk.yandex.ru/d/MWmnKkBJ32Sbqg</t>
  </si>
  <si>
    <t>IB-Prism :black:grey: Pure Metall</t>
  </si>
  <si>
    <t>https://disk.yandex.ru/d/ZpFE2gXJGn9vcQ</t>
  </si>
  <si>
    <t>IB-Raf S. :Chrome :Grey :Teal Mirrored :Flex</t>
  </si>
  <si>
    <t>https://disk.yandex.ru/d/gcznSrXE0Iyx9g</t>
  </si>
  <si>
    <t>IB-Raf s. 0132, chrome:black/clear nylon 001301</t>
  </si>
  <si>
    <t>https://disk.yandex.ru/d/4OkUgiFOsQjHjw</t>
  </si>
  <si>
    <t>IB-Raf s. 0132, gun metal:brown/sand nylon 023302</t>
  </si>
  <si>
    <t>https://disk.yandex.ru/d/kN_6oEfVy9zvAw</t>
  </si>
  <si>
    <t>IB-Raf s. 0132, GunMetal :Chrome :Black :Silver Mirrored :Flex :Engraving 20y</t>
  </si>
  <si>
    <t>https://disk.yandex.ru/d/93iL9AdrQtKqcQ</t>
  </si>
  <si>
    <t>IB-Raf s. Marine Blue :Silver Mirrored :Flex</t>
  </si>
  <si>
    <t>https://disk.yandex.ru/d/rKLXnzI51dtzaA</t>
  </si>
  <si>
    <t>IB-Raf s.(flex) 0132, graphite:black 025002301fl</t>
  </si>
  <si>
    <t>https://disk.yandex.ru/d/G4ciMQMiA1SgXw</t>
  </si>
  <si>
    <t>IB-Raf s.(flex) 0132, sungold:gold mirrored003401fl</t>
  </si>
  <si>
    <t>https://disk.yandex.ru/d/eAOtHBAbEPv3QA</t>
  </si>
  <si>
    <t>IB-Ralph Elkann A0921, chrome: flock dark green 001F001101</t>
  </si>
  <si>
    <t>https://disk.yandex.ru/d/fPzPAIxDcLWgNQ</t>
  </si>
  <si>
    <t>IB-Ralphi :RocketFuelWired :MattGold :RocketFuelMatt :Teal Mirrored :Acetat</t>
  </si>
  <si>
    <t>https://disk.yandex.ru/d/MRXpcIcpmZE9og</t>
  </si>
  <si>
    <t>IB-Ralphi :Terra Cotta :Matt-Gold :Teal Mirrored :Acetat</t>
  </si>
  <si>
    <t>https://disk.yandex.ru/d/ol66Cc9EJjgpbw</t>
  </si>
  <si>
    <t>IB-Reese :Black :Grey :Donnerstag</t>
  </si>
  <si>
    <t>https://disk.yandex.ru/d/IYud3Pi2ww06Dw</t>
  </si>
  <si>
    <t>IB-Reese :Graphite :Black :Black to Green :Donnerstag</t>
  </si>
  <si>
    <t>https://disk.yandex.ru/d/UnFQrpmk_Rh0Gg</t>
  </si>
  <si>
    <t>IB-Rhumba :Gun-Metal :Black :Brown-Sand :Donnerstag</t>
  </si>
  <si>
    <t>https://disk.yandex.ru/d/Z6G3E687IBDRhQ</t>
  </si>
  <si>
    <t>IB-Rhumba :Rose-Gold :Warm Grey :Cactus Fade :Donnerstag</t>
  </si>
  <si>
    <t>https://disk.yandex.ru/d/nSr0XzGkHc4o9A</t>
  </si>
  <si>
    <t>IB-Rita :Black-Matt :Bronze :Black to Grey :Mittwoch Long</t>
  </si>
  <si>
    <t>https://disk.yandex.ru/d/i_8RxbtgMFtl-Q</t>
  </si>
  <si>
    <t>IB-Rita :Ice Tea Matt :Shiny Copper :Red Rocks :Mittwoch Long</t>
  </si>
  <si>
    <t>https://disk.yandex.ru/d/xiudgOdVmyuX3g</t>
  </si>
  <si>
    <t>IB-Rita :Waldmeister :Bronze :Cactus Fade :Mittwoch Long</t>
  </si>
  <si>
    <t>https://disk.yandex.ru/d/C9Do-R8udK_0hg</t>
  </si>
  <si>
    <t>IB-Roja A0579, rose gold: blue 032800101</t>
  </si>
  <si>
    <t>https://disk.yandex.ru/d/d0KmxfHEL-tfuQ</t>
  </si>
  <si>
    <t>IB-Roman S. :Espresso-Matt :Matt-Gold :Black-Matt :Brown-Sand :Acetat</t>
  </si>
  <si>
    <t>https://disk.yandex.ru/d/dC565KhaS0dC2Q</t>
  </si>
  <si>
    <t>IB-Rosa :Ecoblack :Black :Ecocloud :Acetat</t>
  </si>
  <si>
    <t>https://disk.yandex.ru/d/q37w8sZZ4555Jw</t>
  </si>
  <si>
    <t>IB-RS 151 :gunmetal :brownsand</t>
  </si>
  <si>
    <t>https://disk.yandex.ru/d/N2dCwT8PT2QlyA</t>
  </si>
  <si>
    <t>IB-Runway :Black-Neon :Moonlight-Mirrored-Polarized :Donnerstag</t>
  </si>
  <si>
    <t>https://disk.yandex.ru/d/1el4n8tFmO6IMA</t>
  </si>
  <si>
    <t>IB-Runway :Graphite-Dark-Green :Warm Grey :Black to Green :Donnerstag</t>
  </si>
  <si>
    <t>https://disk.yandex.ru/d/zturAZpHIvfR0Q</t>
  </si>
  <si>
    <t>IB-S25 Tegel (flex) D0002, sungoldblue :sungold :Blue :grey H008003t081011</t>
  </si>
  <si>
    <t>https://disk.yandex.ru/d/Us4kBmNZrKgbqQ</t>
  </si>
  <si>
    <t>IB-S25 Tegel (flex) D0002, sungoldobsidian :sungold :black :black to grey</t>
  </si>
  <si>
    <t>https://disk.yandex.ru/d/QVoQDKqNfMopWw</t>
  </si>
  <si>
    <t>IB-Sam :Ecoblack Matt :Ecocloud Matt :Acetat</t>
  </si>
  <si>
    <t>https://disk.yandex.ru/d/-DOdzG737Hn6QA</t>
  </si>
  <si>
    <t>IB-Sam :Ecogrey Matt :Shiny Copper :Ecoblush Matt :Black to Grey :Acetat</t>
  </si>
  <si>
    <t>https://disk.yandex.ru/d/ukPjnCh5vOYMww</t>
  </si>
  <si>
    <t>IB-Sam :Ecohoney Matt :Shiny-Aubergine :Black-Matt :Brown-Sand :Acetat</t>
  </si>
  <si>
    <t>https://disk.yandex.ru/d/W0SzUrUwOeqEHg</t>
  </si>
  <si>
    <t>IB-Sara :Ecoblack :Black :Ecocloud :Acetat</t>
  </si>
  <si>
    <t>https://disk.yandex.ru/d/00_bAYWrjedefQ</t>
  </si>
  <si>
    <t>IB-Sara :Ecoblush :Shiny Bronze :Ecorouge :Summerhaze :Acetat</t>
  </si>
  <si>
    <t>https://disk.yandex.ru/d/vDl_e8lpPMGmDA</t>
  </si>
  <si>
    <t>IB-Sebastian S. :Gun-Metal :Black :Photo-Copper Mirrored :Flex</t>
  </si>
  <si>
    <t>https://disk.yandex.ru/d/JOe8wXA37cfLWA</t>
  </si>
  <si>
    <t>IB-Skyway :Black² :Moonlight-Mirrored-Polarized :Donnerstag</t>
  </si>
  <si>
    <t>https://disk.yandex.ru/d/u_rPlqzi7P4MOQ</t>
  </si>
  <si>
    <t>IB-Skyway :Bronze-Blueberry :Warm Grey :Sanssouci :Donnerstag</t>
  </si>
  <si>
    <t>https://disk.yandex.ru/d/4BN3Wnq5E6bkow</t>
  </si>
  <si>
    <t>IB-Skyway :Graphite-Pool-Midnight :Warm Grey :Donnerstag</t>
  </si>
  <si>
    <t>https://disk.yandex.ru/d/mCPJFuR3FFAiGA</t>
  </si>
  <si>
    <t>IB-Steffen E. :Black :BlackClear :Flex</t>
  </si>
  <si>
    <t>https://disk.yandex.ru/d/Vs00VERlD-Z-eA</t>
  </si>
  <si>
    <t>IB-Steffen E. :GunMetal :Black :BrownSand :Flex</t>
  </si>
  <si>
    <t>https://disk.yandex.ru/d/BvceoC6voMlD8A</t>
  </si>
  <si>
    <t>IB-Steffen E. :Racing Green :Black :Brown-Sand Mirrored :Flex</t>
  </si>
  <si>
    <t>https://disk.yandex.ru/d/gCN4rc6DhAGIpw</t>
  </si>
  <si>
    <t>IB-Steffen E. :SunGold :Black :Yellow Dust Mirrored :Flex</t>
  </si>
  <si>
    <t>https://disk.yandex.ru/d/NwGBjkofZF79cQ</t>
  </si>
  <si>
    <t>IB-Steve B. :Black :Moonlight-Mirrored-Polarized :Donnerstag</t>
  </si>
  <si>
    <t>https://disk.yandex.ru/d/h_zAO-9WSZC2hQ</t>
  </si>
  <si>
    <t>IB-Steve B. :Bronze :Warm Grey :Dark-Brown-Mirrored-Polarized :Donnerstag</t>
  </si>
  <si>
    <t>https://disk.yandex.ru/d/OiK9gZiEykJHzQ</t>
  </si>
  <si>
    <t>IB-Steve B. :Marine Blue :Grey :Donnerstag</t>
  </si>
  <si>
    <t>https://disk.yandex.ru/d/cFk9nsKvVuRfSA</t>
  </si>
  <si>
    <t>IB-Sunny :Graphite-Deep-Blue-Sea :Deep Blue Sea Milky :Black :Mittwoch</t>
  </si>
  <si>
    <t>https://disk.yandex.ru/d/fQhz7I0jc-kFcA</t>
  </si>
  <si>
    <t>IB-Supremacy :Black :Quicksilver :GT Full Metal</t>
  </si>
  <si>
    <t>https://disk.yandex.ru/d/RxhVROmpfVZQMA</t>
  </si>
  <si>
    <t>IB-Supremacy :Bronze :Teal Mirrored :GT Full Metal</t>
  </si>
  <si>
    <t>https://disk.yandex.ru/d/X0zPRo5K3J1C4w</t>
  </si>
  <si>
    <t>IB-Supremacy :Rosé-Gold :Black :GT Full Metal</t>
  </si>
  <si>
    <t>https://disk.yandex.ru/d/Dx5_pLf1Ocnb6Q</t>
  </si>
  <si>
    <t>IB-T 111 :Champagne :Black :Atlantis :Flex</t>
  </si>
  <si>
    <t>https://disk.yandex.ru/d/3vUO7bhReeE9mw</t>
  </si>
  <si>
    <t>IB-T 114 :Ceramic-Matt :Black :Flex</t>
  </si>
  <si>
    <t>https://disk.yandex.ru/d/o-lxcLjtBMVAUg</t>
  </si>
  <si>
    <t>IB-T09-17-6 :TT-Black :Flex</t>
  </si>
  <si>
    <t>https://disk.yandex.ru/d/rhNnmQ1lrMTZow</t>
  </si>
  <si>
    <t>IB-T18-16-4 :TT-Black :Grey-Smoke Mirrored :Flex</t>
  </si>
  <si>
    <t>https://disk.yandex.ru/d/avp_cAXa2T-uQg</t>
  </si>
  <si>
    <t>IB-T38-18-4 :Ceramic-Matt :Black :Quicksilver :Flex</t>
  </si>
  <si>
    <t>https://disk.yandex.ru/d/UCqm8uHlTR8b7A</t>
  </si>
  <si>
    <t>IB-Tanja W. :RoséGoldWalnutMatt :BrownSand :Montag</t>
  </si>
  <si>
    <t>https://disk.yandex.ru/d/cZtZGEiqX7niRA</t>
  </si>
  <si>
    <t>IB-The Antihero :Teak :Black :Quicksilver :Donnerstag</t>
  </si>
  <si>
    <t>https://disk.yandex.ru/d/vI5JgOu1V3sJcQ</t>
  </si>
  <si>
    <t>IB-The Femme Fatale :Graphite :Black :Cactus Fade :Donnerstag</t>
  </si>
  <si>
    <t>https://disk.yandex.ru/d/ggI9DRsNnBNnUQ</t>
  </si>
  <si>
    <t>IB-The Femme Fatale :Shiny Bronze :Warm Grey :Purple Haze :Donnerstag</t>
  </si>
  <si>
    <t>https://disk.yandex.ru/d/rGBGFtjaQ-Gtdg</t>
  </si>
  <si>
    <t>IB-The Rebel :Gun-Metal :Black :Cactus Fade :Donnerstag</t>
  </si>
  <si>
    <t>https://disk.yandex.ru/d/rG8IhbvMCDaDHw</t>
  </si>
  <si>
    <t>IB-The Rebel SE :Black :Black Mirrored :Donnerstag</t>
  </si>
  <si>
    <t>https://disk.yandex.ru/d/Cf_PXNvODnlRGQ</t>
  </si>
  <si>
    <t>IB-The Rebel SE :Gun-Metal :Black :Cactus Fade :Donnerstag</t>
  </si>
  <si>
    <t>IB-The Rebel SE :Rose-Gold :Warm Grey :Quicksilver :Donnerstag</t>
  </si>
  <si>
    <t>https://disk.yandex.ru/d/sUclUc_ei-yNug</t>
  </si>
  <si>
    <t>IB-The Rebel SE :Shiny Bronze :Warm Grey :Purple Haze :Donnerstag</t>
  </si>
  <si>
    <t>https://disk.yandex.ru/d/9fOMHmwb_xhVzQ</t>
  </si>
  <si>
    <t>IB-The Rebel SE :Teak :Black :Redrum :Donnerstag</t>
  </si>
  <si>
    <t>https://disk.yandex.ru/d/UlsoldusWb9HLA</t>
  </si>
  <si>
    <t>IB-The Sidekick :Chrome-Black :Storm Grey :Rubber</t>
  </si>
  <si>
    <t>https://disk.yandex.ru/d/neDNe3Ls3VuDzw</t>
  </si>
  <si>
    <t>IB-The Sidekick :Graphite-Caramel :Sanssouci :Rubber</t>
  </si>
  <si>
    <t>https://disk.yandex.ru/d/GHkd8L_jM-YsVg</t>
  </si>
  <si>
    <t>IB-The Superhero :Graphite-Light-Grey :Moonlight-Mirrored-Polarized :Rubber</t>
  </si>
  <si>
    <t>https://disk.yandex.ru/d/jtyA-eOoOlHRoA</t>
  </si>
  <si>
    <t>IB-Tsuyu :Black :Brown-Sand Mirrored :Flex</t>
  </si>
  <si>
    <t>https://disk.yandex.ru/d/XVStHJpchagBzw</t>
  </si>
  <si>
    <t>IB-Tsuyu :Gun-Metal :Black :Redrum :Flex</t>
  </si>
  <si>
    <t>https://disk.yandex.ru/d/9OXivZyY8EbVKA</t>
  </si>
  <si>
    <t>IB-Tsuyu :Rose-Gold :Warm Grey :Summerhaze :Flex</t>
  </si>
  <si>
    <t>https://disk.yandex.ru/d/kt3bj26zXTGO4w</t>
  </si>
  <si>
    <t>IB-Ulbrich D. :Black :Black to Grey :Donnerstag</t>
  </si>
  <si>
    <t>https://disk.yandex.ru/d/xpQor11d0Ztg6A</t>
  </si>
  <si>
    <t>IB-Ulbrich D. :Boulderdash :Black :Storm Grey :Donnerstag</t>
  </si>
  <si>
    <t>https://disk.yandex.ru/d/KPn9K13ST0SXgg</t>
  </si>
  <si>
    <t>IB-Ulbrich D. :Harbour Blue :Marine Blue :Grey Polarized :Donnerstag</t>
  </si>
  <si>
    <t>https://disk.yandex.ru/d/nIGorJL_I29jMQ</t>
  </si>
  <si>
    <t>IB-Utopia Matrix :Bronze-Faded-Mint :Quicksilver :Plotic-Vario</t>
  </si>
  <si>
    <t>https://disk.yandex.ru/d/LH9CabTNFTEx8g</t>
  </si>
  <si>
    <t>IB-Utopia Matrix :Gun-Metal-Ivy-Green :Brown-Sand Mirrored :Plotic-Vario</t>
  </si>
  <si>
    <t>https://disk.yandex.ru/d/UVOUCQrI6IxtfA</t>
  </si>
  <si>
    <t>IB-Utopia Matrix :Rosé-Gold-Powdered-Beige :Cinnamon Mirrored :Plotic-Vario</t>
  </si>
  <si>
    <t>https://disk.yandex.ru/d/SJ6uueYEdlRFaw</t>
  </si>
  <si>
    <t>IB-VIP :Black-Blue-Waters :Marine Blue :Black-Clear :Step</t>
  </si>
  <si>
    <t>https://disk.yandex.ru/d/xGjkhlW07Zxn-A</t>
  </si>
  <si>
    <t>IB-VIP :Matt-Gold-Pistachio :Warm Grey :Quicksilver :Step</t>
  </si>
  <si>
    <t>https://disk.yandex.ru/d/ajENkugu82a6EQ</t>
  </si>
  <si>
    <t>IB-VIP :Rosé-Gold-Ice-Tea :Warm Grey :Ocean Fade :Step</t>
  </si>
  <si>
    <t>https://disk.yandex.ru/d/Qv1hO1NR-I2Pug</t>
  </si>
  <si>
    <t>IB-VIP :Shiny-Aubergine-Crystal-Clear :Black :Blueberry Gradient :Step (punched hole) - incl. Neckla</t>
  </si>
  <si>
    <t>https://disk.yandex.ru/d/myX_4s-M9Gzp-g</t>
  </si>
  <si>
    <t>IB-VIP :Shiny-Copper-Mahagony :Nougat :Red Rocks :Step</t>
  </si>
  <si>
    <t>https://disk.yandex.ru/d/mqj3mRloeSQnXg</t>
  </si>
  <si>
    <t>IB-Virginia P. :Black :Black to Grey :Low Rider Flex</t>
  </si>
  <si>
    <t>https://disk.yandex.ru/d/dL-9aPNrAyNT6A</t>
  </si>
  <si>
    <t>IB-Virginia P. :Black :Rose Red Mirrored :Low Rider Flex</t>
  </si>
  <si>
    <t>https://disk.yandex.ru/d/XqHiGQX81lkhNw</t>
  </si>
  <si>
    <t>IB-Virginia P. :Gun-Metal :Black :Brown-Sand :Low Rider Flex</t>
  </si>
  <si>
    <t>https://disk.yandex.ru/d/wsr5BCEoOR4eug</t>
  </si>
  <si>
    <t>IB-Virginia P. :Millenniplum :Nougat :Summerhaze :Low Rider Flex</t>
  </si>
  <si>
    <t>https://disk.yandex.ru/d/d5PwmTMIrppD5g</t>
  </si>
  <si>
    <t>IB-Virginia P. :Rosé-Gold :Warm Grey :Black :Low Rider Flex</t>
  </si>
  <si>
    <t>https://disk.yandex.ru/d/x6ToQaxisNwrgg</t>
  </si>
  <si>
    <t>IB-Warm Braw :Black :Flex</t>
  </si>
  <si>
    <t>https://disk.yandex.ru/d/mvYobAoH98bp8A</t>
  </si>
  <si>
    <t>IB-Warm Braw :Graphite :Warm Grey :Storm Grey :Flex</t>
  </si>
  <si>
    <t>https://disk.yandex.ru/d/Onf1aRZsYYmR-Q</t>
  </si>
  <si>
    <t>IB-Warm Braw :Rosé-Gold :Nougat :Mahogany-Brown :Flex</t>
  </si>
  <si>
    <t>https://disk.yandex.ru/d/nFfAL-6f2pdu_w</t>
  </si>
  <si>
    <t>IB-Wavefunction collapse 0147,Black :MattGold :Gold Mirrored :Flex :Engraving 20y</t>
  </si>
  <si>
    <t>https://disk.yandex.ru/d/euR5VENkQOXLJg</t>
  </si>
  <si>
    <t>IB-Wipeout :Pearl-Blue :Teal Mirrored :Rubber</t>
  </si>
  <si>
    <t>https://disk.yandex.ru/d/IwLJ0arEJHt1Bg</t>
  </si>
  <si>
    <t>IB-X11 krumme lanke (flex) :black :black to grey</t>
  </si>
  <si>
    <t>https://disk.yandex.ru/d/1GR4PBMmbCcyTg</t>
  </si>
  <si>
    <t>IB-X11 krumme lanke (flex) :gunmetal :brownsand</t>
  </si>
  <si>
    <t>https://disk.yandex.ru/d/4z2_vja8YSWSpA</t>
  </si>
  <si>
    <t>IB-Yiting Y. :Bronze :Warm Grey :Brown-Sand :Flex</t>
  </si>
  <si>
    <t>https://disk.yandex.ru/d/fAIAOcXmifVtSw</t>
  </si>
  <si>
    <t>IB-Yiting Y. :Candy Fade :Candy :Dark-Red :Rose Red Mirrored :Flex</t>
  </si>
  <si>
    <t>https://disk.yandex.ru/d/Q9GxUL-HbCLWmQ</t>
  </si>
  <si>
    <t>IB-Yiting Y. :Chrome :Black :Quicksilver :Flex</t>
  </si>
  <si>
    <t>https://disk.yandex.ru/d/2kaNpmxEBvOBzw</t>
  </si>
  <si>
    <t>IB-Yiting Y. :Gun-Metal :Black :Flex</t>
  </si>
  <si>
    <t>https://disk.yandex.ru/d/DMmiw6eDXQ_6QQ</t>
  </si>
  <si>
    <t>IB-Yiting Y. :Sky Blue Fade :Sky Blue :Grey :Teal Mirrored :Flex</t>
  </si>
  <si>
    <t>https://disk.yandex.ru/d/APFHMJSG5khn_Q</t>
  </si>
  <si>
    <t>IB-Yiting Y. :Teak:Nougat:Summerhaze :Flex</t>
  </si>
  <si>
    <t>https://disk.yandex.ru/d/onw1ezRZPonOKw</t>
  </si>
  <si>
    <t>IB-Yulina T. :Black :Black to Grey :Low Rider Flex</t>
  </si>
  <si>
    <t>https://disk.yandex.ru/d/vGOfpokppToBQA</t>
  </si>
  <si>
    <t>IB-Yulina T. :Shiny-Aubergine :Purple :Sunset Boulevard :Low Rider Flex</t>
  </si>
  <si>
    <t>https://disk.yandex.ru/d/EOIzzm2bmAXBQQ</t>
  </si>
  <si>
    <t>IB-Zoe S. :Bronze-Black-Matt :Black to Grey :Mittwoch</t>
  </si>
  <si>
    <t>https://disk.yandex.ru/d/S2KTOyLQ74bsGg</t>
  </si>
  <si>
    <t>IB-Zoe S. :Rosé-Gold-Ice-Tea :Ocean Fade :Mittwoch</t>
  </si>
  <si>
    <t>https://disk.yandex.ru/d/cLFw7Z9x9nAp_A</t>
  </si>
  <si>
    <t>IB-Zoe S. :Shiny-Copper-Rose-Matt :Cassis :Mittwoch</t>
  </si>
  <si>
    <t>https://disk.yandex.ru/d/SHr6Kh4CnAk0AA</t>
  </si>
  <si>
    <t>с/з KrisVanAssche</t>
  </si>
  <si>
    <t>KVA-84, C5</t>
  </si>
  <si>
    <t>https://disk.yandex.ru/d/m87LyRND3SAr8Q</t>
  </si>
  <si>
    <t>с/з Lancel</t>
  </si>
  <si>
    <t>LA 91000 c01</t>
  </si>
  <si>
    <t>https://disk.yandex.ru/d/rGQWLZ8zGzA21w</t>
  </si>
  <si>
    <t>LA 91000 c02</t>
  </si>
  <si>
    <t>https://disk.yandex.ru/d/ojQEFQ-MibSR1Q</t>
  </si>
  <si>
    <t>LA 91003 c01</t>
  </si>
  <si>
    <t>https://disk.yandex.ru/d/-UwV01a6C9gmjw</t>
  </si>
  <si>
    <t>LA 91003 c02</t>
  </si>
  <si>
    <t>https://disk.yandex.ru/d/2xIsFINmiFY89w</t>
  </si>
  <si>
    <t>LA 91004 c01</t>
  </si>
  <si>
    <t>https://disk.yandex.ru/d/07zIDZ9oafy8kg</t>
  </si>
  <si>
    <t>LA 91004 c02</t>
  </si>
  <si>
    <t>https://disk.yandex.ru/d/-6WFPNIZ_l24_A</t>
  </si>
  <si>
    <t>LA 91004 c03</t>
  </si>
  <si>
    <t>https://disk.yandex.ru/d/mfzgfjsUBsKZvQ</t>
  </si>
  <si>
    <t>LA 91006 c02</t>
  </si>
  <si>
    <t>https://disk.yandex.ru/d/vW6o4FOPU-NhfA</t>
  </si>
  <si>
    <t>LA 91006 c03</t>
  </si>
  <si>
    <t>https://disk.yandex.ru/d/-Z9XRE1FbxaMMw</t>
  </si>
  <si>
    <t>LA 91007 c01</t>
  </si>
  <si>
    <t>https://disk.yandex.ru/d/XkLMuT1KabC65A</t>
  </si>
  <si>
    <t>LA 91007 c02</t>
  </si>
  <si>
    <t>https://disk.yandex.ru/d/7uRvnKZ0HuwQnA</t>
  </si>
  <si>
    <t>LA 91007 c03</t>
  </si>
  <si>
    <t>https://disk.yandex.ru/d/Roym6PWH8YTZng</t>
  </si>
  <si>
    <t>LA 91008 c01</t>
  </si>
  <si>
    <t>https://disk.yandex.ru/d/rSrVTtEhxDqXPQ</t>
  </si>
  <si>
    <t>LA 91008 c02</t>
  </si>
  <si>
    <t>https://disk.yandex.ru/d/Uxfg7hu5xJGNFQ</t>
  </si>
  <si>
    <t>LA 91008 c03</t>
  </si>
  <si>
    <t>https://disk.yandex.ru/d/Q6Gx_PW9vlubHw</t>
  </si>
  <si>
    <t>LA 91009 c02</t>
  </si>
  <si>
    <t>https://disk.yandex.ru/d/Q1upPCHHcN0adQ</t>
  </si>
  <si>
    <t>LA 91009 c03</t>
  </si>
  <si>
    <t>https://disk.yandex.ru/d/wJ-N7-g3gw9j9Q</t>
  </si>
  <si>
    <t>LA 91010 c01</t>
  </si>
  <si>
    <t>https://disk.yandex.ru/d/ywqcAKb7ivSlsg</t>
  </si>
  <si>
    <t>LA 91010 c02</t>
  </si>
  <si>
    <t>https://disk.yandex.ru/d/BEFrLSgCPkPfWA</t>
  </si>
  <si>
    <t>LA 91010 c03</t>
  </si>
  <si>
    <t>https://disk.yandex.ru/d/FpwgRWheCm0dHg</t>
  </si>
  <si>
    <t>LA 91011 c01</t>
  </si>
  <si>
    <t>https://disk.yandex.ru/d/zHiF0_LVTQ5cPA</t>
  </si>
  <si>
    <t>LA 91011 c02</t>
  </si>
  <si>
    <t>https://disk.yandex.ru/d/itycYBjfkAi_OQ</t>
  </si>
  <si>
    <t>с/з Le Specs</t>
  </si>
  <si>
    <t>LS Adam Selman The Last Lolita  1602115</t>
  </si>
  <si>
    <t>https://disk.yandex.ru/d/m6589ddAwIB01w</t>
  </si>
  <si>
    <t>LS Air Grass 2129532</t>
  </si>
  <si>
    <t>https://disk.yandex.ru/d/8xihaKeFYqWq1Q</t>
  </si>
  <si>
    <t>LS Dweller  2026382</t>
  </si>
  <si>
    <t>https://disk.yandex.ru/d/bNBR4DmLW-62Eg</t>
  </si>
  <si>
    <t>LS Evermore  2002283</t>
  </si>
  <si>
    <t>https://disk.yandex.ru/d/3rNjpQZByTbakA</t>
  </si>
  <si>
    <t>LS Grassy Knoll 2230137</t>
  </si>
  <si>
    <t>LS Grassy Knoll 2230139</t>
  </si>
  <si>
    <t>LS Le Phoque 2102320</t>
  </si>
  <si>
    <t>https://disk.yandex.ru/d/QtrTY0JDDONYhw</t>
  </si>
  <si>
    <t>LS Le Sustain Grass Band  2029505</t>
  </si>
  <si>
    <t>https://disk.yandex.ru/d/NLUW97hwnamYSQ</t>
  </si>
  <si>
    <t>LS Le Sustain Grassy Knoll  2029504</t>
  </si>
  <si>
    <t>https://disk.yandex.ru/d/4rx_Q0UR5tua3g</t>
  </si>
  <si>
    <t>LS Pseudo Alt Fit  2028614</t>
  </si>
  <si>
    <t>https://disk.yandex.ru/d/r_jV091tTHE-MA</t>
  </si>
  <si>
    <t>LS Regulus  2026391</t>
  </si>
  <si>
    <t>https://disk.yandex.ru/d/47JXaav2syU-qw</t>
  </si>
  <si>
    <t>LS Riad Reveller  2026379</t>
  </si>
  <si>
    <t>https://disk.yandex.ru/d/E3vXvLm-fW53-A</t>
  </si>
  <si>
    <t>LS RiverI Deep 2202500</t>
  </si>
  <si>
    <t>LS RiverI Deep 2202501</t>
  </si>
  <si>
    <t>LS Starship  2026387</t>
  </si>
  <si>
    <t>https://disk.yandex.ru/d/od-b3M4Qkxv_hQ</t>
  </si>
  <si>
    <t>LS Straw &amp; Order  2229552</t>
  </si>
  <si>
    <t>https://disk.yandex.ru/d/b7hpAmrrfYJuog</t>
  </si>
  <si>
    <t>LS That's Fanplasttic 2230134</t>
  </si>
  <si>
    <t>https://disk.yandex.ru/d/UJPMbhUOFsQlQg</t>
  </si>
  <si>
    <t>LS That's Fanplasttic 2230135</t>
  </si>
  <si>
    <t>https://disk.yandex.ru/d/dI5p92imMSnEjA</t>
  </si>
  <si>
    <t>LS That's Fanplasttic 2230136</t>
  </si>
  <si>
    <t>https://disk.yandex.ru/d/tFxUW2ZFE_BmMQ</t>
  </si>
  <si>
    <t>LS The Charmer 2202458</t>
  </si>
  <si>
    <t>https://disk.yandex.ru/d/Cwd19Z1PwBRkAQ</t>
  </si>
  <si>
    <t>LS The Exquisite 2202467</t>
  </si>
  <si>
    <t>https://disk.yandex.ru/d/yU2SmkkWpQfJIQ</t>
  </si>
  <si>
    <t>LS What I Want Ltd Edt 2102362</t>
  </si>
  <si>
    <t>https://disk.yandex.ru/d/gipDZvywetyWYQ</t>
  </si>
  <si>
    <t>с/з Leisure Society</t>
  </si>
  <si>
    <t>LS-Adamson. LS132 MATTE BLACK</t>
  </si>
  <si>
    <t>LS-Alta, MT BLK/GLD</t>
  </si>
  <si>
    <t>LS-Anacapa, BLACK /SILVER</t>
  </si>
  <si>
    <t>https://disk.yandex.ru/d/RjlPjFcJgym0_g</t>
  </si>
  <si>
    <t>LS-Anacapa, BLK TORT/ RS GOLD</t>
  </si>
  <si>
    <t>https://disk.yandex.ru/d/foX8tTSt3rnqnw</t>
  </si>
  <si>
    <t>LS-Anacapa, MT BLACK/ GOLD</t>
  </si>
  <si>
    <t>https://disk.yandex.ru/d/MGuYHL8VS1tK0g</t>
  </si>
  <si>
    <t>LS-Antibes GLD/BRN</t>
  </si>
  <si>
    <t>https://disk.yandex.ru/d/d-mLRm__T7udSA</t>
  </si>
  <si>
    <t>LS-Antibes RUTHENIUM/24K</t>
  </si>
  <si>
    <t>https://disk.yandex.ru/d/71iOsKtxxEn9tA</t>
  </si>
  <si>
    <t>LS-Antibes SLV/BLK</t>
  </si>
  <si>
    <t>https://disk.yandex.ru/d/c3IVEe4CDJCjNA</t>
  </si>
  <si>
    <t>LS-Arroyo, BLACK /SILVER</t>
  </si>
  <si>
    <t>https://disk.yandex.ru/d/12K_izWs7zy64w</t>
  </si>
  <si>
    <t>LS-Arroyo, BLK TORT/ RS GOLD</t>
  </si>
  <si>
    <t>https://disk.yandex.ru/d/LXEuVb9QKVfV3w</t>
  </si>
  <si>
    <t>LS-Arroyo, BLUE SMK/ ANTQ SLV</t>
  </si>
  <si>
    <t>https://disk.yandex.ru/d/x3U-TjXCs2tJ-w</t>
  </si>
  <si>
    <t>LS-Arroyo, MT BLACK/ GOLD</t>
  </si>
  <si>
    <t>https://disk.yandex.ru/d/BpIXH62pddu8MA</t>
  </si>
  <si>
    <t>LS-Avalon II. 18K ROSE GOLD</t>
  </si>
  <si>
    <t>https://disk.yandex.ru/d/qiyNn5xm6Ayv4w</t>
  </si>
  <si>
    <t>https://disk.yandex.ru/d/bmnrjKAlkv2lzA</t>
  </si>
  <si>
    <t>LS-Avalon. 18K GOLD</t>
  </si>
  <si>
    <t>https://disk.yandex.ru/d/it9LOKIaRBdFJQ</t>
  </si>
  <si>
    <t>LS-Avalon. 24K GOLD</t>
  </si>
  <si>
    <t>LS-Bandini 12K SILVER</t>
  </si>
  <si>
    <t>https://disk.yandex.ru/d/MzXW-D8idiwO1Q</t>
  </si>
  <si>
    <t>LS-Bandini 18K GOLD Brown Gradient Lens</t>
  </si>
  <si>
    <t>https://disk.yandex.ru/d/G5zCGhce39ey4A</t>
  </si>
  <si>
    <t>LS-Bandini 24K GOLD Brown Gradient Lens</t>
  </si>
  <si>
    <t>LS-Bellagio BLACK</t>
  </si>
  <si>
    <t>https://disk.yandex.ru/d/mTAojCBAe2dOIA</t>
  </si>
  <si>
    <t>LS-Bellagio BLK/TORT</t>
  </si>
  <si>
    <t>https://disk.yandex.ru/d/cbHAur5XmxHY4w</t>
  </si>
  <si>
    <t xml:space="preserve">LS-Bellagio GREY </t>
  </si>
  <si>
    <t>https://disk.yandex.ru/d/wtqXQ2LaGXUnMg</t>
  </si>
  <si>
    <t>LS-Brechin, GLD/BRN</t>
  </si>
  <si>
    <t>https://disk.yandex.ru/d/GYfIi1DD_Do75A</t>
  </si>
  <si>
    <t>LS-Brechin, SILVER/SAHA TORT</t>
  </si>
  <si>
    <t>https://disk.yandex.ru/d/WoDlZd4_wjr3Zg</t>
  </si>
  <si>
    <t>LS-Brechin, SLV/BLK</t>
  </si>
  <si>
    <t>https://disk.yandex.ru/d/pdeMS5vE6-H9uA</t>
  </si>
  <si>
    <t>LS-Brighton, GLD/TORT</t>
  </si>
  <si>
    <t>https://disk.yandex.ru/d/PXefrKgR0MWrhw</t>
  </si>
  <si>
    <t>LS-Brighton, SLV/BURG</t>
  </si>
  <si>
    <t>https://disk.yandex.ru/d/dPrYqUEKb28JXw</t>
  </si>
  <si>
    <t>LS-Brown, TORT (s)</t>
  </si>
  <si>
    <t>https://disk.yandex.ru/d/9w39C-uW0PHGnw</t>
  </si>
  <si>
    <t>https://disk.yandex.ru/d/D0fI_pg6elhnNQ</t>
  </si>
  <si>
    <t>LS-Campden, BLUE SMOKE/ANTQ SILVER</t>
  </si>
  <si>
    <t>https://disk.yandex.ru/d/-Q1EXS9a0rhubg</t>
  </si>
  <si>
    <t>https://disk.yandex.ru/d/dYe3g27aqfTIMw</t>
  </si>
  <si>
    <t>LS-Casuarina, SLV/PINK</t>
  </si>
  <si>
    <t>https://disk.yandex.ru/d/OhFBbDbkxZC5Aw</t>
  </si>
  <si>
    <t>LS-Casuarina, SLV/TORT</t>
  </si>
  <si>
    <t>https://disk.yandex.ru/d/wF90fR_jiFvRQQ</t>
  </si>
  <si>
    <t>LS-Cavallet, BLK/BLK</t>
  </si>
  <si>
    <t>https://disk.yandex.ru/d/eTJ5BgDqXBPukA</t>
  </si>
  <si>
    <t>LS-Cavallet, GLD/TORT</t>
  </si>
  <si>
    <t>https://disk.yandex.ru/d/2_1vZAq5yhhfog</t>
  </si>
  <si>
    <t xml:space="preserve">LS-Clairaut, 18K RS GLD BLK (Brown lenses) </t>
  </si>
  <si>
    <t>https://disk.yandex.ru/d/D_a5l1ZiHsKYFA</t>
  </si>
  <si>
    <t>LS-Clairaut, GLD/BLK</t>
  </si>
  <si>
    <t>https://disk.yandex.ru/d/9PKZzxkq7YCoUQ</t>
  </si>
  <si>
    <t>LS-Club 55 GLD/BRN</t>
  </si>
  <si>
    <t>https://disk.yandex.ru/d/5nFgWS4GDeNARA</t>
  </si>
  <si>
    <t>LS-Corbusier GLD</t>
  </si>
  <si>
    <t>https://disk.yandex.ru/d/LnLv6xBtIjcy9A</t>
  </si>
  <si>
    <t>LS-Corbusier. RS GLD</t>
  </si>
  <si>
    <t>https://disk.yandex.ru/d/raW4yJmo2jBDlw</t>
  </si>
  <si>
    <t>LS-Cordilleras. 18K GOLD Brown Gradient Lens</t>
  </si>
  <si>
    <t>https://disk.yandex.ru/d/lWWAO0oJG3WzwA</t>
  </si>
  <si>
    <t>LS-Corsair, BRN/GLD (Brown Lens)</t>
  </si>
  <si>
    <t>https://disk.yandex.ru/d/cakW04HUF5_5Ug</t>
  </si>
  <si>
    <t>https://disk.yandex.ru/d/tTKzNaQyWf6LFw</t>
  </si>
  <si>
    <t>LS-Cortina BLK/TORT</t>
  </si>
  <si>
    <t>https://disk.yandex.ru/d/2u7klQNYCSHzdg</t>
  </si>
  <si>
    <t>LS-Cortina GREY</t>
  </si>
  <si>
    <t>https://disk.yandex.ru/d/V31kvTWPXIT_sQ</t>
  </si>
  <si>
    <t>LS-Dorian Gray, BLK /GLD (Green Lens)</t>
  </si>
  <si>
    <t>https://disk.yandex.ru/d/kkAS3eojfdnxrg</t>
  </si>
  <si>
    <t xml:space="preserve">LS-Dorian Gray, BLK/SLV </t>
  </si>
  <si>
    <t>https://disk.yandex.ru/d/-r8g_mlNcrni-w</t>
  </si>
  <si>
    <t>LS-Dorian Gray, BRN/ GLD (Brown Lens)</t>
  </si>
  <si>
    <t>https://disk.yandex.ru/d/gR7yRQUK9_HaSA</t>
  </si>
  <si>
    <t>LS-Dorian Gray, NAVY/ANTQ SLV</t>
  </si>
  <si>
    <t>https://disk.yandex.ru/d/Yk3cVv1T6qgfiA</t>
  </si>
  <si>
    <t>LS-Dryden. 18K GOLD</t>
  </si>
  <si>
    <t>https://disk.yandex.ru/d/0y-ocwhTmKxGHw</t>
  </si>
  <si>
    <t>LS-Duke, BONE (s)</t>
  </si>
  <si>
    <t>https://disk.yandex.ru/d/JaY-B_YEj7HNzQ</t>
  </si>
  <si>
    <t>LS-Eden Roc SLV/BLK</t>
  </si>
  <si>
    <t>https://disk.yandex.ru/d/mk0VHLXm5qthDw</t>
  </si>
  <si>
    <t>LS-Eze 53, BLK/GLD</t>
  </si>
  <si>
    <t>https://disk.yandex.ru/d/IPsibUjh4FlO9A</t>
  </si>
  <si>
    <t>LS-Eze 53, BRN/GLD</t>
  </si>
  <si>
    <t>https://disk.yandex.ru/d/pPgIUNmQj_PkqA</t>
  </si>
  <si>
    <t>LS-Eze 53, SLV/BLK</t>
  </si>
  <si>
    <t>https://disk.yandex.ru/d/-FJtrj2eUu0_sw</t>
  </si>
  <si>
    <t>LS-Eze, NAVY/ANTQ SLV</t>
  </si>
  <si>
    <t>https://disk.yandex.ru/d/15Hu6HE7zrkecA</t>
  </si>
  <si>
    <t>LS-Garda, Tortoise (Brown Gradient)</t>
  </si>
  <si>
    <t>https://disk.yandex.ru/d/O3CQIqL3d_kmBQ</t>
  </si>
  <si>
    <t>LS-Helena. TORTOISE</t>
  </si>
  <si>
    <t>https://disk.yandex.ru/d/6-bXsOamKdFLHw</t>
  </si>
  <si>
    <t>LS-Lovelace. TORTOISE</t>
  </si>
  <si>
    <t>https://disk.yandex.ru/d/B1ba7LXRLs3P5A</t>
  </si>
  <si>
    <t>LS-Maggiore. BLACK  (Green Lens)</t>
  </si>
  <si>
    <t>https://disk.yandex.ru/d/3ZtaXevEkaDDaw</t>
  </si>
  <si>
    <t>LS-Mairet, SMOKE/ANTIQUE SILVER</t>
  </si>
  <si>
    <t>LS-Melvyn. 18K GOLD Brown Gradient Lens</t>
  </si>
  <si>
    <t>https://disk.yandex.ru/d/WWHCcej8N_LPcQ</t>
  </si>
  <si>
    <t>LS-Melvyn. GOLD/TORT</t>
  </si>
  <si>
    <t>https://disk.yandex.ru/d/ky8TPB12u6ExIg</t>
  </si>
  <si>
    <t>LS-Melvyn. RS GLD/GLC</t>
  </si>
  <si>
    <t>https://disk.yandex.ru/d/XqrSxW0QAPGeQQ</t>
  </si>
  <si>
    <t>LS-Montalivet, TORT</t>
  </si>
  <si>
    <t>https://disk.yandex.ru/d/eAC-T6HXKMDV0w</t>
  </si>
  <si>
    <t>LS-Neptune, SLV/BLK</t>
  </si>
  <si>
    <t>https://disk.yandex.ru/d/OM4iJki5wUOSzQ</t>
  </si>
  <si>
    <t>LS-Neptune, SLV/TORT</t>
  </si>
  <si>
    <t>https://disk.yandex.ru/d/piavDFg6W4FSxQ</t>
  </si>
  <si>
    <t>LS-Oceanic. BLK/SLV</t>
  </si>
  <si>
    <t>https://disk.yandex.ru/d/a1b1f2T3TfYg3A</t>
  </si>
  <si>
    <t>LS-Oceanic. BRN/GLD</t>
  </si>
  <si>
    <t>https://disk.yandex.ru/d/Ftdpb8KRvHrF9A</t>
  </si>
  <si>
    <t>LS-Pfeiffer, BLACK</t>
  </si>
  <si>
    <t>https://disk.yandex.ru/d/eDiaSTG3DJiKRg</t>
  </si>
  <si>
    <t>LS-Pfeiffer, BONE</t>
  </si>
  <si>
    <t>https://disk.yandex.ru/d/7hg7_IU_Dofxaw</t>
  </si>
  <si>
    <t>LS-Pfeiffer, SMOKE</t>
  </si>
  <si>
    <t>https://disk.yandex.ru/d/4_pBEnM3faVvFg</t>
  </si>
  <si>
    <t>LS-Pitite Vallee, SLV/BONE</t>
  </si>
  <si>
    <t>https://disk.yandex.ru/d/ADySdHZUtz2XbA</t>
  </si>
  <si>
    <t>LS-Pitite Vallee, SLV/TORT</t>
  </si>
  <si>
    <t>https://disk.yandex.ru/d/5KXjpGM8_8lPQQ</t>
  </si>
  <si>
    <t>LS-Presidio. 18K GOLD Brown Gradient Lens</t>
  </si>
  <si>
    <t>https://disk.yandex.ru/d/09HVuGk7xrc2aw</t>
  </si>
  <si>
    <t>LS-Presidio. 24K GOLD</t>
  </si>
  <si>
    <t>https://disk.yandex.ru/d/LnziSSoeyAyZiA</t>
  </si>
  <si>
    <t>LS-Presidio. 24K GOLD Yellow Lens</t>
  </si>
  <si>
    <t>https://disk.yandex.ru/d/Y8XDFlopT-j7-w</t>
  </si>
  <si>
    <t>LS-RODIN. 12K SILVER</t>
  </si>
  <si>
    <t>https://disk.yandex.ru/d/qFCaU86YJeSwtg</t>
  </si>
  <si>
    <t>LS-Rohde SLV/BLK</t>
  </si>
  <si>
    <t>https://disk.yandex.ru/d/U4Y0U5jHJGk4Rg</t>
  </si>
  <si>
    <t>https://disk.yandex.ru/d/6Bjje9qJO9kOVA</t>
  </si>
  <si>
    <t>LS-Salton, SILVER/SMK</t>
  </si>
  <si>
    <t>LS-Sandon. GLD/BLK</t>
  </si>
  <si>
    <t>https://disk.yandex.ru/d/OOXnZ5JI9H78wQ</t>
  </si>
  <si>
    <t>LS-Sandon. SLV/BLK</t>
  </si>
  <si>
    <t>https://disk.yandex.ru/d/g02JIrsiYONxzw</t>
  </si>
  <si>
    <t xml:space="preserve">LS-Sierra II. 24K GOLD (Brown Gradient Lens) </t>
  </si>
  <si>
    <t>https://disk.yandex.ru/d/bbJvMboObGVT6A</t>
  </si>
  <si>
    <t>LS-Sierra. 24K GOLD</t>
  </si>
  <si>
    <t>https://disk.yandex.ru/d/8vPPZnNY7cPc9Q</t>
  </si>
  <si>
    <t>LS-Solana. 18K RS GLD</t>
  </si>
  <si>
    <t>https://disk.yandex.ru/d/lKexIoFLybFiFg</t>
  </si>
  <si>
    <t>LS-Sonora. LS139 BLACK/GOLD</t>
  </si>
  <si>
    <t>https://disk.yandex.ru/d/4glIR0xWfAxPhA</t>
  </si>
  <si>
    <t>LS-Stresa BLACK</t>
  </si>
  <si>
    <t>https://disk.yandex.ru/d/dwhCEmEIPMCW6w</t>
  </si>
  <si>
    <t>LS-Stresa BLK/TORT</t>
  </si>
  <si>
    <t>https://disk.yandex.ru/d/05UIlb1r-YnhtQ</t>
  </si>
  <si>
    <t>LS-Sutter. LS131 BLACK</t>
  </si>
  <si>
    <t>https://disk.yandex.ru/d/XpOwuKbu3aoBvQ</t>
  </si>
  <si>
    <t>LS-Tempest 24K GOLD/NAVY</t>
  </si>
  <si>
    <t>https://disk.yandex.ru/d/EZVnerZHOfDTVA</t>
  </si>
  <si>
    <t>LS-Tempest RS GLD/BLK TORT</t>
  </si>
  <si>
    <t>https://disk.yandex.ru/d/FfHl8FZe3XVPKQ</t>
  </si>
  <si>
    <t>LS-Tiburon 24K GOLD/NAVY</t>
  </si>
  <si>
    <t>https://disk.yandex.ru/d/NR6lgcKqHFOU3w</t>
  </si>
  <si>
    <t>LS-Tiburon GOLD/TORTOISE</t>
  </si>
  <si>
    <t>https://disk.yandex.ru/d/ggxlLdrq98O1ng</t>
  </si>
  <si>
    <t>LS-Tiburon RS GLD/BLK TORT</t>
  </si>
  <si>
    <t>https://disk.yandex.ru/d/Jqy1gDlpmyAwGg</t>
  </si>
  <si>
    <t xml:space="preserve">LS-Trotter. BLACK </t>
  </si>
  <si>
    <t>https://disk.yandex.ru/d/Zj07sxYzSYlobw</t>
  </si>
  <si>
    <t>LS-VOYSEY, SILVER</t>
  </si>
  <si>
    <t>https://disk.yandex.ru/d/imioCfwruYbLxA</t>
  </si>
  <si>
    <t xml:space="preserve">с/з LINDA FARROW </t>
  </si>
  <si>
    <t>LF-31, С01</t>
  </si>
  <si>
    <t>https://disk.yandex.ru/d/Ng7uVEk9HySITw</t>
  </si>
  <si>
    <t>LF-31, С03</t>
  </si>
  <si>
    <t>https://disk.yandex.ru/d/WMtF_aLCH7EjLw</t>
  </si>
  <si>
    <t>LF-32, С04</t>
  </si>
  <si>
    <t>https://disk.yandex.ru/d/j3hFbriegEW4Fg</t>
  </si>
  <si>
    <t>LF-32, С05</t>
  </si>
  <si>
    <t>https://disk.yandex.ru/d/12wNSGH0mCva_w</t>
  </si>
  <si>
    <t>LF-32, С06</t>
  </si>
  <si>
    <t>https://disk.yandex.ru/d/KDkWK9NqsPrQqw</t>
  </si>
  <si>
    <t>LF-33, С04</t>
  </si>
  <si>
    <t>https://disk.yandex.ru/d/duyas9UXokKAqQ</t>
  </si>
  <si>
    <t>LF-33, С06</t>
  </si>
  <si>
    <t>https://disk.yandex.ru/d/vGzVt9kQj5wypQ</t>
  </si>
  <si>
    <t>LF-34, С07</t>
  </si>
  <si>
    <t>https://disk.yandex.ru/d/OCWLQhmvC9d97A</t>
  </si>
  <si>
    <t>LF-34, С08</t>
  </si>
  <si>
    <t>https://disk.yandex.ru/d/S_9t8xUY5hVIxQ</t>
  </si>
  <si>
    <t>LF-44, С04</t>
  </si>
  <si>
    <t>https://disk.yandex.ru/d/XEfY97r9FhN_Bw</t>
  </si>
  <si>
    <t>LF-45, С05</t>
  </si>
  <si>
    <t>https://disk.yandex.ru/d/kIvCVH6x1QhF1Q</t>
  </si>
  <si>
    <t>LF-52, С06</t>
  </si>
  <si>
    <t>https://disk.yandex.ru/d/Ho93it01JW1nLA</t>
  </si>
  <si>
    <t>LF-52, С07</t>
  </si>
  <si>
    <t>https://disk.yandex.ru/d/hvVh5gxVUpYglg</t>
  </si>
  <si>
    <t>LF-54, С07</t>
  </si>
  <si>
    <t>https://disk.yandex.ru/d/_EQnqrC5anpEUw</t>
  </si>
  <si>
    <t>LF-55, С05</t>
  </si>
  <si>
    <t>https://disk.yandex.ru/d/w6lVaTOPe2l0Dg</t>
  </si>
  <si>
    <t>LFL-1003, C01</t>
  </si>
  <si>
    <t>https://disk.yandex.ru/d/DJFRJCUWgVt4PQ</t>
  </si>
  <si>
    <t>LFL-1005, C01</t>
  </si>
  <si>
    <t>https://disk.yandex.ru/d/Je3Mu56t40LNLQ</t>
  </si>
  <si>
    <t>LFL-1005, C04</t>
  </si>
  <si>
    <t>https://disk.yandex.ru/d/vKMNu-2Ee2mcxQ</t>
  </si>
  <si>
    <t>LFL-1006, C06</t>
  </si>
  <si>
    <t>https://disk.yandex.ru/d/5UJiDwgVnJn7kQ</t>
  </si>
  <si>
    <t>LFL-1027, C01</t>
  </si>
  <si>
    <t>https://disk.yandex.ru/d/C-lCiU_XofP2og</t>
  </si>
  <si>
    <t>LFL-1027, C08</t>
  </si>
  <si>
    <t>https://disk.yandex.ru/d/3eyZlC2oSVv1Jw</t>
  </si>
  <si>
    <t>LFL-1027, C09</t>
  </si>
  <si>
    <t>https://disk.yandex.ru/d/NN7U3XYlsRN1cw</t>
  </si>
  <si>
    <t>LFL-1029, C02</t>
  </si>
  <si>
    <t>https://disk.yandex.ru/d/mc7joVf0X-RnrA</t>
  </si>
  <si>
    <t>LFL-1039, C01</t>
  </si>
  <si>
    <t>https://disk.yandex.ru/d/WzsyPnFF4HiUhw</t>
  </si>
  <si>
    <t>LFL-1039, C08</t>
  </si>
  <si>
    <t>https://disk.yandex.ru/d/PFLVixKdtBj99g</t>
  </si>
  <si>
    <t>LFL-1039, C09</t>
  </si>
  <si>
    <t>https://disk.yandex.ru/d/DwrdHsxioEiwIQ</t>
  </si>
  <si>
    <t>LFL-104, C3</t>
  </si>
  <si>
    <t>https://disk.yandex.ru/d/Vgoj4MoJGkUKDg</t>
  </si>
  <si>
    <t>LFL-1041, C06</t>
  </si>
  <si>
    <t>https://disk.yandex.ru/d/wz-t7guhTNuD5A</t>
  </si>
  <si>
    <t>LFL-1049, C07</t>
  </si>
  <si>
    <t>https://disk.yandex.ru/d/MUQ4WnQNFde-6A</t>
  </si>
  <si>
    <t>LFL-1049, C11</t>
  </si>
  <si>
    <t>https://disk.yandex.ru/d/LCUBdjhMGISFSA</t>
  </si>
  <si>
    <t>LFL-1049, C13</t>
  </si>
  <si>
    <t>https://disk.yandex.ru/d/EeXZrIHglaav5Q</t>
  </si>
  <si>
    <t>LFL-1049, C16</t>
  </si>
  <si>
    <t>https://disk.yandex.ru/d/datPislK54XZOg</t>
  </si>
  <si>
    <t>LFL-1049, C17</t>
  </si>
  <si>
    <t>https://disk.yandex.ru/d/j6_kX-trNlgX-w</t>
  </si>
  <si>
    <t>LFL-1049, C18</t>
  </si>
  <si>
    <t>https://disk.yandex.ru/d/ISDTRrVTuSl-qA</t>
  </si>
  <si>
    <t>LFL-1054, C01</t>
  </si>
  <si>
    <t>https://disk.yandex.ru/d/3ULsZJNtp6856Q</t>
  </si>
  <si>
    <t>LFL-1054, C02</t>
  </si>
  <si>
    <t>https://disk.yandex.ru/d/vmYSqb1mPR2PVQ</t>
  </si>
  <si>
    <t>LFL-1054, C03</t>
  </si>
  <si>
    <t>https://disk.yandex.ru/d/awu6lEJJZvSnZA</t>
  </si>
  <si>
    <t>LFL-1054, C05</t>
  </si>
  <si>
    <t>https://disk.yandex.ru/d/98O693LegQaBrA</t>
  </si>
  <si>
    <t>LFL-1059, C01 (jwl)</t>
  </si>
  <si>
    <t>LFL-1059, C09</t>
  </si>
  <si>
    <t>https://disk.yandex.ru/d/TMHkrTlmpp0POA</t>
  </si>
  <si>
    <t>LFL-1059, C14</t>
  </si>
  <si>
    <t>https://disk.yandex.ru/d/s3Kbc0-NdnKgWw</t>
  </si>
  <si>
    <t>LFL-1067, C01</t>
  </si>
  <si>
    <t>https://disk.yandex.ru/d/27pHRYEEVkvy4g</t>
  </si>
  <si>
    <t>LFL-1071, C01</t>
  </si>
  <si>
    <t>https://disk.yandex.ru/d/iruISEYxOVnOiQ</t>
  </si>
  <si>
    <t>LFL-1073, C01</t>
  </si>
  <si>
    <t>https://disk.yandex.ru/d/pvFVn0y5LIAo6g</t>
  </si>
  <si>
    <t>LFL-1073, C02</t>
  </si>
  <si>
    <t>https://disk.yandex.ru/d/V73iAhVzsDdeag</t>
  </si>
  <si>
    <t>LFL-1076, C03</t>
  </si>
  <si>
    <t>https://disk.yandex.ru/d/Ri1gRPpHLFZFYA</t>
  </si>
  <si>
    <t>LFL-1078, C05</t>
  </si>
  <si>
    <t>https://disk.yandex.ru/d/RfD5qGf5ME30cQ</t>
  </si>
  <si>
    <t>LFL-1084, C01</t>
  </si>
  <si>
    <t>https://disk.yandex.ru/d/rg9GPxs-vHMHeQ</t>
  </si>
  <si>
    <t>LFL-1086, C04</t>
  </si>
  <si>
    <t>https://disk.yandex.ru/d/wMmEx3lcOxeKcg</t>
  </si>
  <si>
    <t>LFL-1089, C01</t>
  </si>
  <si>
    <t>https://disk.yandex.ru/d/E2-ASNvGoDNeDQ</t>
  </si>
  <si>
    <t>LFL-1089, C02</t>
  </si>
  <si>
    <t>https://disk.yandex.ru/d/wy9pwdb6juZ5Rg</t>
  </si>
  <si>
    <t>LFL-1099, C01</t>
  </si>
  <si>
    <t>https://disk.yandex.ru/d/Ozmj7_0cJg_QPg</t>
  </si>
  <si>
    <t>LFL-1103, C01</t>
  </si>
  <si>
    <t>https://disk.yandex.ru/d/tpcE6VBdEr8RoA</t>
  </si>
  <si>
    <t>LFL-1103, C13</t>
  </si>
  <si>
    <t>https://disk.yandex.ru/d/Tc-B4Wh8X-SXMA</t>
  </si>
  <si>
    <t>LFL-1114, C01</t>
  </si>
  <si>
    <t>https://disk.yandex.ru/d/hBHRUxeZ9dmzeA</t>
  </si>
  <si>
    <t>LFL-1117, C01</t>
  </si>
  <si>
    <t>https://disk.yandex.ru/d/ytxnTYGQaVYUjQ</t>
  </si>
  <si>
    <t>LFL-1117, C02</t>
  </si>
  <si>
    <t>https://disk.yandex.ru/d/vxmCkvsyNMwOug</t>
  </si>
  <si>
    <t>LFL-1117, C06</t>
  </si>
  <si>
    <t>https://disk.yandex.ru/d/PSoPRaeXfTcS3w</t>
  </si>
  <si>
    <t>LFL-1117, C07</t>
  </si>
  <si>
    <t>https://disk.yandex.ru/d/aBoYDLUsZ592zw</t>
  </si>
  <si>
    <t>LFL-1117, C08</t>
  </si>
  <si>
    <t>https://disk.yandex.ru/d/V6j0qZ5geocEug</t>
  </si>
  <si>
    <t>LFL-1117, C09</t>
  </si>
  <si>
    <t>https://disk.yandex.ru/d/ZnjImQpiDYzeGA</t>
  </si>
  <si>
    <t>LFL-1117, C10</t>
  </si>
  <si>
    <t>https://disk.yandex.ru/d/vEL08fc-nyMvMw</t>
  </si>
  <si>
    <t>LFL-1117, C11</t>
  </si>
  <si>
    <t>https://disk.yandex.ru/d/ns0N6Yys5UYEjw</t>
  </si>
  <si>
    <t>LFL-1117, C12</t>
  </si>
  <si>
    <t>https://disk.yandex.ru/d/wyLzi2amqdDwQA</t>
  </si>
  <si>
    <t>LFL-1117, C13</t>
  </si>
  <si>
    <t>https://disk.yandex.ru/d/ftcOX30lsSV2Pg</t>
  </si>
  <si>
    <t>LFL-1117, C14</t>
  </si>
  <si>
    <t>https://disk.yandex.ru/d/5ZrQSGWQAG38gQ</t>
  </si>
  <si>
    <t>LFL-1122, C01</t>
  </si>
  <si>
    <t>https://disk.yandex.ru/d/g9K9jgowysqUNA</t>
  </si>
  <si>
    <t>LFL-1122, C02</t>
  </si>
  <si>
    <t>https://disk.yandex.ru/d/C2KtV8ElooJRmg</t>
  </si>
  <si>
    <t>LFL-1126, C03</t>
  </si>
  <si>
    <t>https://disk.yandex.ru/d/4yqsVyG_g6PBnQ</t>
  </si>
  <si>
    <t>LFL-1131, C09</t>
  </si>
  <si>
    <t>https://disk.yandex.ru/d/or0wMsrbACwTQQ</t>
  </si>
  <si>
    <t>LFL-1131, C10</t>
  </si>
  <si>
    <t>https://disk.yandex.ru/d/EMx0C-S2-rU9hA</t>
  </si>
  <si>
    <t>LFL-1148, C01</t>
  </si>
  <si>
    <t>https://disk.yandex.ru/d/HbcCeYf5ih5FbQ</t>
  </si>
  <si>
    <t>LFL-1148, C03</t>
  </si>
  <si>
    <t>https://disk.yandex.ru/d/szxvYSneEED77A</t>
  </si>
  <si>
    <t>LFL-1148, C04</t>
  </si>
  <si>
    <t>https://disk.yandex.ru/d/SoZU7yN_duP8AA</t>
  </si>
  <si>
    <t>LFL-1157, C01</t>
  </si>
  <si>
    <t>https://disk.yandex.ru/d/VEh3WtfyufXJlw</t>
  </si>
  <si>
    <t>LFL-1157, C02</t>
  </si>
  <si>
    <t>https://disk.yandex.ru/d/FYxScwTmrKkmkA</t>
  </si>
  <si>
    <t>LFL-1157, C03</t>
  </si>
  <si>
    <t>https://disk.yandex.ru/d/YeiPkow1dJ1bHg</t>
  </si>
  <si>
    <t>LFL-1157, C04</t>
  </si>
  <si>
    <t>https://disk.yandex.ru/d/LZvrZFFdyDrGog</t>
  </si>
  <si>
    <t>LFL-1157, C05</t>
  </si>
  <si>
    <t>https://disk.yandex.ru/d/OBxy8Y57D3LVvA</t>
  </si>
  <si>
    <t>LFL-1172, C01</t>
  </si>
  <si>
    <t>https://disk.yandex.ru/d/CjNOjC8jTqfbtw</t>
  </si>
  <si>
    <t>LFL-1172, C06</t>
  </si>
  <si>
    <t>https://disk.yandex.ru/d/lILZl8FGaNXljg</t>
  </si>
  <si>
    <t>LFL-1173, C01</t>
  </si>
  <si>
    <t>https://disk.yandex.ru/d/m1lHCwZ_kJu0fQ</t>
  </si>
  <si>
    <t>LFL-1174, C01</t>
  </si>
  <si>
    <t>https://disk.yandex.ru/d/L79-tULhkv6X6Q</t>
  </si>
  <si>
    <t>LFL-1175, C03</t>
  </si>
  <si>
    <t>https://disk.yandex.ru/d/uPqB8tPhbsDOQg</t>
  </si>
  <si>
    <t>LFL-1175, C05</t>
  </si>
  <si>
    <t>https://disk.yandex.ru/d/cD2eiFkcIBhAWw</t>
  </si>
  <si>
    <t>LFL-1175, C09</t>
  </si>
  <si>
    <t>https://disk.yandex.ru/d/eg0n3mlAMJrELw</t>
  </si>
  <si>
    <t>LFL-1201, C03</t>
  </si>
  <si>
    <t>https://disk.yandex.ru/d/VDYxJJBYE-W72Q</t>
  </si>
  <si>
    <t>LFL-1205, C01</t>
  </si>
  <si>
    <t>https://disk.yandex.ru/d/nK5cfUMdL9LO7w</t>
  </si>
  <si>
    <t>LFL-1205, C02</t>
  </si>
  <si>
    <t>https://disk.yandex.ru/d/iw0GIs9yQDDpuw</t>
  </si>
  <si>
    <t>LFL-1207, C02</t>
  </si>
  <si>
    <t>https://disk.yandex.ru/d/fobmO82leDCtJA</t>
  </si>
  <si>
    <t>LFL-1207, C03</t>
  </si>
  <si>
    <t>https://disk.yandex.ru/d/3eGhWOnL2ZPq3g</t>
  </si>
  <si>
    <t>LFL-1207, C05</t>
  </si>
  <si>
    <t>https://disk.yandex.ru/d/zYH8jj2H8Kc0_A</t>
  </si>
  <si>
    <t>LFL-1208, C01</t>
  </si>
  <si>
    <t>https://disk.yandex.ru/d/3CtGPjvtivhB-g</t>
  </si>
  <si>
    <t>LFL-1208, C03</t>
  </si>
  <si>
    <t>https://disk.yandex.ru/d/QISdpTfpiiB95g</t>
  </si>
  <si>
    <t>LFL-1208, C05</t>
  </si>
  <si>
    <t>https://disk.yandex.ru/d/4mRES4A8ovNnJA</t>
  </si>
  <si>
    <t>LFL-1208, C06</t>
  </si>
  <si>
    <t>https://disk.yandex.ru/d/nMkDQocYGNO4rQ</t>
  </si>
  <si>
    <t>LFL-1224, C05</t>
  </si>
  <si>
    <t>https://disk.yandex.ru/d/N7XFuSPniGbfDw</t>
  </si>
  <si>
    <t>LFL-1243, C01</t>
  </si>
  <si>
    <t>https://disk.yandex.ru/d/7h6D0YFNyk4-iA</t>
  </si>
  <si>
    <t>LFL-1243, C02</t>
  </si>
  <si>
    <t>https://disk.yandex.ru/d/hpBT1A2WDLtUiw</t>
  </si>
  <si>
    <t>LFL-1243, C06</t>
  </si>
  <si>
    <t>https://disk.yandex.ru/d/x_zzU9EzDP_USQ</t>
  </si>
  <si>
    <t>LFL-1247, C04</t>
  </si>
  <si>
    <t>https://disk.yandex.ru/d/MbVeOHMrjCM5hw</t>
  </si>
  <si>
    <t>LFL-1247, C05</t>
  </si>
  <si>
    <t>https://disk.yandex.ru/d/swHqDHZ5PuvgeA</t>
  </si>
  <si>
    <t>LFL-1252, C01</t>
  </si>
  <si>
    <t>https://disk.yandex.ru/d/mLfxpzB2AIfJRQ</t>
  </si>
  <si>
    <t>LFL-1252, C02</t>
  </si>
  <si>
    <t>https://disk.yandex.ru/d/5lySHSrJ3L9Liw</t>
  </si>
  <si>
    <t>LFL-1252, C03</t>
  </si>
  <si>
    <t>https://disk.yandex.ru/d/ZEuhiNs0HPrNuQ</t>
  </si>
  <si>
    <t>LFL-1252, C05</t>
  </si>
  <si>
    <t>https://disk.yandex.ru/d/XRApBBDZHptJ8g</t>
  </si>
  <si>
    <t>LFL-1252, C07</t>
  </si>
  <si>
    <t>https://disk.yandex.ru/d/5pVvZKwYogQZkw</t>
  </si>
  <si>
    <t>LFL-1252, C08</t>
  </si>
  <si>
    <t>https://disk.yandex.ru/d/mgy8iQ_ECXSqTQ</t>
  </si>
  <si>
    <t>LFL-1252, C11</t>
  </si>
  <si>
    <t>https://disk.yandex.ru/d/-zXOu-X2ZjDpqQ</t>
  </si>
  <si>
    <t>LFL-1252, C12</t>
  </si>
  <si>
    <t>https://disk.yandex.ru/d/bWV3kl71ZNMM2g</t>
  </si>
  <si>
    <t>LFL-1252, C13</t>
  </si>
  <si>
    <t>https://disk.yandex.ru/d/vlyXNj1IAS1uTQ</t>
  </si>
  <si>
    <t>LFL-1253, C01</t>
  </si>
  <si>
    <t>https://disk.yandex.ru/d/5fTk8Fh83KVZpg</t>
  </si>
  <si>
    <t>LFL-1253, C02</t>
  </si>
  <si>
    <t>https://disk.yandex.ru/d/QMaB7xigb6IZ1w</t>
  </si>
  <si>
    <t>LFL-1253, C03</t>
  </si>
  <si>
    <t>https://disk.yandex.ru/d/59y9E-I7WhIhWQ</t>
  </si>
  <si>
    <t>LFL-1253, C07</t>
  </si>
  <si>
    <t>https://disk.yandex.ru/d/6KVGQKCzP_9Grg</t>
  </si>
  <si>
    <t>LFL-1253, C08</t>
  </si>
  <si>
    <t>https://disk.yandex.ru/d/fTxDkLVYSHat2Q</t>
  </si>
  <si>
    <t>LFL-1254, C01</t>
  </si>
  <si>
    <t>https://disk.yandex.ru/d/MwoUxqcMrYXKPg</t>
  </si>
  <si>
    <t>LFL-1254, C02</t>
  </si>
  <si>
    <t>https://disk.yandex.ru/d/KeAAWOVwFnsa9Q</t>
  </si>
  <si>
    <t>LFL-1254, C03</t>
  </si>
  <si>
    <t>https://disk.yandex.ru/d/yIlN5a3rvGEaFg</t>
  </si>
  <si>
    <t>LFL-1257, C02</t>
  </si>
  <si>
    <t>https://disk.yandex.ru/d/P6P830HWJxLxzg</t>
  </si>
  <si>
    <t>LFL-1257, C04</t>
  </si>
  <si>
    <t>https://disk.yandex.ru/d/vpV5HktaRrTX2g</t>
  </si>
  <si>
    <t>LFL-1260, C01</t>
  </si>
  <si>
    <t>https://disk.yandex.ru/d/0ON7Ca8TezwZsw</t>
  </si>
  <si>
    <t>LFL-1260, C02</t>
  </si>
  <si>
    <t>https://disk.yandex.ru/d/1sH4Fl1RWLZG5A</t>
  </si>
  <si>
    <t>LFL-1260, C03</t>
  </si>
  <si>
    <t>https://disk.yandex.ru/d/DS74N-_VXAb0lw</t>
  </si>
  <si>
    <t>LFL-1260, C06</t>
  </si>
  <si>
    <t>https://disk.yandex.ru/d/hK6YkoxLSsqQOg</t>
  </si>
  <si>
    <t>LFL-1266, C02</t>
  </si>
  <si>
    <t>https://disk.yandex.ru/d/nOZy1b-ffZWWnQ</t>
  </si>
  <si>
    <t>LFL-1267, C01</t>
  </si>
  <si>
    <t>https://disk.yandex.ru/d/Ur7aaFWmCHLqtQ</t>
  </si>
  <si>
    <t>LFL-1267, C02</t>
  </si>
  <si>
    <t>https://disk.yandex.ru/d/PFhaYeUuGXgU-Q</t>
  </si>
  <si>
    <t>LFL-1267, C03</t>
  </si>
  <si>
    <t>https://disk.yandex.ru/d/HZI4_5SHHy0G9Q</t>
  </si>
  <si>
    <t>LFL-1267, C04</t>
  </si>
  <si>
    <t>https://disk.yandex.ru/d/R61lFN9CnPuGqQ</t>
  </si>
  <si>
    <t>LFL-1270, C01</t>
  </si>
  <si>
    <t>https://disk.yandex.ru/d/qje8BTDAYB6hgQ</t>
  </si>
  <si>
    <t>LFL-1270, C03</t>
  </si>
  <si>
    <t>https://disk.yandex.ru/d/lwaMqJrcv2ywyg</t>
  </si>
  <si>
    <t>LFL-1274, C02</t>
  </si>
  <si>
    <t>https://disk.yandex.ru/d/ihGPnst6uaPiZw</t>
  </si>
  <si>
    <t>LFL-1274, C03</t>
  </si>
  <si>
    <t>https://disk.yandex.ru/d/_GMSWMz8uoDwdQ</t>
  </si>
  <si>
    <t>LFL-1275, C04</t>
  </si>
  <si>
    <t>https://disk.yandex.ru/d/6EBEX7OCpUxfVQ</t>
  </si>
  <si>
    <t>LFL-1275, C11</t>
  </si>
  <si>
    <t>https://disk.yandex.ru/d/HZxuRj5df6s9Wg</t>
  </si>
  <si>
    <t>LFL-1275A, C09</t>
  </si>
  <si>
    <t>https://disk.yandex.ru/d/ZZmIg3IFcOvytw</t>
  </si>
  <si>
    <t>LFL-1275A, C10</t>
  </si>
  <si>
    <t>https://disk.yandex.ru/d/eQ1tuwoG9TYzug</t>
  </si>
  <si>
    <t>LFL-1277, C01</t>
  </si>
  <si>
    <t>https://disk.yandex.ru/d/ttAFNEtq2teKAQ</t>
  </si>
  <si>
    <t>LFL-1279, C02</t>
  </si>
  <si>
    <t>https://disk.yandex.ru/d/liehBLWm0hz0ZQ</t>
  </si>
  <si>
    <t>LFL-128, C7</t>
  </si>
  <si>
    <t>https://disk.yandex.ru/d/6PTesy3396X8WQ</t>
  </si>
  <si>
    <t>LFL-128, C8</t>
  </si>
  <si>
    <t>https://disk.yandex.ru/d/qDy-EP3eugE10w</t>
  </si>
  <si>
    <t>LFL-1284, C01</t>
  </si>
  <si>
    <t>https://disk.yandex.ru/d/KspjF69_wdCn-w</t>
  </si>
  <si>
    <t>LFL-1284, C02</t>
  </si>
  <si>
    <t>https://disk.yandex.ru/d/tTUAwv3sfExBYQ</t>
  </si>
  <si>
    <t>LFL-1284, C03</t>
  </si>
  <si>
    <t>https://disk.yandex.ru/d/EUucecpvgJR_WQ</t>
  </si>
  <si>
    <t>LFL-1297, C01</t>
  </si>
  <si>
    <t>https://disk.yandex.ru/d/OMFK0KtRdvnESg</t>
  </si>
  <si>
    <t>LFL-1297, C02</t>
  </si>
  <si>
    <t>https://disk.yandex.ru/d/Lfe0XQfzNnvRwg</t>
  </si>
  <si>
    <t>LFL-1297, C05</t>
  </si>
  <si>
    <t>https://disk.yandex.ru/d/FxFiQJxiGPXrrA</t>
  </si>
  <si>
    <t>LFL-1297, C06</t>
  </si>
  <si>
    <t>https://disk.yandex.ru/d/iqXzrV8d89oc8g</t>
  </si>
  <si>
    <t>LFL-1297, C07</t>
  </si>
  <si>
    <t>https://disk.yandex.ru/d/dEfzGrThC_70Ew</t>
  </si>
  <si>
    <t>LFL-1298, C01</t>
  </si>
  <si>
    <t>https://disk.yandex.ru/d/-EwYPC_1h_tjYg</t>
  </si>
  <si>
    <t>LFL-1298, C03</t>
  </si>
  <si>
    <t>https://disk.yandex.ru/d/wi08HCMhGAX6xw</t>
  </si>
  <si>
    <t>LFL-1304, C01</t>
  </si>
  <si>
    <t>https://disk.yandex.ru/d/lugsxu9p-0zemg</t>
  </si>
  <si>
    <t>LFL-1304, C02</t>
  </si>
  <si>
    <t>https://disk.yandex.ru/d/ycLA6KqMe7vB_A</t>
  </si>
  <si>
    <t>LFL-1304, C03</t>
  </si>
  <si>
    <t>https://disk.yandex.ru/d/FQDuu4sTfKnhig</t>
  </si>
  <si>
    <t>LFL-1304, C04</t>
  </si>
  <si>
    <t>https://disk.yandex.ru/d/67VeDBivxdB9KQ</t>
  </si>
  <si>
    <t>LFL-1308, C01</t>
  </si>
  <si>
    <t>https://disk.yandex.ru/d/9hFnmF3TDroy0g</t>
  </si>
  <si>
    <t>LFL-1308, C02</t>
  </si>
  <si>
    <t>https://disk.yandex.ru/d/djnBGIqOwQLuXg</t>
  </si>
  <si>
    <t>LFL-1308, C03</t>
  </si>
  <si>
    <t>https://disk.yandex.ru/d/EhwDdyw9jmxRSQ</t>
  </si>
  <si>
    <t>LFL-1308, C04</t>
  </si>
  <si>
    <t>https://disk.yandex.ru/d/onmmRCLk-sH8Gg</t>
  </si>
  <si>
    <t>LFL-1308, C05</t>
  </si>
  <si>
    <t>https://disk.yandex.ru/d/lxBRjx7EExB7KA</t>
  </si>
  <si>
    <t>LFL-1308, C06</t>
  </si>
  <si>
    <t>https://disk.yandex.ru/d/5JoPkikAwthJlw</t>
  </si>
  <si>
    <t>LFL-1310, C02</t>
  </si>
  <si>
    <t>https://disk.yandex.ru/d/VGhV1suwREY-Wg</t>
  </si>
  <si>
    <t>LFL-1310, C03</t>
  </si>
  <si>
    <t>https://disk.yandex.ru/d/Cw3vt1r65NndJQ</t>
  </si>
  <si>
    <t>LFL-1314, C02</t>
  </si>
  <si>
    <t>https://disk.yandex.ru/d/ZljgD9e__7hZsA</t>
  </si>
  <si>
    <t>LFL-1315, C01</t>
  </si>
  <si>
    <t>https://disk.yandex.ru/d/c7fqVywkJSTEBA</t>
  </si>
  <si>
    <t>LFL-1315, C02</t>
  </si>
  <si>
    <t>https://disk.yandex.ru/d/5ux-6E6Om3Pxog</t>
  </si>
  <si>
    <t>LFL-1315, C03</t>
  </si>
  <si>
    <t>https://disk.yandex.ru/d/Yd3S0imEFp5zeQ</t>
  </si>
  <si>
    <t>LFL-1319, C01</t>
  </si>
  <si>
    <t>https://disk.yandex.ru/d/Z6N-QcmFuhgFdA</t>
  </si>
  <si>
    <t>LFL-1319, C02</t>
  </si>
  <si>
    <t>https://disk.yandex.ru/d/rnZLwCgVmZE6dw</t>
  </si>
  <si>
    <t>LFL-1322, C04</t>
  </si>
  <si>
    <t>https://disk.yandex.ru/d/CHBi7eZiVpZmWA</t>
  </si>
  <si>
    <t>LFL-1322, C06</t>
  </si>
  <si>
    <t>https://disk.yandex.ru/d/3gQpbwJl-_hhxw</t>
  </si>
  <si>
    <t>LFL-1333, C07</t>
  </si>
  <si>
    <t>https://disk.yandex.ru/d/PPR5NdmTgsrP9g</t>
  </si>
  <si>
    <t>LFL-1333, C08</t>
  </si>
  <si>
    <t>https://disk.yandex.ru/d/S3HU2dIjPECP7Q</t>
  </si>
  <si>
    <t>LFL-1333, C09</t>
  </si>
  <si>
    <t>https://disk.yandex.ru/d/HNplDEvV5pZ35w</t>
  </si>
  <si>
    <t>LFL-1336, C03</t>
  </si>
  <si>
    <t>https://disk.yandex.ru/d/TJgAwbwAf3_SuA</t>
  </si>
  <si>
    <t>LFL-1338, C04</t>
  </si>
  <si>
    <t>https://disk.yandex.ru/d/1NIm7e9VA9bJIg</t>
  </si>
  <si>
    <t>LFL-1338, C05</t>
  </si>
  <si>
    <t>https://disk.yandex.ru/d/4QAok69B4m-VGA</t>
  </si>
  <si>
    <t>LFL-1338, C07</t>
  </si>
  <si>
    <t>https://disk.yandex.ru/d/Ay1414dLOtYsNA</t>
  </si>
  <si>
    <t>LFL-1338, C09</t>
  </si>
  <si>
    <t>https://disk.yandex.ru/d/piZiNEWaHgu2WA</t>
  </si>
  <si>
    <t>LFL-1346, C01</t>
  </si>
  <si>
    <t>https://disk.yandex.ru/d/gdK5QIk4gIVK6g</t>
  </si>
  <si>
    <t>LFL-1346, C02</t>
  </si>
  <si>
    <t>https://disk.yandex.ru/d/xlhqW3w5HoeASQ</t>
  </si>
  <si>
    <t>LFL-1346, C03</t>
  </si>
  <si>
    <t>https://disk.yandex.ru/d/KYnE4qO0uW5JdA</t>
  </si>
  <si>
    <t>LFL-1346, C04</t>
  </si>
  <si>
    <t>https://disk.yandex.ru/d/-bVibRGfFLzgXQ</t>
  </si>
  <si>
    <t>LFL-1346, C05</t>
  </si>
  <si>
    <t>https://disk.yandex.ru/d/0oWlIxXulbJtYg</t>
  </si>
  <si>
    <t>LFL-1346, C06</t>
  </si>
  <si>
    <t>https://disk.yandex.ru/d/4XeJx5DIr-TYpg</t>
  </si>
  <si>
    <t>LFL-1347, C01</t>
  </si>
  <si>
    <t>https://disk.yandex.ru/d/cfnyrihi2LsY2w</t>
  </si>
  <si>
    <t>LFL-1347, C02</t>
  </si>
  <si>
    <t>https://disk.yandex.ru/d/3VHrgMpqZIfA-Q</t>
  </si>
  <si>
    <t>LFL-1347, C03</t>
  </si>
  <si>
    <t>https://disk.yandex.ru/d/ma1y85hWrGijJw</t>
  </si>
  <si>
    <t>LFL-1347, C04</t>
  </si>
  <si>
    <t>LFL-1349, C01</t>
  </si>
  <si>
    <t>https://disk.yandex.ru/d/-x4sLkY4vEaofw</t>
  </si>
  <si>
    <t>LFL-1349, C02</t>
  </si>
  <si>
    <t>https://disk.yandex.ru/d/DILVDelzfO0z1g</t>
  </si>
  <si>
    <t>LFL-1349, C03</t>
  </si>
  <si>
    <t>https://disk.yandex.ru/d/XMCh0EZsek6z8A</t>
  </si>
  <si>
    <t>LFL-1351, C01</t>
  </si>
  <si>
    <t>https://disk.yandex.ru/d/gauj6RiKcbIc6A</t>
  </si>
  <si>
    <t>LFL-1351, C02</t>
  </si>
  <si>
    <t>https://disk.yandex.ru/d/C9rxgQJQxZJQWg</t>
  </si>
  <si>
    <t>LFL-1351, C03</t>
  </si>
  <si>
    <t>https://disk.yandex.ru/d/NV_apMO2pXjyTw</t>
  </si>
  <si>
    <t>LFL-1354, C01</t>
  </si>
  <si>
    <t>https://disk.yandex.ru/d/LmV9RqEdZ8ecmQ</t>
  </si>
  <si>
    <t>LFL-1354, C02</t>
  </si>
  <si>
    <t>https://disk.yandex.ru/d/Oj2s9EyxLI5kpA</t>
  </si>
  <si>
    <t>LFL-1354, C03</t>
  </si>
  <si>
    <t>https://disk.yandex.ru/d/b5ALkkz8CwnLFA</t>
  </si>
  <si>
    <t>LFL-1354, C04</t>
  </si>
  <si>
    <t>https://disk.yandex.ru/d/uO5ieehIIYfyJQ</t>
  </si>
  <si>
    <t>LFL-1355, C01</t>
  </si>
  <si>
    <t>https://disk.yandex.ru/d/q3o34kXV7qPXCg</t>
  </si>
  <si>
    <t>LFL-1355, C02</t>
  </si>
  <si>
    <t>https://disk.yandex.ru/d/bDIKP3ivTY2GpQ</t>
  </si>
  <si>
    <t>LFL-1355, C03</t>
  </si>
  <si>
    <t>https://disk.yandex.ru/d/m9jhCWpR_w1-lA</t>
  </si>
  <si>
    <t>LFL-1355, C04</t>
  </si>
  <si>
    <t>https://disk.yandex.ru/d/5WdZbwgViDS8LA</t>
  </si>
  <si>
    <t>LFL-1356, C01</t>
  </si>
  <si>
    <t>https://disk.yandex.ru/d/o9z9TDTl13fTXw</t>
  </si>
  <si>
    <t>LFL-1356, C02</t>
  </si>
  <si>
    <t>https://disk.yandex.ru/d/lbl2hZpxzcTU4A</t>
  </si>
  <si>
    <t>LFL-1356, C03</t>
  </si>
  <si>
    <t>https://disk.yandex.ru/d/a72pDLB830MmjA</t>
  </si>
  <si>
    <t>LFL-1356, C05</t>
  </si>
  <si>
    <t>https://disk.yandex.ru/d/KitBGmVzFER65w</t>
  </si>
  <si>
    <t>LFL-1357, C01</t>
  </si>
  <si>
    <t>https://disk.yandex.ru/d/RFYHoOB_55E0yw</t>
  </si>
  <si>
    <t>LFL-1357, C02</t>
  </si>
  <si>
    <t>https://disk.yandex.ru/d/18WJw3XBYU16qw</t>
  </si>
  <si>
    <t>LFL-1357, C03</t>
  </si>
  <si>
    <t>https://disk.yandex.ru/d/2zG7SugcoGWTmA</t>
  </si>
  <si>
    <t>LFL-1357, C04</t>
  </si>
  <si>
    <t>https://disk.yandex.ru/d/vMmpI0qHKwPUoA</t>
  </si>
  <si>
    <t>LFL-1358, C01</t>
  </si>
  <si>
    <t>https://disk.yandex.ru/d/hWGtPmaGFdLTFQ</t>
  </si>
  <si>
    <t>LFL-1358, C02</t>
  </si>
  <si>
    <t>https://disk.yandex.ru/d/Ercvz6NPMI6rww</t>
  </si>
  <si>
    <t>LFL-1358, C03</t>
  </si>
  <si>
    <t>https://disk.yandex.ru/d/OITo5FnBY312uA</t>
  </si>
  <si>
    <t>LFL-1359, C01</t>
  </si>
  <si>
    <t>https://disk.yandex.ru/d/dXnWjvccWH6y4g</t>
  </si>
  <si>
    <t>LFL-1359, C02</t>
  </si>
  <si>
    <t>https://disk.yandex.ru/d/wG3jwktHO5y7tQ</t>
  </si>
  <si>
    <t>LFL-1359, C03</t>
  </si>
  <si>
    <t>https://disk.yandex.ru/d/QMAxh0e03owRsQ</t>
  </si>
  <si>
    <t>LFL-136, C26</t>
  </si>
  <si>
    <t>https://disk.yandex.ru/d/CNzwcbun6RuF8g</t>
  </si>
  <si>
    <t>LFL-1360, C01</t>
  </si>
  <si>
    <t>https://disk.yandex.ru/d/LWa5XaQWthVGyg</t>
  </si>
  <si>
    <t>LFL-1360, C02</t>
  </si>
  <si>
    <t>https://disk.yandex.ru/d/PvkLtfT-unDdSA</t>
  </si>
  <si>
    <t>LFL-1360, C03</t>
  </si>
  <si>
    <t>https://disk.yandex.ru/d/W1yf_yOqLsT9Ig</t>
  </si>
  <si>
    <t>LFL-1362, C01</t>
  </si>
  <si>
    <t>https://disk.yandex.ru/d/2B0R1cRx8Du5wQ</t>
  </si>
  <si>
    <t>LFL-1366, C01</t>
  </si>
  <si>
    <t>https://disk.yandex.ru/d/HYr5AC2ppb2pfQ</t>
  </si>
  <si>
    <t>LFL-1366, C02</t>
  </si>
  <si>
    <t>https://disk.yandex.ru/d/4RHX9kBs2WZsfw</t>
  </si>
  <si>
    <t>LFL-1384, C02</t>
  </si>
  <si>
    <t>https://disk.yandex.ru/d/3D6PMMilgrXDqw</t>
  </si>
  <si>
    <t>LFL-1385, C04</t>
  </si>
  <si>
    <t>https://disk.yandex.ru/d/LNkD4E5YUUWf0Q</t>
  </si>
  <si>
    <t>LFL-1385, C05</t>
  </si>
  <si>
    <t>https://disk.yandex.ru/d/EvsXlxLdlQZHCQ</t>
  </si>
  <si>
    <t>LFL-1385, C06</t>
  </si>
  <si>
    <t>https://disk.yandex.ru/d/HlVCzpmr0XgL3Q</t>
  </si>
  <si>
    <t>LFL-1391, C01</t>
  </si>
  <si>
    <t>https://disk.yandex.ru/d/CXbIMVdm5aBNAA</t>
  </si>
  <si>
    <t>LFL-1391, C02</t>
  </si>
  <si>
    <t>https://disk.yandex.ru/d/5lV1tQ4WI-pJfQ</t>
  </si>
  <si>
    <t>LFL-1391, C03</t>
  </si>
  <si>
    <t>https://disk.yandex.ru/d/gfLkdG4rWR_90g</t>
  </si>
  <si>
    <t>LFL-1392, C01</t>
  </si>
  <si>
    <t>https://disk.yandex.ru/d/FUwxzgVsSnPThQ</t>
  </si>
  <si>
    <t>LFL-1392, C02</t>
  </si>
  <si>
    <t>https://disk.yandex.ru/d/AIO7kckUar-YRw</t>
  </si>
  <si>
    <t>LFL-1392, C03</t>
  </si>
  <si>
    <t>https://disk.yandex.ru/d/qy6xpGEUbFs2sA</t>
  </si>
  <si>
    <t>LFL-1393, C01</t>
  </si>
  <si>
    <t>https://disk.yandex.ru/d/6l18Q1selOxF-Q</t>
  </si>
  <si>
    <t>LFL-1393, C02</t>
  </si>
  <si>
    <t>https://disk.yandex.ru/d/7hN1htWwb-fr1Q</t>
  </si>
  <si>
    <t>LFL-1393, C03</t>
  </si>
  <si>
    <t>https://disk.yandex.ru/d/KK9OVzX3F5ZLwA</t>
  </si>
  <si>
    <t>LFL-1394, C01</t>
  </si>
  <si>
    <t>https://disk.yandex.ru/d/ltIqNJ_dEBA2kA</t>
  </si>
  <si>
    <t>LFL-1394, C02</t>
  </si>
  <si>
    <t>https://disk.yandex.ru/d/OUWnrYhKUgrRnA</t>
  </si>
  <si>
    <t>LFL-1394, C03</t>
  </si>
  <si>
    <t>https://disk.yandex.ru/d/HgSk2XSuLUewpA</t>
  </si>
  <si>
    <t>LFL-1395, C01</t>
  </si>
  <si>
    <t>https://disk.yandex.ru/d/RL1FhKEPzHIPxQ</t>
  </si>
  <si>
    <t>LFL-1395, C02</t>
  </si>
  <si>
    <t>https://disk.yandex.ru/d/4gD_7pzdAwHMLA</t>
  </si>
  <si>
    <t>LFL-1395, C03</t>
  </si>
  <si>
    <t>https://disk.yandex.ru/d/_7s5N5xvXHHu9g</t>
  </si>
  <si>
    <t>LFL-1396, C01</t>
  </si>
  <si>
    <t>https://disk.yandex.ru/d/3WO5534MhO4pxQ</t>
  </si>
  <si>
    <t>LFL-1396, C02</t>
  </si>
  <si>
    <t>https://disk.yandex.ru/d/aqrEq-xSfPy3vA</t>
  </si>
  <si>
    <t>LFL-1401, C02</t>
  </si>
  <si>
    <t>https://disk.yandex.ru/d/hHNVhpmfVk-2sw</t>
  </si>
  <si>
    <t>LFL-1401, C03</t>
  </si>
  <si>
    <t>https://disk.yandex.ru/d/qR5X3SNXDLitfg</t>
  </si>
  <si>
    <t>LFL-1401, C04</t>
  </si>
  <si>
    <t>https://disk.yandex.ru/d/gRVNBq7nUdeCLw</t>
  </si>
  <si>
    <t>LFL-1405, C01</t>
  </si>
  <si>
    <t>https://disk.yandex.ru/d/sX4ALLgCliBllw</t>
  </si>
  <si>
    <t>LFL-1405, C02</t>
  </si>
  <si>
    <t>https://disk.yandex.ru/d/Hl9dCby1CW_giA</t>
  </si>
  <si>
    <t>LFL-1405, C03</t>
  </si>
  <si>
    <t>https://disk.yandex.ru/d/Y-TFmWVrxMP3iA</t>
  </si>
  <si>
    <t>LFL-1408, C03</t>
  </si>
  <si>
    <t>https://disk.yandex.ru/d/UMap0ccsckyGGg</t>
  </si>
  <si>
    <t>LFL-1408, C04</t>
  </si>
  <si>
    <t>https://disk.yandex.ru/d/mXnaOTFZuNyaNw</t>
  </si>
  <si>
    <t>LFL-1413, C02</t>
  </si>
  <si>
    <t>https://disk.yandex.ru/d/kkwkvLrG_VYBkQ</t>
  </si>
  <si>
    <t>LFL-1415, C01</t>
  </si>
  <si>
    <t>https://disk.yandex.ru/d/3EBSrFVomgCjHA</t>
  </si>
  <si>
    <t>LFL-1415, C02</t>
  </si>
  <si>
    <t>https://disk.yandex.ru/d/w5phkQ5ZgCUR-g</t>
  </si>
  <si>
    <t>LFL-1415, C03</t>
  </si>
  <si>
    <t>https://disk.yandex.ru/d/VcVIhphT5MzP5g</t>
  </si>
  <si>
    <t>LFL-1415, C07</t>
  </si>
  <si>
    <t>https://disk.yandex.ru/d/DAqCXqWPtGyOXQ</t>
  </si>
  <si>
    <t>LFL-1415, C08</t>
  </si>
  <si>
    <t>https://disk.yandex.ru/d/dq63kFUX6YaUrw</t>
  </si>
  <si>
    <t>LFL-1417, C03</t>
  </si>
  <si>
    <t>https://disk.yandex.ru/d/4BTRVrq0y7VrwQ</t>
  </si>
  <si>
    <t>LFL-1417, C04</t>
  </si>
  <si>
    <t>https://disk.yandex.ru/d/jU-ILDsWu6ebYw</t>
  </si>
  <si>
    <t>LFL-1417, C05</t>
  </si>
  <si>
    <t>https://disk.yandex.ru/d/d_4pVE214pKcBA</t>
  </si>
  <si>
    <t>LFL-1419, C01</t>
  </si>
  <si>
    <t>https://disk.yandex.ru/d/9jvO9DfYUGuYkA</t>
  </si>
  <si>
    <t>LFL-1419, C02</t>
  </si>
  <si>
    <t>https://disk.yandex.ru/d/ii6_0plkzEDXdA</t>
  </si>
  <si>
    <t>LFL-1419, C03</t>
  </si>
  <si>
    <t>https://disk.yandex.ru/d/huJD9fGU59DCzQ</t>
  </si>
  <si>
    <t>LFL-1419, C04</t>
  </si>
  <si>
    <t>https://disk.yandex.ru/d/l_XUZyOzIxkHOg</t>
  </si>
  <si>
    <t>LFL-1419, C05</t>
  </si>
  <si>
    <t>https://disk.yandex.ru/d/JZYAT-AnF8ZJsg</t>
  </si>
  <si>
    <t>LFL-1419, C06</t>
  </si>
  <si>
    <t>https://disk.yandex.ru/d/1geXKhok9wCwKg</t>
  </si>
  <si>
    <t>LFL-1421, C03</t>
  </si>
  <si>
    <t>https://disk.yandex.ru/d/g8Q5wCkvTw6HJA</t>
  </si>
  <si>
    <t>LFL-1421, C04</t>
  </si>
  <si>
    <t>https://disk.yandex.ru/d/y7mpS6DZexYPvw</t>
  </si>
  <si>
    <t>LFL-1421, C05</t>
  </si>
  <si>
    <t>https://disk.yandex.ru/d/6zWCkjeAUaq7lQ</t>
  </si>
  <si>
    <t>LFL-1422, C01</t>
  </si>
  <si>
    <t>https://disk.yandex.ru/d/ILmRh2w_lV5BQg</t>
  </si>
  <si>
    <t>LFL-1422, C02</t>
  </si>
  <si>
    <t>https://disk.yandex.ru/d/sJSUXBc2aVZB6A</t>
  </si>
  <si>
    <t>LFL-1422, C03</t>
  </si>
  <si>
    <t>https://disk.yandex.ru/d/RSpoEennCLf_aQ</t>
  </si>
  <si>
    <t>LFL-1425, C01</t>
  </si>
  <si>
    <t>https://disk.yandex.ru/d/hItPgfCcbjxuFw</t>
  </si>
  <si>
    <t>LFL-1425, C02</t>
  </si>
  <si>
    <t>https://disk.yandex.ru/d/Y-uvfbTFTG9uvQ</t>
  </si>
  <si>
    <t>LFL-1425, C03</t>
  </si>
  <si>
    <t>https://disk.yandex.ru/d/ALdDTyGZurBb0w</t>
  </si>
  <si>
    <t>LFL-1426, C01</t>
  </si>
  <si>
    <t>https://disk.yandex.ru/d/xfeq8ZllbSkTng</t>
  </si>
  <si>
    <t>LFL-1426, C02</t>
  </si>
  <si>
    <t>https://disk.yandex.ru/d/M3RHDr8_W9_HqQ</t>
  </si>
  <si>
    <t>LFL-1427, C01</t>
  </si>
  <si>
    <t>https://disk.yandex.ru/d/CLf69iiyp1OFSg</t>
  </si>
  <si>
    <t>LFL-1427, C02</t>
  </si>
  <si>
    <t>https://disk.yandex.ru/d/VoxglojN-h4bDA</t>
  </si>
  <si>
    <t>LFL-1427, C04</t>
  </si>
  <si>
    <t>https://disk.yandex.ru/d/h7K1K53zZoejAA</t>
  </si>
  <si>
    <t>LFL-1429, C01</t>
  </si>
  <si>
    <t>https://disk.yandex.ru/d/RsPjaBBtajL1nw</t>
  </si>
  <si>
    <t>LFL-1429, C02</t>
  </si>
  <si>
    <t>https://disk.yandex.ru/d/OdS2KA-ibwDeaQ</t>
  </si>
  <si>
    <t>LFL-1429, C03</t>
  </si>
  <si>
    <t>https://disk.yandex.ru/d/19TDnjEj1EmdDg</t>
  </si>
  <si>
    <t>LFL-1432, C02</t>
  </si>
  <si>
    <t>https://disk.yandex.ru/d/n7z6QhAeqxWZMQ</t>
  </si>
  <si>
    <t>LFL-1432, C03</t>
  </si>
  <si>
    <t>https://disk.yandex.ru/d/FE1EAoQFEgqucg</t>
  </si>
  <si>
    <t>LFL-1438, C01</t>
  </si>
  <si>
    <t>https://disk.yandex.ru/d/coqfuwg8YFBydw</t>
  </si>
  <si>
    <t>LFL-1441, C01</t>
  </si>
  <si>
    <t>https://disk.yandex.ru/d/PxiAvcFsRwJXRQ</t>
  </si>
  <si>
    <t>LFL-1441, C02</t>
  </si>
  <si>
    <t>https://disk.yandex.ru/d/kYhHwDwqrDlYMA</t>
  </si>
  <si>
    <t>LFL-1441, C03</t>
  </si>
  <si>
    <t>https://disk.yandex.ru/d/zuALuqp8J8Sc5w</t>
  </si>
  <si>
    <t>LFL-1444, C02</t>
  </si>
  <si>
    <t>https://disk.yandex.ru/d/yHD5ngEA0FFQxw</t>
  </si>
  <si>
    <t>LFL-1445, C02</t>
  </si>
  <si>
    <t>https://disk.yandex.ru/d/5ZY4vcTfI3iufQ</t>
  </si>
  <si>
    <t>LFL-1448, C01</t>
  </si>
  <si>
    <t>https://disk.yandex.ru/d/1fjDdRAfPB-LGQ</t>
  </si>
  <si>
    <t>LFL-1448, C02</t>
  </si>
  <si>
    <t>https://disk.yandex.ru/d/GoBQN8wp3TYMvw</t>
  </si>
  <si>
    <t>LFL-1457, C02</t>
  </si>
  <si>
    <t>https://disk.yandex.ru/d/cIPi-uzQoHAtSQ</t>
  </si>
  <si>
    <t>LFL-1458, C01</t>
  </si>
  <si>
    <t>https://disk.yandex.ru/d/v_D5ZMdn5361EA</t>
  </si>
  <si>
    <t>LFL-1458, C02</t>
  </si>
  <si>
    <t>https://disk.yandex.ru/d/lTL5bYa1Bey9eA</t>
  </si>
  <si>
    <t>LFL-1458, C03</t>
  </si>
  <si>
    <t>https://disk.yandex.ru/d/Kr1rIfwo7MpM9A</t>
  </si>
  <si>
    <t>LFL-1465, C01</t>
  </si>
  <si>
    <t>https://disk.yandex.ru/d/4dWyfIogdWJelQ</t>
  </si>
  <si>
    <t>LFL-1465, C02</t>
  </si>
  <si>
    <t>https://disk.yandex.ru/d/4LvFFI7FxtKDoA</t>
  </si>
  <si>
    <t>LFL-161, C8</t>
  </si>
  <si>
    <t>https://disk.yandex.ru/d/VAY-3D5pbFl7ug</t>
  </si>
  <si>
    <t>LFL-245, C07</t>
  </si>
  <si>
    <t>https://disk.yandex.ru/d/HCMqQdXS9Msttw</t>
  </si>
  <si>
    <t>LFL-251, C12</t>
  </si>
  <si>
    <t>https://disk.yandex.ru/d/WWFpSr7fan0euw</t>
  </si>
  <si>
    <t>LFL-251, C55</t>
  </si>
  <si>
    <t>https://disk.yandex.ru/d/XJwMYj501cUfvw</t>
  </si>
  <si>
    <t>LFL-251, C76</t>
  </si>
  <si>
    <t>https://disk.yandex.ru/d/rL8WCw96Dt8Lwg</t>
  </si>
  <si>
    <t>LFL-251, C79</t>
  </si>
  <si>
    <t>https://disk.yandex.ru/d/5SsUwF76K5SgjA</t>
  </si>
  <si>
    <t>LFL-251, C81</t>
  </si>
  <si>
    <t>https://disk.yandex.ru/d/zPN75mSGKqH2dg</t>
  </si>
  <si>
    <t>LFL-26, C8</t>
  </si>
  <si>
    <t>https://disk.yandex.ru/d/jFx9jADY1reQ_w</t>
  </si>
  <si>
    <t>LFL-306, C01</t>
  </si>
  <si>
    <t>https://disk.yandex.ru/d/3McmmeYoR9A9sw</t>
  </si>
  <si>
    <t>LFL-31, C5</t>
  </si>
  <si>
    <t>https://disk.yandex.ru/d/qJfnDw7i6iGVYw</t>
  </si>
  <si>
    <t>LFL-312, C05</t>
  </si>
  <si>
    <t>https://disk.yandex.ru/d/_kQ_vqcs73HZ1A</t>
  </si>
  <si>
    <t>LFL-387, C8</t>
  </si>
  <si>
    <t>https://disk.yandex.ru/d/pstBh3xQ1JeDTg</t>
  </si>
  <si>
    <t>LFL-426, C7</t>
  </si>
  <si>
    <t>https://disk.yandex.ru/d/bpMGm9137bC6lw</t>
  </si>
  <si>
    <t>LFL-457, C36</t>
  </si>
  <si>
    <t>https://disk.yandex.ru/d/kWes0ILECb8cqw</t>
  </si>
  <si>
    <t>LFL-457, C37</t>
  </si>
  <si>
    <t>https://disk.yandex.ru/d/DGlL3Xd2GRv9zw</t>
  </si>
  <si>
    <t>LFL-479, C21</t>
  </si>
  <si>
    <t>https://disk.yandex.ru/d/kGvajO5AEnRIdA</t>
  </si>
  <si>
    <t>LFL-509 C6</t>
  </si>
  <si>
    <t>https://disk.yandex.ru/d/3hbhC3mXT9AIqw</t>
  </si>
  <si>
    <t>LFL-547, С1</t>
  </si>
  <si>
    <t>https://disk.yandex.ru/d/gzkW9TRbM8lOUw</t>
  </si>
  <si>
    <t>LFL-567 C09</t>
  </si>
  <si>
    <t>https://disk.yandex.ru/d/vL-kSlJZx-rA4w</t>
  </si>
  <si>
    <t>LFL-567 C10</t>
  </si>
  <si>
    <t>https://disk.yandex.ru/d/zgEm3C42xwyxVQ</t>
  </si>
  <si>
    <t>LFL-578 C4</t>
  </si>
  <si>
    <t>https://disk.yandex.ru/d/vmZlNBG3l3JXjg</t>
  </si>
  <si>
    <t>LFL-579 C4</t>
  </si>
  <si>
    <t>https://disk.yandex.ru/d/Hx4DW-4MrQ6Ugg</t>
  </si>
  <si>
    <t>LFL-579 C5</t>
  </si>
  <si>
    <t>https://disk.yandex.ru/d/4wnHBXDlxFDkyw</t>
  </si>
  <si>
    <t>LFL-625.C02</t>
  </si>
  <si>
    <t>https://disk.yandex.ru/d/UqWbdY15J3YFFg</t>
  </si>
  <si>
    <t>LFL-633, C03</t>
  </si>
  <si>
    <t>https://disk.yandex.ru/d/fg-GjFwQJuTa9A</t>
  </si>
  <si>
    <t>LFL-657, C07</t>
  </si>
  <si>
    <t>https://disk.yandex.ru/d/AXC1-AJlNOXHBA</t>
  </si>
  <si>
    <t>LFL-668, C08</t>
  </si>
  <si>
    <t>https://disk.yandex.ru/d/NapZmuokK3OrMA</t>
  </si>
  <si>
    <t>LFL-683, C06</t>
  </si>
  <si>
    <t>https://disk.yandex.ru/d/5GgfySEkc8_NzQ</t>
  </si>
  <si>
    <t>LFL-71, C21</t>
  </si>
  <si>
    <t>https://disk.yandex.ru/d/npxL-zWY5Op0RA</t>
  </si>
  <si>
    <t>LFL-71, C80</t>
  </si>
  <si>
    <t>https://disk.yandex.ru/d/K10LCdmUmIm-gg</t>
  </si>
  <si>
    <t>LFL-729, C05</t>
  </si>
  <si>
    <t>https://disk.yandex.ru/d/EB7WoWhceQn3PA</t>
  </si>
  <si>
    <t>LFL-747, C26</t>
  </si>
  <si>
    <t>https://disk.yandex.ru/d/YPKzkSZX39zy4w</t>
  </si>
  <si>
    <t>LFL-747, C27</t>
  </si>
  <si>
    <t>https://disk.yandex.ru/d/3OMMoL1KoqWUZg</t>
  </si>
  <si>
    <t>LFL-747, C30</t>
  </si>
  <si>
    <t>https://disk.yandex.ru/d/2JHSIXmYanHpOw</t>
  </si>
  <si>
    <t>LFL-747, C37</t>
  </si>
  <si>
    <t>https://disk.yandex.ru/d/SYV8ZYyRzt8GAQ</t>
  </si>
  <si>
    <t>LFL-751, C05</t>
  </si>
  <si>
    <t>https://disk.yandex.ru/d/N8vQeVi8NKECVQ</t>
  </si>
  <si>
    <t>LFL-790, C02</t>
  </si>
  <si>
    <t>https://disk.yandex.ru/d/KtyCLWlf4IL4pw</t>
  </si>
  <si>
    <t>LFL-804, C05</t>
  </si>
  <si>
    <t>https://disk.yandex.ru/d/nsTAuNzBeGyokQ</t>
  </si>
  <si>
    <t>LFL-819, C27</t>
  </si>
  <si>
    <t>https://disk.yandex.ru/d/jrN6oZ0-xv6AkA</t>
  </si>
  <si>
    <t>LFL-819, C29</t>
  </si>
  <si>
    <t>https://disk.yandex.ru/d/iUZzb4pJhlsWKw</t>
  </si>
  <si>
    <t>LFL-819, C30</t>
  </si>
  <si>
    <t>https://disk.yandex.ru/d/cuk9X_gpr_6C1A</t>
  </si>
  <si>
    <t>LFL-825, C02</t>
  </si>
  <si>
    <t>https://disk.yandex.ru/d/evUEGlS97z0lZA</t>
  </si>
  <si>
    <t>LFL-843, C01</t>
  </si>
  <si>
    <t>https://disk.yandex.ru/d/dmegrSzXBSZq8A</t>
  </si>
  <si>
    <t>LFL-843, C02</t>
  </si>
  <si>
    <t>https://disk.yandex.ru/d/qak_cGRrFoeKyQ</t>
  </si>
  <si>
    <t>LFL-855, C01</t>
  </si>
  <si>
    <t>https://disk.yandex.ru/d/NWG_r9M23CgzKg</t>
  </si>
  <si>
    <t>LFL-855, C02</t>
  </si>
  <si>
    <t>https://disk.yandex.ru/d/nnAOkiLeSqhFpg</t>
  </si>
  <si>
    <t>LFL-859, C02</t>
  </si>
  <si>
    <t>https://disk.yandex.ru/d/jfUnlFh0GzCUdA</t>
  </si>
  <si>
    <t>LFL-901, C14</t>
  </si>
  <si>
    <t>https://disk.yandex.ru/d/C-8U30ccVbz51A</t>
  </si>
  <si>
    <t>LFL-901, C17</t>
  </si>
  <si>
    <t>https://disk.yandex.ru/d/fxQhlPFGhwZoMA</t>
  </si>
  <si>
    <t>LFL-901, C21</t>
  </si>
  <si>
    <t>https://disk.yandex.ru/d/LIWH9E2uoBlVzg</t>
  </si>
  <si>
    <t>LFL-901, C22</t>
  </si>
  <si>
    <t>https://disk.yandex.ru/d/e0RpklzfvS2Hnw</t>
  </si>
  <si>
    <t>LFL-901, C25</t>
  </si>
  <si>
    <t>LFL-922, C02</t>
  </si>
  <si>
    <t>https://disk.yandex.ru/d/zVaL9DW_F2ka2Q</t>
  </si>
  <si>
    <t>LFL-948, C02</t>
  </si>
  <si>
    <t>https://disk.yandex.ru/d/zTPRJe7iV5Dx2g</t>
  </si>
  <si>
    <t>LFL-965, C01</t>
  </si>
  <si>
    <t>https://disk.yandex.ru/d/Ot7TQP8DrkEwJA</t>
  </si>
  <si>
    <t>LFL-967, C01</t>
  </si>
  <si>
    <t>https://disk.yandex.ru/d/fdz9rs_ih-FypQ</t>
  </si>
  <si>
    <t>LFL-968, C01</t>
  </si>
  <si>
    <t>https://disk.yandex.ru/d/cryUVi8ovuJkAQ</t>
  </si>
  <si>
    <t>LFL-995, C05</t>
  </si>
  <si>
    <t>https://disk.yandex.ru/d/TB3g9os54YB8-A</t>
  </si>
  <si>
    <t>LFL-999, C03</t>
  </si>
  <si>
    <t>https://disk.yandex.ru/d/tVE2FYCZNoSdQg</t>
  </si>
  <si>
    <t>LFLC-239, C11</t>
  </si>
  <si>
    <t>https://disk.yandex.ru/d/MtCSUiRpeGb-KQ</t>
  </si>
  <si>
    <t>LFLC-251, C13</t>
  </si>
  <si>
    <t>https://disk.yandex.ru/d/SSbmX8c4agdATQ</t>
  </si>
  <si>
    <t>LFLC-251, C75</t>
  </si>
  <si>
    <t>https://disk.yandex.ru/d/TfoVNJAy1vy6yw</t>
  </si>
  <si>
    <t>LFLC-457 C34</t>
  </si>
  <si>
    <t>https://disk.yandex.ru/d/MdXhODUrlG89hQ</t>
  </si>
  <si>
    <t>LFLC-457, C1</t>
  </si>
  <si>
    <t>https://disk.yandex.ru/d/4kYlFoQfNqIUZw</t>
  </si>
  <si>
    <t>LFLC-479, C2</t>
  </si>
  <si>
    <t>https://disk.yandex.ru/d/y6S4k_CJKpq72Q</t>
  </si>
  <si>
    <t>LFLC-479, C3</t>
  </si>
  <si>
    <t>https://disk.yandex.ru/d/EoPeOg4NTtRIaw</t>
  </si>
  <si>
    <t>LFLC-71, C95</t>
  </si>
  <si>
    <t>https://disk.yandex.ru/d/5JGKP18Fgmps7g</t>
  </si>
  <si>
    <t>LFLC-747, C01</t>
  </si>
  <si>
    <t>https://disk.yandex.ru/d/KntC0t5N818v_w</t>
  </si>
  <si>
    <t>LFLC-747, C20</t>
  </si>
  <si>
    <t>https://disk.yandex.ru/d/-z7qQh_TW7wwxw</t>
  </si>
  <si>
    <t>LFLC-901, C01</t>
  </si>
  <si>
    <t>https://disk.yandex.ru/d/2b7396gmffF5rQ</t>
  </si>
  <si>
    <t>LFLC-901, C07</t>
  </si>
  <si>
    <t>https://disk.yandex.ru/d/y3-nQ0uO44LWxw</t>
  </si>
  <si>
    <t>LFLС-1001, C01</t>
  </si>
  <si>
    <t>https://disk.yandex.ru/d/ptSf7aCTumjH2A</t>
  </si>
  <si>
    <t>LFLС-1001, C02</t>
  </si>
  <si>
    <t>https://disk.yandex.ru/d/9SotV964cYcF3w</t>
  </si>
  <si>
    <t>LFLС-1049, C01</t>
  </si>
  <si>
    <t>https://disk.yandex.ru/d/0kX29OhkykDEFA</t>
  </si>
  <si>
    <t>LFLС-1049, C02</t>
  </si>
  <si>
    <t>https://disk.yandex.ru/d/DdIttwim2MQvBw</t>
  </si>
  <si>
    <t>LFLС-1059, C01</t>
  </si>
  <si>
    <t>https://disk.yandex.ru/d/kmyVeh1bhAGKOw</t>
  </si>
  <si>
    <t>LFLС-1059, C02</t>
  </si>
  <si>
    <t>https://disk.yandex.ru/d/boCQ4_k8PteBXg</t>
  </si>
  <si>
    <t>LFLС-1059, C03</t>
  </si>
  <si>
    <t>https://disk.yandex.ru/d/nMakOzY6TDXKUA</t>
  </si>
  <si>
    <t>с/з Lotto</t>
  </si>
  <si>
    <t>Lotto LS1001 BLK RE MBZ</t>
  </si>
  <si>
    <t>Lotto LS1001 TOR LB MLB</t>
  </si>
  <si>
    <t>Lotto LS1002 BLK YL SGN P</t>
  </si>
  <si>
    <t xml:space="preserve">Lotto LS1002 GRE LG SGN </t>
  </si>
  <si>
    <t>Lotto LS1002 TOR OR SBR</t>
  </si>
  <si>
    <t>Lotto LS1003 BLK OR MBZ</t>
  </si>
  <si>
    <t>Lotto LS1003 TOR LB SBR</t>
  </si>
  <si>
    <t>Lotto LS1004 BLK OR MLB</t>
  </si>
  <si>
    <t>Lotto LS1004 SMO RE MLB</t>
  </si>
  <si>
    <t>Lotto LS1004 TOR LB MBZ</t>
  </si>
  <si>
    <t>Lotto LS1005 BLK YL SBR</t>
  </si>
  <si>
    <t>Lotto LS1005 NAV OR MLB</t>
  </si>
  <si>
    <t>Lotto LS1005 TOR LB SGY</t>
  </si>
  <si>
    <t>Lotto LS1006 BLK LG MLB</t>
  </si>
  <si>
    <t>Lotto LS1006 BLK LG SGN P</t>
  </si>
  <si>
    <t>Lotto LS1006 TOR RE SGN</t>
  </si>
  <si>
    <t xml:space="preserve">Lotto LS1007 BLK LG SGN </t>
  </si>
  <si>
    <t>Lotto LS1007 SMO OR SBR</t>
  </si>
  <si>
    <t>Lotto LS1007 TOR LB SGN</t>
  </si>
  <si>
    <t>Lotto LS1008 BLK LB SGN P</t>
  </si>
  <si>
    <t>Lotto LS1008 RED BK MBZ</t>
  </si>
  <si>
    <t>Lotto LS1008 TOR OR SGN</t>
  </si>
  <si>
    <t>Lotto LS1009 BLK YL SBR</t>
  </si>
  <si>
    <t>Lotto LS1009 TOR LB SGN</t>
  </si>
  <si>
    <t>Lotto LS1010 BLK LB MBZ</t>
  </si>
  <si>
    <t>Lotto LS1010 GRE RE SBR</t>
  </si>
  <si>
    <t>Lotto LS1010 TOR OR SGN</t>
  </si>
  <si>
    <t>Lotto LS1011 BLK YL SSM</t>
  </si>
  <si>
    <t>Lotto LS1011 TOR LB SBR P</t>
  </si>
  <si>
    <t>Lotto LS1012 BLK LB MLB</t>
  </si>
  <si>
    <t>Lotto LS1012 NAV LG SGN</t>
  </si>
  <si>
    <t>Lotto LS1012 TOR RE MBZ</t>
  </si>
  <si>
    <t>Lotto LS1013 01 SGN</t>
  </si>
  <si>
    <t>Lotto LS1013 03 SBR</t>
  </si>
  <si>
    <t>Lotto LS1013 04 SGN P</t>
  </si>
  <si>
    <t>Lotto LS1013 07 SBR P</t>
  </si>
  <si>
    <t>Lotto LS1013 09 MLB P</t>
  </si>
  <si>
    <t>Lotto LS1013 11 SGY</t>
  </si>
  <si>
    <t>Lotto LS1014 01 SBR P</t>
  </si>
  <si>
    <t>Lotto LS1014 03 MLB</t>
  </si>
  <si>
    <t>Lotto LS1014 05 SGN</t>
  </si>
  <si>
    <t>Lotto LS1014 07 SGN P</t>
  </si>
  <si>
    <t>Lotto LS1014 09 MBZ P</t>
  </si>
  <si>
    <t>Lotto LS1014 11 MBZ</t>
  </si>
  <si>
    <t>Lotto LS1014 12 SGY</t>
  </si>
  <si>
    <t>Lotto LS1015 01 MLB</t>
  </si>
  <si>
    <t>Lotto LS1015 08 SGN</t>
  </si>
  <si>
    <t>Lotto LS1015 09 SBR P</t>
  </si>
  <si>
    <t>Lotto LS1015 10 SBR</t>
  </si>
  <si>
    <t>Lotto LS1015 12 SGN</t>
  </si>
  <si>
    <t>Lotto LS1016 02 MBZ</t>
  </si>
  <si>
    <t>Lotto LS1016 03 SGN P</t>
  </si>
  <si>
    <t>Lotto LS1016 05 SBR</t>
  </si>
  <si>
    <t>Lotto LS1016 06 MBZ</t>
  </si>
  <si>
    <t>Lotto LS1016 09 MLB P</t>
  </si>
  <si>
    <t>Lotto LS1016 10 SGY</t>
  </si>
  <si>
    <t>Lotto LS1017 03 SBR</t>
  </si>
  <si>
    <t>Lotto LS1017 04 SBR P</t>
  </si>
  <si>
    <t>Lotto LS1017 05 MLB</t>
  </si>
  <si>
    <t>Lotto LS1017 08 MLB</t>
  </si>
  <si>
    <t>Lotto LS1017 11 SGN</t>
  </si>
  <si>
    <t>Lotto LS1017 12 MBZ</t>
  </si>
  <si>
    <t>с/з Lunor</t>
  </si>
  <si>
    <t>Lunor-Aviator II P2, GP</t>
  </si>
  <si>
    <t>https://disk.yandex.ru/d/hzUW9vVM9-8qgg</t>
  </si>
  <si>
    <t>Lunor-Aviator II P5, GP</t>
  </si>
  <si>
    <t>https://disk.yandex.ru/d/9R5nY-wwt7T2BQ</t>
  </si>
  <si>
    <t>Lunor-Aviator II P5, PP</t>
  </si>
  <si>
    <t>https://disk.yandex.ru/d/4hnQtVT3W0iMyQ</t>
  </si>
  <si>
    <t>с/з Luxottica</t>
  </si>
  <si>
    <t>OLIVER PEOPLES-1127S, 51239P</t>
  </si>
  <si>
    <t>https://disk.yandex.ru/d/AgXWR0GRr04FLQ</t>
  </si>
  <si>
    <t>OLIVER PEOPLES-1130S, 513295</t>
  </si>
  <si>
    <t>https://disk.yandex.ru/d/rRtrbKNE28Slvw</t>
  </si>
  <si>
    <t>OLIVER PEOPLES-1146ST, 5039P1</t>
  </si>
  <si>
    <t>OLIVER PEOPLES-1187S, 521880</t>
  </si>
  <si>
    <t>https://disk.yandex.ru/d/pifcN9QZsIcOAQ</t>
  </si>
  <si>
    <t>OLIVER PEOPLES-5132S, 1066/2A</t>
  </si>
  <si>
    <t>https://disk.yandex.ru/d/Ttt5F5RshbsBnw</t>
  </si>
  <si>
    <t>OLIVER PEOPLES-5132S, 1067/13</t>
  </si>
  <si>
    <t>https://disk.yandex.ru/d/tl0vIbn-_F5OqA</t>
  </si>
  <si>
    <t>OLIVER PEOPLES-5186C, 5039 klip</t>
  </si>
  <si>
    <t>https://disk.yandex.ru/d/xQAw7cy-McgwSQ</t>
  </si>
  <si>
    <t>OLIVER PEOPLES-5190S, 118052</t>
  </si>
  <si>
    <t>https://disk.yandex.ru/d/nK-qB6bn-F9MpA</t>
  </si>
  <si>
    <t>OLIVER PEOPLES-5199S, 109583</t>
  </si>
  <si>
    <t>https://disk.yandex.ru/d/AzPqrjj_3oqA0Q</t>
  </si>
  <si>
    <t>OLIVER PEOPLES-5199S, 1156T4</t>
  </si>
  <si>
    <t>https://disk.yandex.ru/d/r7SYkNCxDNNoXw</t>
  </si>
  <si>
    <t>OLIVER PEOPLES-5208S, 1105T4</t>
  </si>
  <si>
    <t>https://disk.yandex.ru/d/_2bbat036tOL2g</t>
  </si>
  <si>
    <t>OLIVER PEOPLES-5220S, 138513</t>
  </si>
  <si>
    <t>https://disk.yandex.ru/d/UvITDV22ipQiyg</t>
  </si>
  <si>
    <t>PAUL SMITH-8083S, 1038/87</t>
  </si>
  <si>
    <t>https://disk.yandex.ru/d/jMOsjSpuYXxgKg</t>
  </si>
  <si>
    <t>PAUL SMITH-8164S, 10079A</t>
  </si>
  <si>
    <t>https://disk.yandex.ru/d/VMdR7N6Meo7hWg</t>
  </si>
  <si>
    <t>PAUL SMITH-8164S, 101183</t>
  </si>
  <si>
    <t>https://disk.yandex.ru/d/7XrOmsFzMQxWSg</t>
  </si>
  <si>
    <t>PAUL SMITH-8204S, 13669N</t>
  </si>
  <si>
    <t>https://disk.yandex.ru/d/2rAi1EMOnbkoHw</t>
  </si>
  <si>
    <t>с/з Madame</t>
  </si>
  <si>
    <t>MD 8000 03</t>
  </si>
  <si>
    <t>https://disk.yandex.ru/d/M0flla3cHVSdhQ</t>
  </si>
  <si>
    <t>MD 8001 01</t>
  </si>
  <si>
    <t>https://disk.yandex.ru/d/8TU0IsweMPKDKA</t>
  </si>
  <si>
    <t>MD 8001 04</t>
  </si>
  <si>
    <t>https://disk.yandex.ru/d/W8_MRyd8zhZubQ</t>
  </si>
  <si>
    <t>MD 8002 01</t>
  </si>
  <si>
    <t>https://disk.yandex.ru/d/4zQyWidLQlc6QQ</t>
  </si>
  <si>
    <t>MD 8003 01</t>
  </si>
  <si>
    <t>https://disk.yandex.ru/d/wWdpi7HLaeHE_A</t>
  </si>
  <si>
    <t>MD 8003 02</t>
  </si>
  <si>
    <t>https://disk.yandex.ru/d/L6wqvYlaQmnyCQ</t>
  </si>
  <si>
    <t>MD 8003 03</t>
  </si>
  <si>
    <t>https://disk.yandex.ru/d/UfIkyBg9X7jTrw</t>
  </si>
  <si>
    <t>MD 8004 02</t>
  </si>
  <si>
    <t>https://disk.yandex.ru/d/p30IZQRfCS4yEQ</t>
  </si>
  <si>
    <t>MD 8004 03</t>
  </si>
  <si>
    <t>https://disk.yandex.ru/d/HM30besefY2frg</t>
  </si>
  <si>
    <t>MD 8005 01</t>
  </si>
  <si>
    <t>https://disk.yandex.ru/d/rXUk6Dcsn_WEog</t>
  </si>
  <si>
    <t>MD 8005 02</t>
  </si>
  <si>
    <t>https://disk.yandex.ru/d/LNVu_E96cyrKRQ</t>
  </si>
  <si>
    <t>MD 8005 03</t>
  </si>
  <si>
    <t>https://disk.yandex.ru/d/DIVd-OsLBQRsEA</t>
  </si>
  <si>
    <t>MD 8006 01</t>
  </si>
  <si>
    <t>https://disk.yandex.ru/d/r56BNObky6ZkuA</t>
  </si>
  <si>
    <t>MD 8006 02</t>
  </si>
  <si>
    <t>https://disk.yandex.ru/d/VUfTq3LtH4dfIg</t>
  </si>
  <si>
    <t>MD 8006 03</t>
  </si>
  <si>
    <t>https://disk.yandex.ru/d/Z-wCkfwtvl-tAw</t>
  </si>
  <si>
    <t>MD 8007 01</t>
  </si>
  <si>
    <t>https://disk.yandex.ru/d/Xx2k2vPl5CahoA</t>
  </si>
  <si>
    <t>MD 8007 02</t>
  </si>
  <si>
    <t>https://disk.yandex.ru/d/nI56nhUQom7nZg</t>
  </si>
  <si>
    <t>MD 8009 02</t>
  </si>
  <si>
    <t>MD 8010 01</t>
  </si>
  <si>
    <t>https://disk.yandex.ru/d/8Ri24YV5vcEEDQ</t>
  </si>
  <si>
    <t>MD 8011 01</t>
  </si>
  <si>
    <t>https://disk.yandex.ru/d/4-y1trVxQtU9Sw</t>
  </si>
  <si>
    <t>MD 8011 02</t>
  </si>
  <si>
    <t>https://disk.yandex.ru/d/WbDmjNyvR4VFTw</t>
  </si>
  <si>
    <t>MD 8011 03</t>
  </si>
  <si>
    <t>https://disk.yandex.ru/d/u46RuFe7uP_9VA</t>
  </si>
  <si>
    <t>MD 8012 01</t>
  </si>
  <si>
    <t>https://disk.yandex.ru/d/cn-OCUMCpbfKaA</t>
  </si>
  <si>
    <t>MD 8012 02</t>
  </si>
  <si>
    <t>https://disk.yandex.ru/d/wI3ZUYSZAUcBpQ</t>
  </si>
  <si>
    <t>MD 8012 03</t>
  </si>
  <si>
    <t>https://disk.yandex.ru/d/GwAFdD9_2s33PQ</t>
  </si>
  <si>
    <t>MD 8014 02</t>
  </si>
  <si>
    <t>https://disk.yandex.ru/d/wv51NJPh0zUckg</t>
  </si>
  <si>
    <t>MD 8014 03</t>
  </si>
  <si>
    <t>https://disk.yandex.ru/d/YdTOj90I2OY19Q</t>
  </si>
  <si>
    <t>MD 8015 01</t>
  </si>
  <si>
    <t>https://disk.yandex.ru/d/R2trzV4w3vQvgg</t>
  </si>
  <si>
    <t>MD 8015 02</t>
  </si>
  <si>
    <t>https://disk.yandex.ru/d/y0Yx4e9ww89QfA</t>
  </si>
  <si>
    <t>MD 8017 02</t>
  </si>
  <si>
    <t>https://disk.yandex.ru/d/C2tdW-dNKL9kbg</t>
  </si>
  <si>
    <t>MD 8018 02</t>
  </si>
  <si>
    <t>https://disk.yandex.ru/d/Z1WI41YhRXwDBA</t>
  </si>
  <si>
    <t>MD 8019 01</t>
  </si>
  <si>
    <t>https://disk.yandex.ru/d/_3yOKZk9RqvekA</t>
  </si>
  <si>
    <t>MD 8020 02</t>
  </si>
  <si>
    <t>https://disk.yandex.ru/d/cTMo4VzSfcU7MQ</t>
  </si>
  <si>
    <t>MD 8021 02</t>
  </si>
  <si>
    <t>https://disk.yandex.ru/d/elSr6-B94zzTsQ</t>
  </si>
  <si>
    <t>MD 8022 01</t>
  </si>
  <si>
    <t>https://disk.yandex.ru/d/LwQ1vg50ZU72xw</t>
  </si>
  <si>
    <t>MD 8022 02</t>
  </si>
  <si>
    <t>https://disk.yandex.ru/d/sr1LB3TGkUA3Ig</t>
  </si>
  <si>
    <t>MD 8022 03</t>
  </si>
  <si>
    <t>https://disk.yandex.ru/d/b5X4jOdjJgUQpw</t>
  </si>
  <si>
    <t>MD 8023 01</t>
  </si>
  <si>
    <t>https://disk.yandex.ru/d/Es6Zq8H2vJlLKA</t>
  </si>
  <si>
    <t>MD 8023 02</t>
  </si>
  <si>
    <t>https://disk.yandex.ru/d/vM7z8_SYgCNJdQ</t>
  </si>
  <si>
    <t>MD 8024 01</t>
  </si>
  <si>
    <t>https://disk.yandex.ru/d/BU5Cw4mlnpWEkQ</t>
  </si>
  <si>
    <t>MD 8024 02</t>
  </si>
  <si>
    <t>https://disk.yandex.ru/d/tQr8OPoXhI5_3w</t>
  </si>
  <si>
    <t>MD 8024 03</t>
  </si>
  <si>
    <t>https://disk.yandex.ru/d/dzm8gc_ntI9Oww</t>
  </si>
  <si>
    <t>MD 8025 01</t>
  </si>
  <si>
    <t>https://disk.yandex.ru/d/vTRlVJ0eOMp_cQ</t>
  </si>
  <si>
    <t>MD 8025 02</t>
  </si>
  <si>
    <t>https://disk.yandex.ru/d/09RzUbENKInvQg</t>
  </si>
  <si>
    <t>MD 8025 03</t>
  </si>
  <si>
    <t>https://disk.yandex.ru/d/yNdNegR5DEeoCg</t>
  </si>
  <si>
    <t>MD 8027 01</t>
  </si>
  <si>
    <t>https://disk.yandex.ru/d/-X51m1uhX0p8yA</t>
  </si>
  <si>
    <t>MD 8027 02</t>
  </si>
  <si>
    <t>https://disk.yandex.ru/d/CgnZhNQ_6anTVA</t>
  </si>
  <si>
    <t>MD 8027 03</t>
  </si>
  <si>
    <t>https://disk.yandex.ru/d/LVNK9G8ps0bE-A</t>
  </si>
  <si>
    <t>с/з Magda Butrym</t>
  </si>
  <si>
    <t>Magda/11/2</t>
  </si>
  <si>
    <t>https://disk.yandex.ru/d/TItIvNvMmkX_iQ</t>
  </si>
  <si>
    <t>Magda/11/3</t>
  </si>
  <si>
    <t>https://disk.yandex.ru/d/1pHi_JmHCr9f6g</t>
  </si>
  <si>
    <t>Magda/15/1</t>
  </si>
  <si>
    <t>https://disk.yandex.ru/d/Rkf9CLtYXOvkYg</t>
  </si>
  <si>
    <t>Magda/15/2</t>
  </si>
  <si>
    <t>https://disk.yandex.ru/d/iZkxPaUPoV7PDA</t>
  </si>
  <si>
    <t>Magda/16/1</t>
  </si>
  <si>
    <t>https://disk.yandex.ru/d/350jg0bNBQ9aIQ</t>
  </si>
  <si>
    <t>Magda/16/2</t>
  </si>
  <si>
    <t>https://disk.yandex.ru/d/wdPO3v28Gq3wDw</t>
  </si>
  <si>
    <t>Magda/16/3</t>
  </si>
  <si>
    <t>https://disk.yandex.ru/d/e-tF5AJVliW8JA</t>
  </si>
  <si>
    <t>Magda/17/1</t>
  </si>
  <si>
    <t>https://disk.yandex.ru/d/Dnaw9yqSMz5Geg</t>
  </si>
  <si>
    <t>Magda/17/3</t>
  </si>
  <si>
    <t>https://disk.yandex.ru/d/uicqa4GaSkag9A</t>
  </si>
  <si>
    <t>Magda/18/2</t>
  </si>
  <si>
    <t>Magda/19/3</t>
  </si>
  <si>
    <t>https://disk.yandex.ru/d/bDOg_ki02EUJJQ</t>
  </si>
  <si>
    <t>Magda/22/1</t>
  </si>
  <si>
    <t>https://disk.yandex.ru/d/0q7_GdiWLeP01g</t>
  </si>
  <si>
    <t>Magda/22/2</t>
  </si>
  <si>
    <t>https://disk.yandex.ru/d/459Gg_9cJK-vYA</t>
  </si>
  <si>
    <t>Magda/22/3</t>
  </si>
  <si>
    <t>Magda/24/1</t>
  </si>
  <si>
    <t>https://disk.yandex.ru/d/Nayw8V7OX1CgCQ</t>
  </si>
  <si>
    <t>Magda/24/2</t>
  </si>
  <si>
    <t>https://disk.yandex.ru/d/trf680Dw89FbrQ</t>
  </si>
  <si>
    <t>Magda/24/3</t>
  </si>
  <si>
    <t>с/з MAKELLOS</t>
  </si>
  <si>
    <t>ME-7022 02</t>
  </si>
  <si>
    <t>https://disk.yandex.ru/d/R3BXLheAl3Nr4w</t>
  </si>
  <si>
    <t>ME-7023 03</t>
  </si>
  <si>
    <t>https://disk.yandex.ru/d/4YU08Zeu_Y-GZg</t>
  </si>
  <si>
    <t>ME-7024 01</t>
  </si>
  <si>
    <t>https://disk.yandex.ru/d/BZkQGZSwS06KGA</t>
  </si>
  <si>
    <t>ME-7024 02</t>
  </si>
  <si>
    <t>https://disk.yandex.ru/d/mKa1WT7g1wsmLw</t>
  </si>
  <si>
    <t>ME-7024 03</t>
  </si>
  <si>
    <t>https://disk.yandex.ru/d/ddh7J9_Xt8Qsxw</t>
  </si>
  <si>
    <t>ME-7025 01</t>
  </si>
  <si>
    <t>https://disk.yandex.ru/d/_5LJn9v0KhaNMw</t>
  </si>
  <si>
    <t>ME-7025 02</t>
  </si>
  <si>
    <t>https://disk.yandex.ru/d/PvMMkdedEpxZkQ</t>
  </si>
  <si>
    <t>ME-7025 03</t>
  </si>
  <si>
    <t>https://disk.yandex.ru/d/re1pxvPmJzFd2A</t>
  </si>
  <si>
    <t>ME-7026 02</t>
  </si>
  <si>
    <t>https://disk.yandex.ru/d/S9xebcrnxaHBCw</t>
  </si>
  <si>
    <t>ME-7026 03</t>
  </si>
  <si>
    <t>https://disk.yandex.ru/d/8hU0Xzx8gmnRRw</t>
  </si>
  <si>
    <t>ME-7027 01</t>
  </si>
  <si>
    <t>https://disk.yandex.ru/d/plQOcgrcCykoKQ</t>
  </si>
  <si>
    <t>ME-7027 02</t>
  </si>
  <si>
    <t>https://disk.yandex.ru/d/buwTXngqWZJkXg</t>
  </si>
  <si>
    <t>ME-7027 03</t>
  </si>
  <si>
    <t>https://disk.yandex.ru/d/o1W0aH5h7S3Otg</t>
  </si>
  <si>
    <t>ME-7028 01</t>
  </si>
  <si>
    <t>https://disk.yandex.ru/d/keD7yaLDhyUt0w</t>
  </si>
  <si>
    <t>ME-7028 02</t>
  </si>
  <si>
    <t>https://disk.yandex.ru/d/UOAdZ_wSG4hvhw</t>
  </si>
  <si>
    <t>ME-7028 03</t>
  </si>
  <si>
    <t>https://disk.yandex.ru/d/K82wJjNrifMt4A</t>
  </si>
  <si>
    <t>ME-7029 01</t>
  </si>
  <si>
    <t>https://disk.yandex.ru/d/j0LvyCA-uc_Hbw</t>
  </si>
  <si>
    <t>ME-7029 02</t>
  </si>
  <si>
    <t>https://disk.yandex.ru/d/x1nWHBd9ftH0Tw</t>
  </si>
  <si>
    <t>ME-7029 03</t>
  </si>
  <si>
    <t>https://disk.yandex.ru/d/zBmPiDGUSnlTIQ</t>
  </si>
  <si>
    <t>ME-7030 02</t>
  </si>
  <si>
    <t>https://disk.yandex.ru/d/z_wJ2qFT0vwKAQ</t>
  </si>
  <si>
    <t>ME-7030 03</t>
  </si>
  <si>
    <t>https://disk.yandex.ru/d/8pvCxV4EYMQalA</t>
  </si>
  <si>
    <t>ME-7031 01</t>
  </si>
  <si>
    <t>https://disk.yandex.ru/d/SF76JG2p9ZoJrA</t>
  </si>
  <si>
    <t>ME-7031 02</t>
  </si>
  <si>
    <t>https://disk.yandex.ru/d/9Jg7BiUYdUVlfw</t>
  </si>
  <si>
    <t>ME-7031 03</t>
  </si>
  <si>
    <t>https://disk.yandex.ru/d/NE1-jQh_OXIfAw</t>
  </si>
  <si>
    <t>ME-7032 01</t>
  </si>
  <si>
    <t>https://disk.yandex.ru/d/ps-zXAmtNY4o3g</t>
  </si>
  <si>
    <t>ME-7032 02</t>
  </si>
  <si>
    <t>https://disk.yandex.ru/d/cAIY894CTMYeSA</t>
  </si>
  <si>
    <t>ME-7032 03</t>
  </si>
  <si>
    <t>https://disk.yandex.ru/d/Dgz_fGh3ht8XmA</t>
  </si>
  <si>
    <t>ME-7033 01</t>
  </si>
  <si>
    <t>https://disk.yandex.ru/d/cxmD4IMSOcHgcw</t>
  </si>
  <si>
    <t>ME-7033 02</t>
  </si>
  <si>
    <t>https://disk.yandex.ru/d/p-LCK43cwySnQw</t>
  </si>
  <si>
    <t>ME-7033 03</t>
  </si>
  <si>
    <t>https://disk.yandex.ru/d/mvFDP_kQgaNmUA</t>
  </si>
  <si>
    <t>ME-7034 01</t>
  </si>
  <si>
    <t>https://disk.yandex.ru/d/Kc-UAvW0fxhC-A</t>
  </si>
  <si>
    <t>ME-7034 02</t>
  </si>
  <si>
    <t>https://disk.yandex.ru/d/4mh1aGpuB5-Xog</t>
  </si>
  <si>
    <t>ME-7034 03</t>
  </si>
  <si>
    <t>https://disk.yandex.ru/d/zBwGRHQEt4DlvA</t>
  </si>
  <si>
    <t>ME-7035 02</t>
  </si>
  <si>
    <t>https://disk.yandex.ru/d/CBDEklgU4XWc3g</t>
  </si>
  <si>
    <t>ME-7035 03</t>
  </si>
  <si>
    <t>https://disk.yandex.ru/d/fvi4U2K5aQmu_g</t>
  </si>
  <si>
    <t>ME-7036 01</t>
  </si>
  <si>
    <t>https://disk.yandex.ru/d/GCmNLxqOporjBQ</t>
  </si>
  <si>
    <t>ME-7036 02</t>
  </si>
  <si>
    <t>https://disk.yandex.ru/d/x8-Tcq3qndx8og</t>
  </si>
  <si>
    <t>ME-7036 03</t>
  </si>
  <si>
    <t>https://disk.yandex.ru/d/A4FrumOmuftkgQ</t>
  </si>
  <si>
    <t>ME-7037 01</t>
  </si>
  <si>
    <t>https://disk.yandex.ru/d/93ZRLNZzDyLMBA</t>
  </si>
  <si>
    <t>ME-7037 02</t>
  </si>
  <si>
    <t>https://disk.yandex.ru/d/YJRqK5THoqgc_g</t>
  </si>
  <si>
    <t>ME-7037 03</t>
  </si>
  <si>
    <t>https://disk.yandex.ru/d/ra0fdGiKI2twgw</t>
  </si>
  <si>
    <t>ME-7038 01</t>
  </si>
  <si>
    <t>https://disk.yandex.ru/d/qkQyf8of9wzdpA</t>
  </si>
  <si>
    <t>ME-7038 02</t>
  </si>
  <si>
    <t>https://disk.yandex.ru/d/osdZFngA1BQtrw</t>
  </si>
  <si>
    <t>ME-7038 03</t>
  </si>
  <si>
    <t>https://disk.yandex.ru/d/YbgCgaQaoEAzFA</t>
  </si>
  <si>
    <t>ME-7039 02</t>
  </si>
  <si>
    <t>https://disk.yandex.ru/d/vvmfiN8kQAjRCA</t>
  </si>
  <si>
    <t>ME-7040 01</t>
  </si>
  <si>
    <t>https://disk.yandex.ru/d/fg4rOISfZfVvfw</t>
  </si>
  <si>
    <t>ME-7040 02</t>
  </si>
  <si>
    <t>https://disk.yandex.ru/d/BfLlquxTetB_iw</t>
  </si>
  <si>
    <t>ME-7040 03</t>
  </si>
  <si>
    <t>https://disk.yandex.ru/d/6zqcHY6npFrb7g</t>
  </si>
  <si>
    <t>ME-7041 01</t>
  </si>
  <si>
    <t>https://disk.yandex.ru/d/eDwjCbi_--T4tg</t>
  </si>
  <si>
    <t>ME-7041 02</t>
  </si>
  <si>
    <t>https://disk.yandex.ru/d/VPEvFzx4PssqwQ</t>
  </si>
  <si>
    <t>ME-7041 03</t>
  </si>
  <si>
    <t>https://disk.yandex.ru/d/BtPA8bYHvb7ULQ</t>
  </si>
  <si>
    <t>ME-Barberini c01</t>
  </si>
  <si>
    <t>https://disk.yandex.ru/d/dJkYyjDrzbSB_g</t>
  </si>
  <si>
    <t>ME-Barberini c02</t>
  </si>
  <si>
    <t>https://disk.yandex.ru/d/FgfDOtoXzA7d3A</t>
  </si>
  <si>
    <t>ME-Barberini c03</t>
  </si>
  <si>
    <t>https://disk.yandex.ru/d/7eF7KRrSYV8Dcw</t>
  </si>
  <si>
    <t>ME-Sababa c01</t>
  </si>
  <si>
    <t>https://disk.yandex.ru/d/Q7x1YQJk-iv2gg</t>
  </si>
  <si>
    <t>ME-Sababa c02</t>
  </si>
  <si>
    <t>https://disk.yandex.ru/d/GPdkVlwt2s7ZxQ</t>
  </si>
  <si>
    <t>ME-Sababa c03</t>
  </si>
  <si>
    <t>https://disk.yandex.ru/d/VFPivmAk5luFNA</t>
  </si>
  <si>
    <t>с/з Maserati</t>
  </si>
  <si>
    <t>MS505 02</t>
  </si>
  <si>
    <t>https://disk.yandex.ru/d/x6ycYEn8BfeH7Q</t>
  </si>
  <si>
    <t>MS518 03</t>
  </si>
  <si>
    <t>https://disk.yandex.ru/d/rE4GX169BTpPYA</t>
  </si>
  <si>
    <t>MS519 01</t>
  </si>
  <si>
    <t>MS519 02</t>
  </si>
  <si>
    <t>https://disk.yandex.ru/d/9bnh8rms-fXM3A</t>
  </si>
  <si>
    <t>MS519 03</t>
  </si>
  <si>
    <t>https://disk.yandex.ru/d/PRz3gOjqebLJ4g</t>
  </si>
  <si>
    <t>MS519 04</t>
  </si>
  <si>
    <t>https://disk.yandex.ru/d/pYxObxEYk1xwqA</t>
  </si>
  <si>
    <t>MS519 05</t>
  </si>
  <si>
    <t>https://disk.yandex.ru/d/afr-kI0CDeJAaQ</t>
  </si>
  <si>
    <t>MS520 01</t>
  </si>
  <si>
    <t>https://disk.yandex.ru/d/d_rAEwt3zZAE5g</t>
  </si>
  <si>
    <t>MS520 02</t>
  </si>
  <si>
    <t>https://disk.yandex.ru/d/iQ_Ww7gvdXgnSQ</t>
  </si>
  <si>
    <t>MS520 03</t>
  </si>
  <si>
    <t>https://disk.yandex.ru/d/rX_uVuUJ_r9OZw</t>
  </si>
  <si>
    <t>MS521 01</t>
  </si>
  <si>
    <t>https://disk.yandex.ru/d/xRoTbBOt8-Z_1g</t>
  </si>
  <si>
    <t>MS521 02</t>
  </si>
  <si>
    <t>https://disk.yandex.ru/d/BKq-aemR-raf0g</t>
  </si>
  <si>
    <t>MS521 04</t>
  </si>
  <si>
    <t>https://disk.yandex.ru/d/cprjN1dX241EcQ</t>
  </si>
  <si>
    <t>MS522 02</t>
  </si>
  <si>
    <t>https://disk.yandex.ru/d/zeYVGuhV-bLpPg</t>
  </si>
  <si>
    <t>MS522 03</t>
  </si>
  <si>
    <t>https://disk.yandex.ru/d/cW2pQLEVZn5EWA</t>
  </si>
  <si>
    <t>MS523 02</t>
  </si>
  <si>
    <t>https://disk.yandex.ru/d/P_lB-jAKSN4kIg</t>
  </si>
  <si>
    <t>MS524 01</t>
  </si>
  <si>
    <t>https://disk.yandex.ru/d/wA2pX0zRFUd8uA</t>
  </si>
  <si>
    <t>MS524 02</t>
  </si>
  <si>
    <t>https://disk.yandex.ru/d/4gQxNnJkGM6cNw</t>
  </si>
  <si>
    <t>MS524 03</t>
  </si>
  <si>
    <t>https://disk.yandex.ru/d/fciVM4-LUQyUwg</t>
  </si>
  <si>
    <t>MS524 04</t>
  </si>
  <si>
    <t>https://disk.yandex.ru/d/orvPQacw8bOClA</t>
  </si>
  <si>
    <t>MS525 01</t>
  </si>
  <si>
    <t>https://disk.yandex.ru/d/9e7NZdmwLuOhjg</t>
  </si>
  <si>
    <t>с/з Matthew williamson</t>
  </si>
  <si>
    <t>MW-122, C15</t>
  </si>
  <si>
    <t>https://disk.yandex.ru/d/kQKz7t-semjurA</t>
  </si>
  <si>
    <t>MW-130, C14</t>
  </si>
  <si>
    <t>https://disk.yandex.ru/d/SjfKKrwTwU2d7Q</t>
  </si>
  <si>
    <t>MW-142, C05</t>
  </si>
  <si>
    <t>https://disk.yandex.ru/d/DIbBwwcuX0IhUA</t>
  </si>
  <si>
    <t>MW-151, C1</t>
  </si>
  <si>
    <t>https://disk.yandex.ru/d/uBTK_P9Rek4RJA</t>
  </si>
  <si>
    <t>MW-154, C6</t>
  </si>
  <si>
    <t>https://disk.yandex.ru/d/Tmpr8Nhxjo8haQ</t>
  </si>
  <si>
    <t>MW-161, C5</t>
  </si>
  <si>
    <t>https://disk.yandex.ru/d/4OIKK6jdWDo6og</t>
  </si>
  <si>
    <t>MW-17, C6</t>
  </si>
  <si>
    <t>https://disk.yandex.ru/d/KI32i6G-yNQTMw</t>
  </si>
  <si>
    <t>MW-264, C02</t>
  </si>
  <si>
    <t>https://disk.yandex.ru/d/97uHFtMyXII0tw</t>
  </si>
  <si>
    <t>MW-273, C02</t>
  </si>
  <si>
    <t>https://disk.yandex.ru/d/E-xxE8PuQO06xQ</t>
  </si>
  <si>
    <t>MW-273, C03</t>
  </si>
  <si>
    <t>https://disk.yandex.ru/d/K_lTwrQtFEJbkQ</t>
  </si>
  <si>
    <t>MW-274, C03</t>
  </si>
  <si>
    <t>https://disk.yandex.ru/d/__oYpfu8ZJoNUw</t>
  </si>
  <si>
    <t>MW-49, C2</t>
  </si>
  <si>
    <t>https://disk.yandex.ru/d/u-Jn_HBDOd-zGA</t>
  </si>
  <si>
    <t>MW-51, С9</t>
  </si>
  <si>
    <t>https://disk.yandex.ru/d/J4OKk9OMEMc3Ig</t>
  </si>
  <si>
    <t>MW-63, С5</t>
  </si>
  <si>
    <t>https://disk.yandex.ru/d/u3Q35JsvUMAe5A</t>
  </si>
  <si>
    <t>MW-63, С8</t>
  </si>
  <si>
    <t>https://disk.yandex.ru/d/GWhTy5u6UwUYcA</t>
  </si>
  <si>
    <t>MW-91, C02</t>
  </si>
  <si>
    <t>https://disk.yandex.ru/d/_PK6lwXcGEuCkQ</t>
  </si>
  <si>
    <t>с/з Maybach</t>
  </si>
  <si>
    <t>MB-The Actor I G-MA-Z34 Sun</t>
  </si>
  <si>
    <t>https://disk.yandex.ru/d/ajxuvRPYNoGrWQ</t>
  </si>
  <si>
    <t>MB-The ALTERNATIVE II MG-HA-Z34</t>
  </si>
  <si>
    <t>https://disk.yandex.ru/d/KHG5Au0LvMl7ng</t>
  </si>
  <si>
    <t>MB-The ALTERNATIVE II PA-HAS-Z62</t>
  </si>
  <si>
    <t>https://disk.yandex.ru/d/kbKu5fFwppj2Kg</t>
  </si>
  <si>
    <t>MB-The Ambassador I G-HE-Z27</t>
  </si>
  <si>
    <t>https://disk.yandex.ru/d/x8BTVKUOk5rpAg</t>
  </si>
  <si>
    <t>MB-The Ambassador II G-HU-Z23</t>
  </si>
  <si>
    <t>https://disk.yandex.ru/d/lTFoy4VCCCD8wg</t>
  </si>
  <si>
    <t>MB-The Ambassador II P-HB-Z24</t>
  </si>
  <si>
    <t>https://disk.yandex.ru/d/WCC-zXHknGNDnQ</t>
  </si>
  <si>
    <t>MB-THE Artist Sun I G-WCH-M09</t>
  </si>
  <si>
    <t>https://disk.yandex.ru/d/7vtsqjlrkp4toQ</t>
  </si>
  <si>
    <t>MB-THE Artist Sun I G-WCJ-M10</t>
  </si>
  <si>
    <t>https://disk.yandex.ru/d/lZyLTXmYmyJ7IA</t>
  </si>
  <si>
    <t>MB-THE Artist Sun I P-HB-M11</t>
  </si>
  <si>
    <t>https://disk.yandex.ru/d/piEwTx3o9xpeAA</t>
  </si>
  <si>
    <t>MB-THE Artist Sun I P-WBZ-M12</t>
  </si>
  <si>
    <t>https://disk.yandex.ru/d/bztegS-IaGe2Nw</t>
  </si>
  <si>
    <t>MB-The Baron I G-WU-Z03</t>
  </si>
  <si>
    <t>https://disk.yandex.ru/d/gyiHJuCZCxIoTw</t>
  </si>
  <si>
    <t>MB-The Baron II G-WU-Z02-LA</t>
  </si>
  <si>
    <t>https://disk.yandex.ru/d/Ocq39opKoKGBTQ</t>
  </si>
  <si>
    <t>MB-The Baron II P-WAZ-Z06</t>
  </si>
  <si>
    <t>https://disk.yandex.ru/d/yL9yRuoezK2HWQ</t>
  </si>
  <si>
    <t>MB-The Baron II RG-WY-Z08-LL</t>
  </si>
  <si>
    <t>https://disk.yandex.ru/d/TtFQJSREjzLNJQ</t>
  </si>
  <si>
    <t>MB-The Baroness I G-HM-LA-Z08</t>
  </si>
  <si>
    <t>https://disk.yandex.ru/d/sax401YyR_LbqA</t>
  </si>
  <si>
    <t>MB-The Baroness I G-WE-LM-Z02</t>
  </si>
  <si>
    <t>https://disk.yandex.ru/d/VykAGpumEdxQwQ</t>
  </si>
  <si>
    <t>MB-The Boulevard  G-AAM-Z36</t>
  </si>
  <si>
    <t>https://disk.yandex.ru/d/djUo73nx0StMQw</t>
  </si>
  <si>
    <t>MB-The Boulevard  P-ABM-Z36</t>
  </si>
  <si>
    <t>https://disk.yandex.ru/d/W9ZLrJGu0FOtxg</t>
  </si>
  <si>
    <t>MB-The Boulevard CHG-AT-Z35</t>
  </si>
  <si>
    <t>MB-The Challenger G/B-ABM-Z36</t>
  </si>
  <si>
    <t>https://disk.yandex.ru/d/DzG3BeICZ3YreA</t>
  </si>
  <si>
    <t>MB-The Challenger G/GR-AT-Z33</t>
  </si>
  <si>
    <t>https://disk.yandex.ru/d/TJL534UFsKUNLg</t>
  </si>
  <si>
    <t>MB-The Challenger R/BL-AIM-Z36</t>
  </si>
  <si>
    <t>https://disk.yandex.ru/d/Sc4NCNrkXGlUdQ</t>
  </si>
  <si>
    <t>MB-The Character II MG-HAW-Z12</t>
  </si>
  <si>
    <t>https://disk.yandex.ru/d/dSKv4ZAL-aSHVw</t>
  </si>
  <si>
    <t>MB-The Character II PA-WW-Z15</t>
  </si>
  <si>
    <t>https://disk.yandex.ru/d/Glz7mVyP4QHGvw</t>
  </si>
  <si>
    <t>MB-The Character IV G-HA-Z19</t>
  </si>
  <si>
    <t>https://disk.yandex.ru/d/5om5Fvwm0x_5DQ</t>
  </si>
  <si>
    <t>MB-The Chief I CHG-CHG-Z33</t>
  </si>
  <si>
    <t>https://disk.yandex.ru/d/Lf_EjSCQoCIMVw</t>
  </si>
  <si>
    <t>MB-The Chief I PA-BL-Z60</t>
  </si>
  <si>
    <t>https://disk.yandex.ru/d/5M3Fl4fYTxMZxQ</t>
  </si>
  <si>
    <t>MB-The Chief I PA/PA-Z35</t>
  </si>
  <si>
    <t>https://disk.yandex.ru/d/VGGjMNpzfY-1PQ</t>
  </si>
  <si>
    <t>MB-The Chief I RG/RG-Z62</t>
  </si>
  <si>
    <t>https://disk.yandex.ru/d/dxqvteWpeq7DeQ</t>
  </si>
  <si>
    <t>MB-The Commander I BM/RG-Z36</t>
  </si>
  <si>
    <t>https://disk.yandex.ru/d/qwl_hGJ4TQXIhw</t>
  </si>
  <si>
    <t>MB-The Commander I MG-Z62</t>
  </si>
  <si>
    <t>https://disk.yandex.ru/d/3qy5Mp1XDGLkjw</t>
  </si>
  <si>
    <t>MB-The Commander I P-Z60</t>
  </si>
  <si>
    <t>https://disk.yandex.ru/d/fuSo4NfWWxYGTA</t>
  </si>
  <si>
    <t>MB-The Commander I RM/MG-Z35</t>
  </si>
  <si>
    <t>https://disk.yandex.ru/d/Tc9rtHYL-vls_A</t>
  </si>
  <si>
    <t>MB-The Connoisseur II P-HX-Z22</t>
  </si>
  <si>
    <t>https://disk.yandex.ru/d/Feewy3CcRQsCDg</t>
  </si>
  <si>
    <t>MB-The Creator I MG-HAW-Z56</t>
  </si>
  <si>
    <t>https://disk.yandex.ru/d/V4ACGtPr2rf-TA</t>
  </si>
  <si>
    <t>MB-The Creator I MG-HBY-Z66</t>
  </si>
  <si>
    <t>https://disk.yandex.ru/d/bqSXJCIXwUjvyg</t>
  </si>
  <si>
    <t>MB-The Creator I MG-HF-Z36</t>
  </si>
  <si>
    <t>https://disk.yandex.ru/d/YgagHK9G1Bazkw</t>
  </si>
  <si>
    <t>MB-The Creator I P-HBI-Z35</t>
  </si>
  <si>
    <t>https://disk.yandex.ru/d/THdEyigxuz_R9g</t>
  </si>
  <si>
    <t>MB-The Creator I P-HCA-Z55</t>
  </si>
  <si>
    <t>https://disk.yandex.ru/d/pdZV5jaSK76MkA</t>
  </si>
  <si>
    <t>MB-The Creator I RG-HR-Z52</t>
  </si>
  <si>
    <t>https://disk.yandex.ru/d/0NNVczBLU-ETag</t>
  </si>
  <si>
    <t xml:space="preserve">MB-The Dawn I CHG/B-WBD-Z33 </t>
  </si>
  <si>
    <t>https://disk.yandex.ru/d/OcssO2EnWQMEHA</t>
  </si>
  <si>
    <t>MB-The Dawn I P/B-ABM-Z35</t>
  </si>
  <si>
    <t>https://disk.yandex.ru/d/Q1uwT0i40XJMzQ</t>
  </si>
  <si>
    <t>MB-The Dean I MG-AB-Z54</t>
  </si>
  <si>
    <t>https://disk.yandex.ru/d/LPHBmqPa2TbRVQ</t>
  </si>
  <si>
    <t>MB-The Dean I PA-AB-Z36</t>
  </si>
  <si>
    <t>https://disk.yandex.ru/d/FscOcEXDCMoqHw</t>
  </si>
  <si>
    <t>MB-The Defiant II P-AA-GM-Z59</t>
  </si>
  <si>
    <t>https://disk.yandex.ru/d/N_V2Ky_a8lvItg</t>
  </si>
  <si>
    <t>MB-The Diplomat II G-HA-Z03</t>
  </si>
  <si>
    <t>https://disk.yandex.ru/d/yJf4BVrDn-hnhg</t>
  </si>
  <si>
    <t>MB-The Diplomat III G-WU-CBF-Z03</t>
  </si>
  <si>
    <t>https://disk.yandex.ru/d/Tx1s7U8WVItUUg</t>
  </si>
  <si>
    <t>MB-The Duke I G-HA-Z28</t>
  </si>
  <si>
    <t>https://disk.yandex.ru/d/OMC9lc3nmpJB5w</t>
  </si>
  <si>
    <t>MB-The Duke III R-LK-Z29</t>
  </si>
  <si>
    <t>https://disk.yandex.ru/d/x19ZXtDGlUndLg</t>
  </si>
  <si>
    <t>MB-The Dusk I G/B-AVM-Z18</t>
  </si>
  <si>
    <t>https://disk.yandex.ru/d/W4zf2PPxOjocCA</t>
  </si>
  <si>
    <t>MB-The Dusk I P-WBD-Z13</t>
  </si>
  <si>
    <t>https://disk.yandex.ru/d/a8NzIXSjM5hUwQ</t>
  </si>
  <si>
    <t>MB-The Dusk I P/B-ABM-Z15</t>
  </si>
  <si>
    <t>https://disk.yandex.ru/d/zTAFFMVTbLsYWA</t>
  </si>
  <si>
    <t>MB-The Earl I B-LC-Z28</t>
  </si>
  <si>
    <t>https://disk.yandex.ru/d/ouZrIKrmP3n6ZQ</t>
  </si>
  <si>
    <t>MB-The Earl IV G-LA-AD-Z02</t>
  </si>
  <si>
    <t>https://disk.yandex.ru/d/9n1Y2XlZCnBFaw</t>
  </si>
  <si>
    <t>MB-The Earl VII G-LL-Z31</t>
  </si>
  <si>
    <t>https://disk.yandex.ru/d/7HJE3YKGf518hw</t>
  </si>
  <si>
    <t>MB-The Earl VIII RG-EA-HF-Z08</t>
  </si>
  <si>
    <t>https://disk.yandex.ru/d/aBLXkus3MiNKIQ</t>
  </si>
  <si>
    <t>MB-The Grand I  G/B-ABM-Z20</t>
  </si>
  <si>
    <t>https://disk.yandex.ru/d/XoStcCO-iiEiSg</t>
  </si>
  <si>
    <t>MB-The Guard II G-AA-Z01</t>
  </si>
  <si>
    <t>https://disk.yandex.ru/d/BeoE7c3xvsBwTg</t>
  </si>
  <si>
    <t>MB-The Icon IV G-WH-Z23</t>
  </si>
  <si>
    <t>https://disk.yandex.ru/d/rQh0kEnEewSuew</t>
  </si>
  <si>
    <t>MB-The Icon IV P-HB-Z24</t>
  </si>
  <si>
    <t>https://disk.yandex.ru/d/gxdQTcYTMbfOJQ</t>
  </si>
  <si>
    <t>MB-The Icon IV R-HC-Z23</t>
  </si>
  <si>
    <t>https://disk.yandex.ru/d/OmM2iReV-nZiOw</t>
  </si>
  <si>
    <t>MB-The Icon IV R-WG-Z24</t>
  </si>
  <si>
    <t>https://disk.yandex.ru/d/j_V8J4qLjQHC9Q</t>
  </si>
  <si>
    <t>MB-The INDEPENDENCE I MG-HCB-Z33</t>
  </si>
  <si>
    <t>https://disk.yandex.ru/d/YXTUq7aUy_G6sQ</t>
  </si>
  <si>
    <t>MB-The INDEPENDENCE I MG-HRM-Z62</t>
  </si>
  <si>
    <t>https://disk.yandex.ru/d/HM1kCiV1aH1MBw</t>
  </si>
  <si>
    <t>MB-The INDEPENDENCE II MG-HAW-Z66</t>
  </si>
  <si>
    <t>MB-The INDEPENDENCE II MG-HCC-Z62</t>
  </si>
  <si>
    <t>https://disk.yandex.ru/d/nAofHp-5hk4S6g</t>
  </si>
  <si>
    <t>MB-The INDEPENDENCE II PA-HI-HBD Z36</t>
  </si>
  <si>
    <t>https://disk.yandex.ru/d/Rzp2lsa8JCmAqg</t>
  </si>
  <si>
    <t>MB-The Jack I P-HFM-Z35</t>
  </si>
  <si>
    <t>https://disk.yandex.ru/d/zHc6JYUlV-o8VA</t>
  </si>
  <si>
    <t>MB-The Jack II G-HFM-Z35</t>
  </si>
  <si>
    <t>https://disk.yandex.ru/d/WQ--L5nEsXkCag</t>
  </si>
  <si>
    <t>MB-The Jack II P-HBT-Z63</t>
  </si>
  <si>
    <t>https://disk.yandex.ru/d/bxy5Z8PMsGs_Bw</t>
  </si>
  <si>
    <t>MB-The Jack II RG-HI-Z62</t>
  </si>
  <si>
    <t>https://disk.yandex.ru/d/_9lmzyBPvkOyeQ</t>
  </si>
  <si>
    <t>MB-The King I CHG-HE-Z35</t>
  </si>
  <si>
    <t>https://disk.yandex.ru/d/ebBHSj2LJKy2NQ</t>
  </si>
  <si>
    <t>MB-The King I G-HO-Z33</t>
  </si>
  <si>
    <t>https://disk.yandex.ru/d/LCPjaykMvywx6Q</t>
  </si>
  <si>
    <t>MB-The King I G-WCN-Z63</t>
  </si>
  <si>
    <t>https://disk.yandex.ru/d/aLm5ei6YFX2LIA</t>
  </si>
  <si>
    <t>MB-The King I P-HI-Z35</t>
  </si>
  <si>
    <t>https://disk.yandex.ru/d/GuCpZ9-hEJUZUA</t>
  </si>
  <si>
    <t>MB-The King I P-WI-Z36</t>
  </si>
  <si>
    <t>https://disk.yandex.ru/d/z1JNgf5tBeSmXg</t>
  </si>
  <si>
    <t>MB-The King I RG-HI-Z62</t>
  </si>
  <si>
    <t>https://disk.yandex.ru/d/qBUQn2BYbEDVsA</t>
  </si>
  <si>
    <t>MB-The King II CHG-WBD-Z62</t>
  </si>
  <si>
    <t>https://disk.yandex.ru/d/Fzh-0uXucnUlFQ</t>
  </si>
  <si>
    <t>MB-The King II G-HAW-Z33</t>
  </si>
  <si>
    <t>https://disk.yandex.ru/d/shLBdDpq0lox2A</t>
  </si>
  <si>
    <t>MB-The King II G-WAK-Z35</t>
  </si>
  <si>
    <t>https://disk.yandex.ru/d/a5-e6BUaN1Fl1g</t>
  </si>
  <si>
    <t>MB-The King II P-WCK-Z35</t>
  </si>
  <si>
    <t>https://disk.yandex.ru/d/uOKVBUWU_4f0Jw</t>
  </si>
  <si>
    <t>MB-The Lineart  CHG-WA-Z59</t>
  </si>
  <si>
    <t>https://disk.yandex.ru/d/jaHeiXu7KHVSCQ</t>
  </si>
  <si>
    <t>MB-The MAGIC I MG-WDE-M09</t>
  </si>
  <si>
    <t>https://disk.yandex.ru/d/c-tCQEx1UgUVRg</t>
  </si>
  <si>
    <t>MB-The MAGIC I MG-WDH-M13</t>
  </si>
  <si>
    <t>https://disk.yandex.ru/d/pfCSYQDqISvf7w</t>
  </si>
  <si>
    <t>MB-The MAGIC I PA-WDG-M11</t>
  </si>
  <si>
    <t>https://disk.yandex.ru/d/sJaeT8rPXFnF3A</t>
  </si>
  <si>
    <t>MB-The MAGIC II MG-WDI-M13</t>
  </si>
  <si>
    <t>https://disk.yandex.ru/d/gElMOtldgYU2Eg</t>
  </si>
  <si>
    <t>MB-The MAGIC II PA-WDJ-M11</t>
  </si>
  <si>
    <t>https://disk.yandex.ru/d/-UHwfDkZiOz4rg</t>
  </si>
  <si>
    <t>MB-The MC I B/P-AIM-Z36</t>
  </si>
  <si>
    <t>https://disk.yandex.ru/d/dUoR1rJQkL0v8w</t>
  </si>
  <si>
    <t>MB-The MC I CHG-AA-Z54</t>
  </si>
  <si>
    <t>https://disk.yandex.ru/d/AvNHhO-h0nvxiQ</t>
  </si>
  <si>
    <t>MB-The MC II CHG-ABM-Z52</t>
  </si>
  <si>
    <t>https://disk.yandex.ru/d/R5Iy56pwQG2gsg</t>
  </si>
  <si>
    <t>MB-The MC II P-HJ-Z35</t>
  </si>
  <si>
    <t>https://disk.yandex.ru/d/pry8l1up97B4xQ</t>
  </si>
  <si>
    <t>MB-The Monarch II G-LA-Z01</t>
  </si>
  <si>
    <t>https://disk.yandex.ru/d/hIegFZzyGalwwg</t>
  </si>
  <si>
    <t>MB-The Monarch III G-WU-CBF-Z03</t>
  </si>
  <si>
    <t>https://disk.yandex.ru/d/RanxNQ2YAIeF5Q</t>
  </si>
  <si>
    <t>MB-The Monarch IV G-WAK-Z03</t>
  </si>
  <si>
    <t>https://disk.yandex.ru/d/yXCgCAbOs_R2zw</t>
  </si>
  <si>
    <t>MB-The Observer I B-WI-Z06</t>
  </si>
  <si>
    <t>https://disk.yandex.ru/d/rlPeaACyXrYDAg</t>
  </si>
  <si>
    <t>MB-The Observer II R-HAG-Z06</t>
  </si>
  <si>
    <t>https://disk.yandex.ru/d/K6O7UJ9a-psjIw</t>
  </si>
  <si>
    <t>MB-The Orbit B/P-AIM-M66</t>
  </si>
  <si>
    <t>https://disk.yandex.ru/d/zhvol2XPcm4edg</t>
  </si>
  <si>
    <t>MB-The Orbit G-AVM-M67</t>
  </si>
  <si>
    <t>https://disk.yandex.ru/d/Zmjy_NlOut4bQA</t>
  </si>
  <si>
    <t>MB-The Patron I G-LA-Z02</t>
  </si>
  <si>
    <t>https://disk.yandex.ru/d/ltoRuls8Q6fxdA</t>
  </si>
  <si>
    <t>MB-The Patron II G-WAV-Z02</t>
  </si>
  <si>
    <t>https://disk.yandex.ru/d/K775ENpuJ3DxZw</t>
  </si>
  <si>
    <t>MB-The Pioneer I G-AB-Z03</t>
  </si>
  <si>
    <t>https://disk.yandex.ru/d/gX1PWTCTUNfHXA</t>
  </si>
  <si>
    <t>MB-The Pioneer I RG-ABM-Z08</t>
  </si>
  <si>
    <t>https://disk.yandex.ru/d/i0wOma2G4ejQSQ</t>
  </si>
  <si>
    <t>MB-The Player II P/B-WAK-Z36</t>
  </si>
  <si>
    <t>https://disk.yandex.ru/d/XsLbJ5ob0u0t6w</t>
  </si>
  <si>
    <t>MB-The Player II P/B-Z35</t>
  </si>
  <si>
    <t>https://disk.yandex.ru/d/9FVXjk8fmoqbtw</t>
  </si>
  <si>
    <t>MB-The Presenter I CHG-AAV-Z33</t>
  </si>
  <si>
    <t>https://disk.yandex.ru/d/hcT4dp8Vd7TP2g</t>
  </si>
  <si>
    <t>MB-The Presenter I CHG/B-AAU-Z35</t>
  </si>
  <si>
    <t>https://disk.yandex.ru/d/Qr25JA3G0bA8UQ</t>
  </si>
  <si>
    <t>MB-The Presenter I PA-ABM-Z63</t>
  </si>
  <si>
    <t>https://disk.yandex.ru/d/asx2ogL0UGzJDg</t>
  </si>
  <si>
    <t>MB-The Presenter I PA/B-AB-Z60</t>
  </si>
  <si>
    <t>https://disk.yandex.ru/d/R8nbsD5jURshow</t>
  </si>
  <si>
    <t>MB-The President I P-WDA-M11</t>
  </si>
  <si>
    <t>https://disk.yandex.ru/d/A2Vs56njou-ZHg</t>
  </si>
  <si>
    <t>MB-The President I RG-WCM-M12</t>
  </si>
  <si>
    <t>https://disk.yandex.ru/d/q2a28O9iBisXBQ</t>
  </si>
  <si>
    <t>MB-The Primadonna I G-HJ-Z23</t>
  </si>
  <si>
    <t>https://disk.yandex.ru/d/ccJkhwrypkemuw</t>
  </si>
  <si>
    <t>MB-The Primadonna I P-HI-Z21</t>
  </si>
  <si>
    <t>https://disk.yandex.ru/d/YqtsXmQL6BecsQ</t>
  </si>
  <si>
    <t>MB-The Primadonna II RG-HAF-Z35</t>
  </si>
  <si>
    <t>https://disk.yandex.ru/d/xaypxL94k0vf7w</t>
  </si>
  <si>
    <t>MB-The Prince I P-AC-Z09</t>
  </si>
  <si>
    <t>https://disk.yandex.ru/d/U7AN8NVmfvDlDg</t>
  </si>
  <si>
    <t>MB-The Prince I RG-AB-Z05</t>
  </si>
  <si>
    <t>https://disk.yandex.ru/d/Cg0deIYZfK15fA</t>
  </si>
  <si>
    <t>MB-The Princess I G-AA-Z03</t>
  </si>
  <si>
    <t>https://disk.yandex.ru/d/BW0o2rLMG8XbXA</t>
  </si>
  <si>
    <t>MB-The Princess I G-AR-Z02</t>
  </si>
  <si>
    <t>https://disk.yandex.ru/d/zrQgYo6h3cDFNg</t>
  </si>
  <si>
    <t>MB-The Princess I P-AC-Z06</t>
  </si>
  <si>
    <t>https://disk.yandex.ru/d/6W7L3pKRkjfLxQ</t>
  </si>
  <si>
    <t>MB-The Skyline I PA-PA/RG-Z15</t>
  </si>
  <si>
    <t>https://disk.yandex.ru/d/mf4eCCCnFdZuuQ</t>
  </si>
  <si>
    <t>MB-The Skyline I RG-RG/PA-Z18</t>
  </si>
  <si>
    <t>https://disk.yandex.ru/d/qdCNMSSiC3MqWA</t>
  </si>
  <si>
    <t>MB-The Skyline II G-G/PA-Z16</t>
  </si>
  <si>
    <t>https://disk.yandex.ru/d/rfr7_W4dpjDAcw</t>
  </si>
  <si>
    <t>MB-The Skyline II RG-RG/PA-Z18</t>
  </si>
  <si>
    <t>https://disk.yandex.ru/d/K0k7bTBy8uyD0w</t>
  </si>
  <si>
    <t>MB-The Star I P-HB-Z06</t>
  </si>
  <si>
    <t>https://disk.yandex.ru/d/j-B2lWjZWuwCvQ</t>
  </si>
  <si>
    <t>MB-The Star I P-LF-Z10</t>
  </si>
  <si>
    <t>https://disk.yandex.ru/d/AGKb2pEPAf9H4A</t>
  </si>
  <si>
    <t>MB-The Star II G-HA-Z03</t>
  </si>
  <si>
    <t>https://disk.yandex.ru/d/28t1Sfo2Kz2oGA</t>
  </si>
  <si>
    <t>MB-The Star II P-LFS-Z05</t>
  </si>
  <si>
    <t>https://disk.yandex.ru/d/o681VJpn5q6POQ</t>
  </si>
  <si>
    <t>MB-The Star II RG-HL-Z08</t>
  </si>
  <si>
    <t>https://disk.yandex.ru/d/_fn-crrfJSaVyQ</t>
  </si>
  <si>
    <t>MB-The Star II RG-LCS-Z05</t>
  </si>
  <si>
    <t>https://disk.yandex.ru/d/-LjJil6fIIERQw</t>
  </si>
  <si>
    <t>MB-The Star II RG-WM-Z08</t>
  </si>
  <si>
    <t>https://disk.yandex.ru/d/kJtYI12EHf0QtA</t>
  </si>
  <si>
    <t>MB-The Symphony Sun I MG-AB-M09</t>
  </si>
  <si>
    <t>https://disk.yandex.ru/d/G49QROT6mW3OWg</t>
  </si>
  <si>
    <t>MB-The Tolerance I CHG/CHG-Z54</t>
  </si>
  <si>
    <t>https://disk.yandex.ru/d/ypg7N2RoA7-x6Q</t>
  </si>
  <si>
    <t>MB-The Tolerance I RG/RG-Z35</t>
  </si>
  <si>
    <t>https://disk.yandex.ru/d/mNkOikqE3u87rw</t>
  </si>
  <si>
    <t>с/з Momodesign</t>
  </si>
  <si>
    <t>MD502 04</t>
  </si>
  <si>
    <t>https://disk.yandex.ru/i/3r1iy7tHxf4q3A</t>
  </si>
  <si>
    <t>MD502 05</t>
  </si>
  <si>
    <t>https://disk.yandex.ru/i/1vnEVBJ4_Qj2yQ</t>
  </si>
  <si>
    <t>MD502 06</t>
  </si>
  <si>
    <t>https://disk.yandex.ru/i/CSmuDxRWp__snw</t>
  </si>
  <si>
    <t>MD516 03</t>
  </si>
  <si>
    <t>https://disk.yandex.ru/i/DHQQMVc_-_f8Dg</t>
  </si>
  <si>
    <t>MD516 04</t>
  </si>
  <si>
    <t>https://disk.yandex.ru/i/TPuQUF3PEiVxcw</t>
  </si>
  <si>
    <t>MD516 06</t>
  </si>
  <si>
    <t>https://disk.yandex.ru/i/n37Pp5NqcJ0emQ</t>
  </si>
  <si>
    <t>MD517 02</t>
  </si>
  <si>
    <t>https://disk.yandex.ru/i/up1uzhc3Lr3x2Q</t>
  </si>
  <si>
    <t>MD517 04</t>
  </si>
  <si>
    <t>https://disk.yandex.ru/i/a1up8nZyd4rn8Q</t>
  </si>
  <si>
    <t>MD517 05</t>
  </si>
  <si>
    <t>https://disk.yandex.ru/i/gxPzsjBBWTySGQ</t>
  </si>
  <si>
    <t>MD518 05</t>
  </si>
  <si>
    <t>https://disk.yandex.ru/i/YqCaU--R1-ZjAw</t>
  </si>
  <si>
    <t>MD521 02</t>
  </si>
  <si>
    <t>https://disk.yandex.ru/i/oaG-D_CtvxV8HQ</t>
  </si>
  <si>
    <t>MD521 03</t>
  </si>
  <si>
    <t>https://disk.yandex.ru/i/-scZHr4_uZBPow</t>
  </si>
  <si>
    <t>MD525 02</t>
  </si>
  <si>
    <t>https://disk.yandex.ru/i/9BRIIzh80FP5kw</t>
  </si>
  <si>
    <t>MD535 02</t>
  </si>
  <si>
    <t>https://disk.yandex.ru/i/I2lXL3HO6BGEWg</t>
  </si>
  <si>
    <t>MD535 03</t>
  </si>
  <si>
    <t>https://disk.yandex.ru/i/XFoWwcil0br78A</t>
  </si>
  <si>
    <t>MD535 04</t>
  </si>
  <si>
    <t>https://disk.yandex.ru/i/CJMK-HkwH0j0fw</t>
  </si>
  <si>
    <t>MD536 02</t>
  </si>
  <si>
    <t>https://disk.yandex.ru/i/hefJ9rHiQsx2sQ</t>
  </si>
  <si>
    <t>MD537 02</t>
  </si>
  <si>
    <t>https://disk.yandex.ru/i/UI4EoKQxYYYbZw</t>
  </si>
  <si>
    <t>MD538 01</t>
  </si>
  <si>
    <t>https://disk.yandex.ru/i/cuV-s7d9kLKyEQ</t>
  </si>
  <si>
    <t>MD538 02</t>
  </si>
  <si>
    <t>https://disk.yandex.ru/i/plTY2hZ9VojrWg</t>
  </si>
  <si>
    <t>MD538 03</t>
  </si>
  <si>
    <t>https://disk.yandex.ru/i/yi4Q2B4BlAJGLw</t>
  </si>
  <si>
    <t>MD538 04</t>
  </si>
  <si>
    <t>https://disk.yandex.ru/i/O8I3ZnHZMYyCyg</t>
  </si>
  <si>
    <t>MD539 01</t>
  </si>
  <si>
    <t>https://disk.yandex.ru/i/bCyVWESZbCRoyA</t>
  </si>
  <si>
    <t>MD540 02</t>
  </si>
  <si>
    <t>https://disk.yandex.ru/i/wCayjJ3YvlYzmA</t>
  </si>
  <si>
    <t>MD540 03</t>
  </si>
  <si>
    <t>https://disk.yandex.ru/i/QGFLIwZpCmI_YA</t>
  </si>
  <si>
    <t>MD540 04</t>
  </si>
  <si>
    <t>https://disk.yandex.ru/i/tjq4Ul5YYWACjg</t>
  </si>
  <si>
    <t>MD541 01</t>
  </si>
  <si>
    <t>https://disk.yandex.ru/i/3MHqqGkjmQuNvw</t>
  </si>
  <si>
    <t>MD541 02</t>
  </si>
  <si>
    <t>https://disk.yandex.ru/i/cwyMHO6CexwEMQ</t>
  </si>
  <si>
    <t>MD541 04</t>
  </si>
  <si>
    <t>https://disk.yandex.ru/i/TnZf6_7BSycRZA</t>
  </si>
  <si>
    <t>MD542 01</t>
  </si>
  <si>
    <t>https://disk.yandex.ru/i/zqC4_7k6i3dOHQ</t>
  </si>
  <si>
    <t>MD542 04</t>
  </si>
  <si>
    <t>https://disk.yandex.ru/i/an1logiZWIvBeg</t>
  </si>
  <si>
    <t>с/з Montegrappa</t>
  </si>
  <si>
    <t>MG- 9001  col 01. pol</t>
  </si>
  <si>
    <t>https://disk.yandex.ru/d/FmI-P3xgy7LYpA</t>
  </si>
  <si>
    <t>MG- 9001  col 02. pol</t>
  </si>
  <si>
    <t>https://disk.yandex.ru/d/x-kWzCr4M9mknQ</t>
  </si>
  <si>
    <t>MG- 9001  col 05.</t>
  </si>
  <si>
    <t>https://disk.yandex.ru/d/91xdF_S0ZpjZNQ</t>
  </si>
  <si>
    <t>MG- 9001  col 07.</t>
  </si>
  <si>
    <t>https://disk.yandex.ru/d/ezbAUhcqqVm0vw</t>
  </si>
  <si>
    <t>MG- 9002  col 01. pol</t>
  </si>
  <si>
    <t>https://disk.yandex.ru/d/2trsNNI6aSSNew</t>
  </si>
  <si>
    <t>MG- 9002  col 02. pol</t>
  </si>
  <si>
    <t>https://disk.yandex.ru/d/INCrhFMXS2rCzg</t>
  </si>
  <si>
    <t>MG- 9002  col 04. pol</t>
  </si>
  <si>
    <t>https://disk.yandex.ru/d/Bf3WSq3j9zOHyw</t>
  </si>
  <si>
    <t>MG- 9002  col 07. pol</t>
  </si>
  <si>
    <t>https://disk.yandex.ru/d/pOZmG9GmPl4pUw</t>
  </si>
  <si>
    <t>MG- 9010  col 01. pol</t>
  </si>
  <si>
    <t>https://disk.yandex.ru/d/7fR7sslpSxsjOg</t>
  </si>
  <si>
    <t>MG- 9010  col 02. pol</t>
  </si>
  <si>
    <t>https://disk.yandex.ru/d/8kJUdw7czSP_gA</t>
  </si>
  <si>
    <t>MG- 9010  col 09. pol</t>
  </si>
  <si>
    <t>https://disk.yandex.ru/d/GK4Bt9-3FjPkyw</t>
  </si>
  <si>
    <t xml:space="preserve">MG- 9010  col 10. </t>
  </si>
  <si>
    <t xml:space="preserve">MG- 9010  col 11. </t>
  </si>
  <si>
    <t>MG- 9011  col 01. pol</t>
  </si>
  <si>
    <t>https://disk.yandex.ru/d/chpggDzTsTooLg</t>
  </si>
  <si>
    <t>MG- 9011  col 02. pol</t>
  </si>
  <si>
    <t>https://disk.yandex.ru/d/Gv7_9knRfVYcpw</t>
  </si>
  <si>
    <t>MG- 9011  col 09. pol</t>
  </si>
  <si>
    <t>https://disk.yandex.ru/d/IzlUOoXFkpmAYQ</t>
  </si>
  <si>
    <t>MG- 9011  col 12. pol</t>
  </si>
  <si>
    <t>MG- chaos sole due col 1 18kt  Ag. Skull</t>
  </si>
  <si>
    <t>MG- chaos sole uno col 1 Ag. Skull</t>
  </si>
  <si>
    <t>MG- chaos sole uno col 2 Ag.Lizard</t>
  </si>
  <si>
    <t>MG- chaos sole uno col 3 Ag. Dragon</t>
  </si>
  <si>
    <t>MG- sole due col 3 Ag. Dragon</t>
  </si>
  <si>
    <t>MG- sole due col 4 Ag. Lizard</t>
  </si>
  <si>
    <t>https://disk.yandex.ru/d/hy_fhKNeV5CUuA</t>
  </si>
  <si>
    <t>MG- sole sei  col 1 Ag. Lizard</t>
  </si>
  <si>
    <t>с/з New Balance</t>
  </si>
  <si>
    <t>NB 6067-1</t>
  </si>
  <si>
    <t>https://disk.yandex.ru/d/8aQ2UuWVuH5qUg</t>
  </si>
  <si>
    <t>NB 6067-2</t>
  </si>
  <si>
    <t>https://disk.yandex.ru/d/7yM5OXxnKyCH5g</t>
  </si>
  <si>
    <t>NB 6067-3</t>
  </si>
  <si>
    <t>https://disk.yandex.ru/d/Q91pItBo6hg6og</t>
  </si>
  <si>
    <t>NB 6068-1</t>
  </si>
  <si>
    <t>https://disk.yandex.ru/d/G8S39o_ppUMaAw</t>
  </si>
  <si>
    <t>NB 6068-3</t>
  </si>
  <si>
    <t>https://disk.yandex.ru/d/ygS3mWQd2ijahA</t>
  </si>
  <si>
    <t>NB 6069-1</t>
  </si>
  <si>
    <t>https://disk.yandex.ru/d/Dz-kaqwT_iJ-9g</t>
  </si>
  <si>
    <t>NB 6069-2</t>
  </si>
  <si>
    <t>https://disk.yandex.ru/d/ksXA8lK3HmKu-w</t>
  </si>
  <si>
    <t>NB 6069-3</t>
  </si>
  <si>
    <t>https://disk.yandex.ru/d/pOOp6drWGvgVPg</t>
  </si>
  <si>
    <t>NB 6070-1</t>
  </si>
  <si>
    <t>https://disk.yandex.ru/d/17zmKjIOWBaI6A</t>
  </si>
  <si>
    <t>NB 6070-2</t>
  </si>
  <si>
    <t>https://disk.yandex.ru/d/rpcRs18VLE6-zw</t>
  </si>
  <si>
    <t>NB 6070-3</t>
  </si>
  <si>
    <t>https://disk.yandex.ru/d/P1_In0tfMdSdXQ</t>
  </si>
  <si>
    <t>NB 6071-1</t>
  </si>
  <si>
    <t>https://disk.yandex.ru/d/1klWMsOzRGgYHQ</t>
  </si>
  <si>
    <t>NB 6071-2</t>
  </si>
  <si>
    <t>https://disk.yandex.ru/d/kOwkCEz_qBTlEQ</t>
  </si>
  <si>
    <t>NB 6071-3</t>
  </si>
  <si>
    <t>https://disk.yandex.ru/d/4GBxERsOzhKGAA</t>
  </si>
  <si>
    <t>NB 6072-1</t>
  </si>
  <si>
    <t>https://disk.yandex.ru/d/KkqXRO3-K0wQdA</t>
  </si>
  <si>
    <t>NB 6072-2</t>
  </si>
  <si>
    <t>https://disk.yandex.ru/d/y6kHmNFeVe9xpQ</t>
  </si>
  <si>
    <t>NB 6072-3</t>
  </si>
  <si>
    <t>https://disk.yandex.ru/d/IFktnSioefc2yw</t>
  </si>
  <si>
    <t>NB 6073-1</t>
  </si>
  <si>
    <t>https://disk.yandex.ru/d/tLsw8y9shmZreg</t>
  </si>
  <si>
    <t>NB 6073-2</t>
  </si>
  <si>
    <t>https://disk.yandex.ru/d/pO7Xnv4vnY_Mrw</t>
  </si>
  <si>
    <t>NB 6073-3</t>
  </si>
  <si>
    <t>https://disk.yandex.ru/d/42LpJvHg_5sxaQ</t>
  </si>
  <si>
    <t>NB 6074-1</t>
  </si>
  <si>
    <t>https://disk.yandex.ru/d/Rapdurs-5ub1NQ</t>
  </si>
  <si>
    <t>NB 6074-2</t>
  </si>
  <si>
    <t>https://disk.yandex.ru/d/QWKyVd7Zo9Ax3Q</t>
  </si>
  <si>
    <t>NB 6074-3</t>
  </si>
  <si>
    <t>https://disk.yandex.ru/d/LOQ_UotrwBbWBA</t>
  </si>
  <si>
    <t>NB 6074-4</t>
  </si>
  <si>
    <t>https://disk.yandex.ru/d/IgGXAnQrf0WQQQ</t>
  </si>
  <si>
    <t>NB 6075-1</t>
  </si>
  <si>
    <t>https://disk.yandex.ru/d/m0ZdkBj_Cs6V1g</t>
  </si>
  <si>
    <t>NB 6075-2</t>
  </si>
  <si>
    <t>https://disk.yandex.ru/d/eeXthnKyGOEk4g</t>
  </si>
  <si>
    <t>NB 6075-4</t>
  </si>
  <si>
    <t>https://disk.yandex.ru/d/hliQdND3BC1LJw</t>
  </si>
  <si>
    <t>NB 6077-1</t>
  </si>
  <si>
    <t>https://disk.yandex.ru/d/CNCwlvENzquF2Q</t>
  </si>
  <si>
    <t>NB 6077-2</t>
  </si>
  <si>
    <t>https://disk.yandex.ru/d/8Ak0qmLfAWPyPg</t>
  </si>
  <si>
    <t>NB 6077-3</t>
  </si>
  <si>
    <t>https://disk.yandex.ru/d/tJaAVvkrfRXgbg</t>
  </si>
  <si>
    <t>NB 6078-1</t>
  </si>
  <si>
    <t>https://disk.yandex.ru/d/xDNnoEOvNa4RXg</t>
  </si>
  <si>
    <t>NB 6078-2</t>
  </si>
  <si>
    <t>https://disk.yandex.ru/d/k33-yjtZohyoFw</t>
  </si>
  <si>
    <t>NB 6079-1</t>
  </si>
  <si>
    <t>https://disk.yandex.ru/d/4md3oVSahChJJg</t>
  </si>
  <si>
    <t>NB 6079-2</t>
  </si>
  <si>
    <t>https://disk.yandex.ru/d/ypLjHNs3a8lXAA</t>
  </si>
  <si>
    <t>NB 6079-3</t>
  </si>
  <si>
    <t>https://disk.yandex.ru/d/PLEP1lNoMsx_fQ</t>
  </si>
  <si>
    <t>NB 6080-1</t>
  </si>
  <si>
    <t>https://disk.yandex.ru/d/FkD6ZxrTTOHd2w</t>
  </si>
  <si>
    <t>NB 6080-2</t>
  </si>
  <si>
    <t>https://disk.yandex.ru/d/ZfvNfrT6gPYjeA</t>
  </si>
  <si>
    <t>NB 6080-3</t>
  </si>
  <si>
    <t>https://disk.yandex.ru/d/JVO3L7h01jC_ow</t>
  </si>
  <si>
    <t>NB 6081-1</t>
  </si>
  <si>
    <t>https://disk.yandex.ru/d/b93-Pf2_A40d3A</t>
  </si>
  <si>
    <t>NB 6081-2</t>
  </si>
  <si>
    <t>https://disk.yandex.ru/d/HhvCpBuIXAfxIQ</t>
  </si>
  <si>
    <t>NB 6081-3</t>
  </si>
  <si>
    <t>https://disk.yandex.ru/d/bO2F6AfcJgCaIg</t>
  </si>
  <si>
    <t>с/з No21</t>
  </si>
  <si>
    <t>No21-3. C1</t>
  </si>
  <si>
    <t>https://disk.yandex.ru/d/-YvNvKzv2OjfKA</t>
  </si>
  <si>
    <t>No21-53. C2</t>
  </si>
  <si>
    <t>https://disk.yandex.ru/d/cQ_QziulgsvAjg</t>
  </si>
  <si>
    <t>No21-53. C4</t>
  </si>
  <si>
    <t>https://disk.yandex.ru/d/TEpxfP-zo5XI_A</t>
  </si>
  <si>
    <t>No21-9. C3</t>
  </si>
  <si>
    <t>https://disk.yandex.ru/d/jJ74OiLv688WHw</t>
  </si>
  <si>
    <t>с/з Oscar De La Renta</t>
  </si>
  <si>
    <t>ODL-43, С7</t>
  </si>
  <si>
    <t>https://disk.yandex.ru/d/tbe5KhN6Creq7A</t>
  </si>
  <si>
    <t>ODL-9, С6</t>
  </si>
  <si>
    <t>https://disk.yandex.ru/d/pvEwTbCPzDetXg</t>
  </si>
  <si>
    <t>с/з OVT</t>
  </si>
  <si>
    <t>Sospiri-1242, 9</t>
  </si>
  <si>
    <t>https://disk.yandex.ru/d/jup-2xFzDEmNPQ</t>
  </si>
  <si>
    <t>Sospiri-1250, 08</t>
  </si>
  <si>
    <t>https://disk.yandex.ru/d/MN172SDjJTHprg</t>
  </si>
  <si>
    <t>Sospiri-1252, 10</t>
  </si>
  <si>
    <t>https://disk.yandex.ru/d/vYfB0L2AauU6YQ</t>
  </si>
  <si>
    <t>Sospiri-1254, 4</t>
  </si>
  <si>
    <t>https://disk.yandex.ru/d/Nvm8ZDICwlJkBA</t>
  </si>
  <si>
    <t>Sospiri-1254, 6</t>
  </si>
  <si>
    <t>https://disk.yandex.ru/d/xbX9wBCmsYfluA</t>
  </si>
  <si>
    <t>Sospiri-Alma, NR</t>
  </si>
  <si>
    <t>https://disk.yandex.ru/d/m2qaueaJKEXAOg</t>
  </si>
  <si>
    <t>Sospiri-Ciana, 371/1</t>
  </si>
  <si>
    <t>https://disk.yandex.ru/d/lLiFE9z6fNx1PA</t>
  </si>
  <si>
    <t>Sospiri-Coco, 199</t>
  </si>
  <si>
    <t>https://disk.yandex.ru/d/OFQiFNt5vWrCvQ</t>
  </si>
  <si>
    <t>Sospiri-Coco, NR</t>
  </si>
  <si>
    <t>Sospiri-Darma, 12</t>
  </si>
  <si>
    <t>https://disk.yandex.ru/d/er9TJ5NfkvX6ww</t>
  </si>
  <si>
    <t>Sospiri-Elettra. 409</t>
  </si>
  <si>
    <t>https://disk.yandex.ru/d/fXJrgIUT6MlKIg</t>
  </si>
  <si>
    <t>Sospiri-Gisella, NRG</t>
  </si>
  <si>
    <t>https://disk.yandex.ru/d/94OaH55baDTRDg</t>
  </si>
  <si>
    <t>Sospiri-Giulia, A14</t>
  </si>
  <si>
    <t>Sospiri-Lucia, 277</t>
  </si>
  <si>
    <t>https://disk.yandex.ru/d/JGZIgTPe4XIFhA</t>
  </si>
  <si>
    <t>Sospiri-Lucia, 658</t>
  </si>
  <si>
    <t>https://disk.yandex.ru/d/IJhHIaZAtQ_Sxg</t>
  </si>
  <si>
    <t>Sospiri-Lucia, 900</t>
  </si>
  <si>
    <t>https://disk.yandex.ru/d/hQRCK9roGxp8AQ</t>
  </si>
  <si>
    <t>Sospiri-Lucia, NRN</t>
  </si>
  <si>
    <t>https://disk.yandex.ru/d/Uy9IwpYvH5ezHg</t>
  </si>
  <si>
    <t>Sospiri-Neve LTD, 276</t>
  </si>
  <si>
    <t>https://disk.yandex.ru/d/OSYZwnNcDZx6lw</t>
  </si>
  <si>
    <t>Sospiri-Neve LTD, 703 s</t>
  </si>
  <si>
    <t>https://disk.yandex.ru/d/mhvRLKm5Uh3i8Q</t>
  </si>
  <si>
    <t>Sospiri-Nora, 660</t>
  </si>
  <si>
    <t>https://disk.yandex.ru/d/zQ23at1QPCTzrQ</t>
  </si>
  <si>
    <t>Sospiri-Nora, 823</t>
  </si>
  <si>
    <t>https://disk.yandex.ru/d/UcjKTwt1ryiAeg</t>
  </si>
  <si>
    <t>Sospiri-Nora, 900</t>
  </si>
  <si>
    <t>https://disk.yandex.ru/d/7PFwkqLqPHozgw</t>
  </si>
  <si>
    <t>Sospiri-Perla, PW</t>
  </si>
  <si>
    <t>https://disk.yandex.ru/d/UHA4SEeIcZwxkw</t>
  </si>
  <si>
    <t>Sospiri-Pia, 231</t>
  </si>
  <si>
    <t>https://disk.yandex.ru/d/l9ju_aiiZ7v0hw</t>
  </si>
  <si>
    <t>с/з Phillip Lim</t>
  </si>
  <si>
    <t>PL-11, С08</t>
  </si>
  <si>
    <t>PL-144, С1</t>
  </si>
  <si>
    <t>https://disk.yandex.ru/d/ALe16kJmV69zSA</t>
  </si>
  <si>
    <t>PL-16, С06</t>
  </si>
  <si>
    <t>https://disk.yandex.ru/d/Aws8lg4w5H3SnA</t>
  </si>
  <si>
    <t>с/з Prabal Gurung</t>
  </si>
  <si>
    <t>PG-05, C4</t>
  </si>
  <si>
    <t>https://disk.yandex.ru/d/UeMhPdr7vppckw</t>
  </si>
  <si>
    <t>PG-17, С6</t>
  </si>
  <si>
    <t>https://disk.yandex.ru/d/lntj821uQxkwOQ</t>
  </si>
  <si>
    <t>с/з Ralph Anderl</t>
  </si>
  <si>
    <t xml:space="preserve">Ralph Anderl-Aviator Chrome:Blue </t>
  </si>
  <si>
    <t>https://disk.yandex.ru/d/Zocw6Wxu3jvwFw</t>
  </si>
  <si>
    <t>Ralph Anderl-Aviator Pearl:Brown</t>
  </si>
  <si>
    <t>https://disk.yandex.ru/d/uLepO4HstOBh5A</t>
  </si>
  <si>
    <t>Ralph Anderl-Aviator Pearl:Green</t>
  </si>
  <si>
    <t>https://disk.yandex.ru/d/6t0-60vg0QlVvg</t>
  </si>
  <si>
    <t xml:space="preserve">Ralph Anderl-Panto Chrome:Blue </t>
  </si>
  <si>
    <t>https://disk.yandex.ru/d/65o4OWq3FvzFuQ</t>
  </si>
  <si>
    <t xml:space="preserve">Ralph Anderl-Panto Chrome:Graphite </t>
  </si>
  <si>
    <t>https://disk.yandex.ru/d/vZAKAfCKIeZQiw</t>
  </si>
  <si>
    <t>Ralph Anderl-Panto Pearl:Green</t>
  </si>
  <si>
    <t>https://disk.yandex.ru/d/bZjEjiYo1KaMOw</t>
  </si>
  <si>
    <t>с/з Ralph Vaessen</t>
  </si>
  <si>
    <t>RV-Abel, 1032/H80/H10 B03</t>
  </si>
  <si>
    <t>https://disk.yandex.ru/d/jJ8skGIPnnTd5A</t>
  </si>
  <si>
    <t>RV-Alexandra, 920  B08</t>
  </si>
  <si>
    <t>RV-Alexandra, H10  C03</t>
  </si>
  <si>
    <t>https://disk.yandex.ru/d/XV9F2jLAMjimFw</t>
  </si>
  <si>
    <t>RV-Ann, H10/H55 C03</t>
  </si>
  <si>
    <t>RV-Biekie, 1032/W114/H10  С03</t>
  </si>
  <si>
    <t>RV-ConRad, 1202-H10  B05</t>
  </si>
  <si>
    <t>https://disk.yandex.ru/d/L6mAX7fmnclaBA</t>
  </si>
  <si>
    <t>RV-ConRad, 1213-H10  C03</t>
  </si>
  <si>
    <t>https://disk.yandex.ru/d/TxExpr95J60Tuw</t>
  </si>
  <si>
    <t>RV-ConRad, 1214-H10  C03</t>
  </si>
  <si>
    <t>RV-Constance, H97/H10  C03</t>
  </si>
  <si>
    <t>https://disk.yandex.ru/d/J7wJwDOZp9J1DQ</t>
  </si>
  <si>
    <t>RV-Constance, W102/H55  D02</t>
  </si>
  <si>
    <t>RV-HALINA H2070-H20 С02</t>
  </si>
  <si>
    <t>RV-MEREL 910 D03</t>
  </si>
  <si>
    <t>https://disk.yandex.ru/d/Be9pGWz5iYF-jA</t>
  </si>
  <si>
    <t>RV-PHILIP H18 D03</t>
  </si>
  <si>
    <t>RV-SARAH H18</t>
  </si>
  <si>
    <t>https://disk.yandex.ru/d/MGQZUDU5sCtXrg</t>
  </si>
  <si>
    <t>RV-Sophie, 1211-H55  B08</t>
  </si>
  <si>
    <t>https://disk.yandex.ru/d/McD0nQDc7SD0aA</t>
  </si>
  <si>
    <t>RV-Spyker, H55/H20-Alu/H20</t>
  </si>
  <si>
    <t>с/з S.T.Dupont</t>
  </si>
  <si>
    <t>DP-6003, 03</t>
  </si>
  <si>
    <t>https://disk.yandex.ru/d/-WI3b312kb0VTA</t>
  </si>
  <si>
    <t>DP-6003, 04</t>
  </si>
  <si>
    <t>https://disk.yandex.ru/d/eWjRksdHk7xtsQ</t>
  </si>
  <si>
    <t>DP-6006, 03</t>
  </si>
  <si>
    <t>DP-6013, 02</t>
  </si>
  <si>
    <t>https://disk.yandex.ru/d/4NXSjC57FxxbzA</t>
  </si>
  <si>
    <t>DP-6013, 03</t>
  </si>
  <si>
    <t>https://disk.yandex.ru/d/AhAxQ4hfQwzbng</t>
  </si>
  <si>
    <t>DP-7005, 01</t>
  </si>
  <si>
    <t>https://disk.yandex.ru/d/npSh6YtUSz6YXg</t>
  </si>
  <si>
    <t>DP-7005, 02</t>
  </si>
  <si>
    <t>https://disk.yandex.ru/d/6_vNR2nHpd6sZw</t>
  </si>
  <si>
    <t>DP-7018, 01</t>
  </si>
  <si>
    <t>https://disk.yandex.ru/d/mxKyPrCEuhJdtA</t>
  </si>
  <si>
    <t>DP-7018, 02</t>
  </si>
  <si>
    <t>https://disk.yandex.ru/d/nJd3nIpBu80POw</t>
  </si>
  <si>
    <t>DP-7018, 03</t>
  </si>
  <si>
    <t>https://disk.yandex.ru/d/K0OS2gPAl4QM6Q</t>
  </si>
  <si>
    <t>DP-7019, 01</t>
  </si>
  <si>
    <t>https://disk.yandex.ru/d/f5fbFqmfWkFSrA</t>
  </si>
  <si>
    <t>DP-7019, 03</t>
  </si>
  <si>
    <t>https://disk.yandex.ru/d/LLt7TlECxmr7lg</t>
  </si>
  <si>
    <t>DP-7026, 01</t>
  </si>
  <si>
    <t>https://disk.yandex.ru/d/BYsG7nn9ecxe1Q</t>
  </si>
  <si>
    <t>DP-7026, 03</t>
  </si>
  <si>
    <t>https://disk.yandex.ru/d/GY2xefjQ-q7byA</t>
  </si>
  <si>
    <t>DP-7028, 01</t>
  </si>
  <si>
    <t>https://disk.yandex.ru/d/J-fy79d0fHa8fQ</t>
  </si>
  <si>
    <t>DP-7028, 02</t>
  </si>
  <si>
    <t>https://disk.yandex.ru/d/JGoeV-0s0VsjKg</t>
  </si>
  <si>
    <t>DP-7028, 03</t>
  </si>
  <si>
    <t>https://disk.yandex.ru/d/6h21jjURsHVSvA</t>
  </si>
  <si>
    <t>DP-7029, 01</t>
  </si>
  <si>
    <t>https://disk.yandex.ru/d/Hd5bakk9QSJBRg</t>
  </si>
  <si>
    <t>DP-7029, 03</t>
  </si>
  <si>
    <t>https://disk.yandex.ru/d/bMbPIgana1VCjA</t>
  </si>
  <si>
    <t>DP-7030, 03</t>
  </si>
  <si>
    <t>https://disk.yandex.ru/d/Yv62J14TSgOB5A</t>
  </si>
  <si>
    <t>DP-7031, 03</t>
  </si>
  <si>
    <t>https://disk.yandex.ru/d/wB5J6I9Bsu6X_A</t>
  </si>
  <si>
    <t>DP-741 20, 6051</t>
  </si>
  <si>
    <t>https://disk.yandex.ru/d/7zf6M9knlhznfg</t>
  </si>
  <si>
    <t>DP-ST003, C4</t>
  </si>
  <si>
    <t>https://disk.yandex.ru/d/uV0v-LjxCE-Ypw</t>
  </si>
  <si>
    <t>DP-ST009, 02</t>
  </si>
  <si>
    <t>https://disk.yandex.ru/d/YlqYkyFvfaBBpg</t>
  </si>
  <si>
    <t>DP-ST009, 04</t>
  </si>
  <si>
    <t>https://disk.yandex.ru/d/Kp_EBr3a7QT_Ng</t>
  </si>
  <si>
    <t>DP-ST014, 04</t>
  </si>
  <si>
    <t>https://disk.yandex.ru/d/ADhe8_Cp3DsNfg</t>
  </si>
  <si>
    <t>с/з THE ROW</t>
  </si>
  <si>
    <t>ROW-04, C2</t>
  </si>
  <si>
    <t>https://disk.yandex.ru/d/h1M18zwQxtrjrg</t>
  </si>
  <si>
    <t>с/з Tonino Lamborghini</t>
  </si>
  <si>
    <t>TL-TL 574, 53</t>
  </si>
  <si>
    <t>https://disk.yandex.ru/d/cIRJq2skzHUMNg</t>
  </si>
  <si>
    <t>TL-TL 750, 04</t>
  </si>
  <si>
    <t>https://disk.yandex.ru/d/t1vlUUpB2-J13g</t>
  </si>
  <si>
    <t>TL-TL 750, 05</t>
  </si>
  <si>
    <t>https://disk.yandex.ru/d/2cUrJwfGIZps-Q</t>
  </si>
  <si>
    <t>TL-TL 751, 02</t>
  </si>
  <si>
    <t>https://disk.yandex.ru/d/KUKo7CNDgIjX1w</t>
  </si>
  <si>
    <t>TL-TL 751, 05</t>
  </si>
  <si>
    <t>https://disk.yandex.ru/d/wCf3O_ugs_22eQ</t>
  </si>
  <si>
    <t>TL-TL 751, 06</t>
  </si>
  <si>
    <t>https://disk.yandex.ru/d/497UvtXYnlTSUg</t>
  </si>
  <si>
    <t>TL-TL 752, 02</t>
  </si>
  <si>
    <t>https://disk.yandex.ru/d/8cHrSP9_qFNoug</t>
  </si>
  <si>
    <t>TL-TL 752, 03</t>
  </si>
  <si>
    <t>https://disk.yandex.ru/d/efw_2E1JdQiUrQ</t>
  </si>
  <si>
    <t>TL-TL 752, 04</t>
  </si>
  <si>
    <t>https://disk.yandex.ru/d/8NyPAYQqbvfMLw</t>
  </si>
  <si>
    <t>TL-TL 752, 05</t>
  </si>
  <si>
    <t>https://disk.yandex.ru/d/bIIf8bKXo5yLVg</t>
  </si>
  <si>
    <t>TL-TL 752, 08</t>
  </si>
  <si>
    <t>https://disk.yandex.ru/d/tzgcQgHrzckzNw</t>
  </si>
  <si>
    <t>TL-TL 753, 01</t>
  </si>
  <si>
    <t>https://disk.yandex.ru/d/ZimwzQuaTkMlEQ</t>
  </si>
  <si>
    <t>TL-TL 753, 02</t>
  </si>
  <si>
    <t>https://disk.yandex.ru/d/Bxk9BTA_DQbifA</t>
  </si>
  <si>
    <t>TL-TL 753, 03</t>
  </si>
  <si>
    <t>https://disk.yandex.ru/d/c5BDaykAfMYGKw</t>
  </si>
  <si>
    <t>TL-TL 753, 04</t>
  </si>
  <si>
    <t>https://disk.yandex.ru/d/bFQV-jt5Mbvj9g</t>
  </si>
  <si>
    <t>TL-TL 753, 06</t>
  </si>
  <si>
    <t>https://disk.yandex.ru/d/CKKKBZgVGcOieA</t>
  </si>
  <si>
    <t>TL-TL 753, 07</t>
  </si>
  <si>
    <t>TL-TL 753, 08</t>
  </si>
  <si>
    <t>https://disk.yandex.ru/d/iFyV0uNHv6RneA</t>
  </si>
  <si>
    <t>TL-TL 754, 04</t>
  </si>
  <si>
    <t>https://disk.yandex.ru/d/8Mez0cBYgnSaFQ</t>
  </si>
  <si>
    <t>TL-TL 755, 01</t>
  </si>
  <si>
    <t>https://disk.yandex.ru/d/4bd1BnnXeEW2lA</t>
  </si>
  <si>
    <t>TL-TL 755, 02</t>
  </si>
  <si>
    <t>https://disk.yandex.ru/d/HfL3vaKoXYlocg</t>
  </si>
  <si>
    <t>TL-TL 755, 03</t>
  </si>
  <si>
    <t>https://disk.yandex.ru/d/bwVEKn779cRtKQ</t>
  </si>
  <si>
    <t>TL-TL 755, 04</t>
  </si>
  <si>
    <t>https://disk.yandex.ru/d/vWbcckr6H1jAsw</t>
  </si>
  <si>
    <t>TL-TL 755, 05</t>
  </si>
  <si>
    <t>https://disk.yandex.ru/d/5062j2ixbxbCwg</t>
  </si>
  <si>
    <t>TL-TL 755, 06</t>
  </si>
  <si>
    <t>https://disk.yandex.ru/d/qDD7Jh8ZHGW52g</t>
  </si>
  <si>
    <t>TL-TL 756, 01</t>
  </si>
  <si>
    <t>https://disk.yandex.ru/d/zNsqFEDJQ91YvA</t>
  </si>
  <si>
    <t>TL-TL 756, 02</t>
  </si>
  <si>
    <t>https://disk.yandex.ru/d/aJaTpEuGV0S3WQ</t>
  </si>
  <si>
    <t>TL-TL 756, 04</t>
  </si>
  <si>
    <t>https://disk.yandex.ru/d/gUcpRqIfWhe0ew</t>
  </si>
  <si>
    <t>TL-TL 756, 05</t>
  </si>
  <si>
    <t>https://disk.yandex.ru/d/i3mRtHbnT03teA</t>
  </si>
  <si>
    <t>TL-TL 756, 06</t>
  </si>
  <si>
    <t>https://disk.yandex.ru/d/kPVGlx5SWvCLzA</t>
  </si>
  <si>
    <t>TL-TL 756, 07</t>
  </si>
  <si>
    <t>https://disk.yandex.ru/d/ydtFm5WxUyyKWw</t>
  </si>
  <si>
    <t>TL-TL 757, 04</t>
  </si>
  <si>
    <t>https://disk.yandex.ru/d/Zg39Hyitw1TX2A</t>
  </si>
  <si>
    <t>TL-TL 758, 04</t>
  </si>
  <si>
    <t>https://disk.yandex.ru/d/VxrSGn1EDW3G8g</t>
  </si>
  <si>
    <t>TL-TL 759, 02</t>
  </si>
  <si>
    <t>https://disk.yandex.ru/d/7Qn8jseME0OI-g</t>
  </si>
  <si>
    <t>TL-TL 759, 03</t>
  </si>
  <si>
    <t>https://disk.yandex.ru/d/mJqXxJLYCHJ6Zg</t>
  </si>
  <si>
    <t>TL-TL 759, 04</t>
  </si>
  <si>
    <t>https://disk.yandex.ru/d/LgafLDndAglx5w</t>
  </si>
  <si>
    <t>TL-TL 761, 05</t>
  </si>
  <si>
    <t>https://disk.yandex.ru/d/3RUtBPNOQzH_CQ</t>
  </si>
  <si>
    <t>TL-TL 763, 02</t>
  </si>
  <si>
    <t>https://disk.yandex.ru/d/c-T6hHyNM-_jDw</t>
  </si>
  <si>
    <t>TL-TL 763, 04</t>
  </si>
  <si>
    <t>https://disk.yandex.ru/d/CHwnt-bmZi0v-A</t>
  </si>
  <si>
    <t>TL-TL 763, 05</t>
  </si>
  <si>
    <t>https://disk.yandex.ru/d/wp-kXXhDsKs_eQ</t>
  </si>
  <si>
    <t>с/з Walter Van Beirendonck</t>
  </si>
  <si>
    <t>WVB-1, 6</t>
  </si>
  <si>
    <t>https://disk.yandex.ru/d/w5DnuZDxASTDSg</t>
  </si>
  <si>
    <t>с/з ZILLI</t>
  </si>
  <si>
    <t>ZILLI - ZI-65001 C04</t>
  </si>
  <si>
    <t>https://disk.yandex.ru/d/5BxQ9N-AGDdFOg</t>
  </si>
  <si>
    <t>ZILLI - ZI-65002 C01</t>
  </si>
  <si>
    <t>https://disk.yandex.ru/d/t-2H9Xr2odUE-A</t>
  </si>
  <si>
    <t>ZILLI - ZI-65002 C02</t>
  </si>
  <si>
    <t>https://disk.yandex.ru/d/T3RMrUJYUOwraw</t>
  </si>
  <si>
    <t>ZILLI - ZI-65002 C03</t>
  </si>
  <si>
    <t>https://disk.yandex.ru/d/bh6zGnQv72ORyQ</t>
  </si>
  <si>
    <t>ZILLI - ZI-65003 C01</t>
  </si>
  <si>
    <t>https://disk.yandex.ru/d/GgbB_lg3dxhHXQ</t>
  </si>
  <si>
    <t>ZILLI - ZI-65003 C02</t>
  </si>
  <si>
    <t>https://disk.yandex.ru/d/xv17UY46E2tCxA</t>
  </si>
  <si>
    <t>ZILLI - ZI-65003 C03</t>
  </si>
  <si>
    <t>https://disk.yandex.ru/d/EMkPs3ZxXnDULw</t>
  </si>
  <si>
    <t>ZILLI - ZI-65004 C02</t>
  </si>
  <si>
    <t>https://disk.yandex.ru/d/7Q0m-XA_eSv8kQ</t>
  </si>
  <si>
    <t>ZILLI - ZI-65004 C03</t>
  </si>
  <si>
    <t>https://disk.yandex.ru/d/HNkFhQIc2p0t8w</t>
  </si>
  <si>
    <t>ZILLI - ZI-65005 C03</t>
  </si>
  <si>
    <t>https://disk.yandex.ru/d/ZK7IDzDVJBHIkw</t>
  </si>
  <si>
    <t>ZILLI - ZI-65006 C02</t>
  </si>
  <si>
    <t>https://disk.yandex.ru/d/aRXADbgk5IICSg</t>
  </si>
  <si>
    <t>ZILLI - ZI-65007 C01</t>
  </si>
  <si>
    <t>https://disk.yandex.ru/d/gNXqWSHoLUOchw</t>
  </si>
  <si>
    <t>ZILLI - ZI-65007 C02</t>
  </si>
  <si>
    <t>https://disk.yandex.ru/d/4dKDVOFTAqD_ng</t>
  </si>
  <si>
    <t>ZILLI - ZI-65007 C03</t>
  </si>
  <si>
    <t>https://disk.yandex.ru/d/oV7gtzH5EI0_dw</t>
  </si>
  <si>
    <t>ZILLI - ZI-65010 C03</t>
  </si>
  <si>
    <t>https://disk.yandex.ru/d/mLlz79KHoTGJQA</t>
  </si>
  <si>
    <t>ZILLI - ZI-65013 C03</t>
  </si>
  <si>
    <t>https://disk.yandex.ru/d/cbh5qVZsO59LQA</t>
  </si>
  <si>
    <t>ZILLI - ZI-65014 C02</t>
  </si>
  <si>
    <t>https://disk.yandex.ru/d/NIvX35o8PkdY1g</t>
  </si>
  <si>
    <t>ZILLI - ZI-65015 C02</t>
  </si>
  <si>
    <t>https://disk.yandex.ru/d/KfJxycMbGu5l7w</t>
  </si>
  <si>
    <t>ZILLI - ZI-65015 C03</t>
  </si>
  <si>
    <t>https://disk.yandex.ru/d/96dpd-AjyUt6eg</t>
  </si>
  <si>
    <t>ZILLI - ZI-65015 C04</t>
  </si>
  <si>
    <t>https://disk.yandex.ru/d/X434gvkCDyyzbw</t>
  </si>
  <si>
    <t>ZILLI - ZI-65017 C04 24 KT</t>
  </si>
  <si>
    <t>https://disk.yandex.ru/d/JJJ8t_QzA8b9zA</t>
  </si>
  <si>
    <t>ZILLI - ZI-65019 C05</t>
  </si>
  <si>
    <t>https://disk.yandex.ru/d/JkcKQFLWcO9Efg</t>
  </si>
  <si>
    <t>ZILLI - ZI-65019 C06</t>
  </si>
  <si>
    <t>https://disk.yandex.ru/d/EJoNrRq3VAIYZQ</t>
  </si>
  <si>
    <t>ZILLI - ZI-65020 C07</t>
  </si>
  <si>
    <t>https://disk.yandex.ru/d/ewk0UVio7ID9MQ</t>
  </si>
  <si>
    <t>ZILLI - ZI-65025 C02</t>
  </si>
  <si>
    <t>https://disk.yandex.ru/d/hIVPNwiLHr2oOg</t>
  </si>
  <si>
    <t>ZILLI - ZI-65027 C02</t>
  </si>
  <si>
    <t>https://disk.yandex.ru/d/0UDv-UPSJWnGfQ</t>
  </si>
  <si>
    <t>ZILLI - ZI-65028 C01</t>
  </si>
  <si>
    <t>https://disk.yandex.ru/d/waxLE_v04Nx9dA</t>
  </si>
  <si>
    <t>ZILLI - ZI-65028 C06</t>
  </si>
  <si>
    <t>https://disk.yandex.ru/d/azm1DSF8jwRRMA</t>
  </si>
  <si>
    <t>ZILLI - ZI-65031 C01</t>
  </si>
  <si>
    <t>https://disk.yandex.ru/d/GnjsFrXOVnTe8A</t>
  </si>
  <si>
    <t>ZILLI - ZI-65031 C03</t>
  </si>
  <si>
    <t>https://disk.yandex.ru/d/10Quf4hexkqwYw</t>
  </si>
  <si>
    <t>ZILLI - ZI-65032 C01</t>
  </si>
  <si>
    <t>https://disk.yandex.ru/d/pM0z1z60d_ZO1w</t>
  </si>
  <si>
    <t>ZILLI - ZI-65036 C02</t>
  </si>
  <si>
    <t>https://disk.yandex.ru/d/NXLyDOJ-ffzidw</t>
  </si>
  <si>
    <t>ZILLI - ZI-65042 C02</t>
  </si>
  <si>
    <t>https://disk.yandex.ru/d/RdsJLZhvwAP2eA</t>
  </si>
  <si>
    <t>ZILLI - ZI-65043 C02</t>
  </si>
  <si>
    <t>https://disk.yandex.ru/d/alb5noJn-cVwqQ</t>
  </si>
  <si>
    <t>ZILLI - ZI-65045 C01</t>
  </si>
  <si>
    <t>https://disk.yandex.ru/d/2RIlTDFANF6M8w</t>
  </si>
  <si>
    <t>ZILLI - ZI-65045 C02</t>
  </si>
  <si>
    <t>https://disk.yandex.ru/d/khh8j00E5Swj-A</t>
  </si>
  <si>
    <t>ZILLI - ZI-65045 C03</t>
  </si>
  <si>
    <t>https://disk.yandex.ru/d/sYKYVHMhQzI_ZQ</t>
  </si>
  <si>
    <t>ZILLI - ZI-65046 C01</t>
  </si>
  <si>
    <t>https://disk.yandex.ru/d/mfYh1sgZO2akCQ</t>
  </si>
  <si>
    <t>ZILLI - ZI-65046 C02</t>
  </si>
  <si>
    <t>https://disk.yandex.ru/d/LdKi7NTivFaMsw</t>
  </si>
  <si>
    <t>ZILLI - ZI-65046 C03</t>
  </si>
  <si>
    <t>https://disk.yandex.ru/d/L9PYeoZ9h1QHug</t>
  </si>
  <si>
    <t>ZILLI - ZI-65046 C04</t>
  </si>
  <si>
    <t>https://disk.yandex.ru/d/OxuYMCKBsqaIcQ</t>
  </si>
  <si>
    <t>ZILLI - ZI-65047 C01</t>
  </si>
  <si>
    <t>https://disk.yandex.ru/d/TalcLADSqp1Sgg</t>
  </si>
  <si>
    <t>ZILLI - ZI-65047 C02</t>
  </si>
  <si>
    <t>https://disk.yandex.ru/d/QZ0Bil5pj8LPuw</t>
  </si>
  <si>
    <t>ZILLI - ZI-65047 C04</t>
  </si>
  <si>
    <t>https://disk.yandex.ru/d/uxB1DBBsfIXG-w</t>
  </si>
  <si>
    <t>ZILLI - ZI-65047 C05</t>
  </si>
  <si>
    <t>https://disk.yandex.ru/d/-0cNl8D1gzZlew</t>
  </si>
  <si>
    <t>ZILLI - ZI-65049 C01</t>
  </si>
  <si>
    <t>https://disk.yandex.ru/d/GkK7qafouxiTIA</t>
  </si>
  <si>
    <t>ZILLI - ZI-65054 C01</t>
  </si>
  <si>
    <t>https://disk.yandex.ru/d/zExtD6iI7c2D2w</t>
  </si>
  <si>
    <t>ZILLI - ZI-65054 C02</t>
  </si>
  <si>
    <t>https://disk.yandex.ru/d/eBYwEzyKk0R59g</t>
  </si>
  <si>
    <t>ZILLI - ZI-65054 C03</t>
  </si>
  <si>
    <t>https://disk.yandex.ru/d/DUJ7xjBSVsbE6g</t>
  </si>
  <si>
    <t>ZILLI - ZI-65054 C04</t>
  </si>
  <si>
    <t>https://disk.yandex.ru/d/SgfmH2C6XC1Exw</t>
  </si>
  <si>
    <t>ZILLI - ZI-65054 C05</t>
  </si>
  <si>
    <t>https://disk.yandex.ru/d/AXNyajnCKL02wQ</t>
  </si>
  <si>
    <t>ZILLI - ZI-65054 C07</t>
  </si>
  <si>
    <t>https://disk.yandex.ru/d/KUsl8TxgRioErA</t>
  </si>
  <si>
    <t>ZILLI - ZI-65055 C03</t>
  </si>
  <si>
    <t>https://disk.yandex.ru/d/L2-LhBg1uN_qQQ</t>
  </si>
  <si>
    <t>ZILLI - ZI-65056 C03</t>
  </si>
  <si>
    <t>https://disk.yandex.ru/d/htsEoeqT8mQmGg</t>
  </si>
  <si>
    <t>ZILLI - ZI-65057 C01</t>
  </si>
  <si>
    <t>https://disk.yandex.ru/d/KF3M2fT0q_wFQg</t>
  </si>
  <si>
    <t>ZILLI - ZI-65057 C02</t>
  </si>
  <si>
    <t>https://disk.yandex.ru/d/HwLsyZOSDMIyJQ</t>
  </si>
  <si>
    <t>ZILLI - ZI-65057 C03</t>
  </si>
  <si>
    <t>https://disk.yandex.ru/d/7RkIjeA7-OLA7A</t>
  </si>
  <si>
    <t>ZILLI - ZI-65058 C01</t>
  </si>
  <si>
    <t>https://disk.yandex.ru/d/40yC4v09ZeiDaQ</t>
  </si>
  <si>
    <t>ZILLI - ZI-65059 C02</t>
  </si>
  <si>
    <t>https://disk.yandex.ru/d/Wjd76ummd86vqg</t>
  </si>
  <si>
    <t>ZILLI - ZI-65060 C01</t>
  </si>
  <si>
    <t>https://disk.yandex.ru/d/opUgn6kFsfdITw</t>
  </si>
  <si>
    <t>ZILLI - ZI-65060 C02</t>
  </si>
  <si>
    <t>https://disk.yandex.ru/d/OnhE32mrB6XYvw</t>
  </si>
  <si>
    <t>ZILLI - ZI-65060 C03</t>
  </si>
  <si>
    <t>https://disk.yandex.ru/d/DU_hI_90gE7vqA</t>
  </si>
  <si>
    <t>ZILLI - ZI-65060 C04</t>
  </si>
  <si>
    <t>https://disk.yandex.ru/d/1mlOIuydi6oS0A</t>
  </si>
  <si>
    <t>ZILLI - ZI-65061 C01</t>
  </si>
  <si>
    <t>https://disk.yandex.ru/d/lBlX9ask_oNPFg</t>
  </si>
  <si>
    <t>ZILLI - ZI-65061 C02</t>
  </si>
  <si>
    <t>https://disk.yandex.ru/d/Lda2IE__QdA4OA</t>
  </si>
  <si>
    <t>ZILLI - ZI-65061 C03</t>
  </si>
  <si>
    <t>https://disk.yandex.ru/d/hsOSc3ZRCBaxYw</t>
  </si>
  <si>
    <t>ZILLI - ZI-65061 C04</t>
  </si>
  <si>
    <t>https://disk.yandex.ru/d/AkiTdMAcosTaMg</t>
  </si>
  <si>
    <t>ZILLI - ZI-65062 C01</t>
  </si>
  <si>
    <t>https://disk.yandex.ru/d/5Okhl8_csMS0nQ</t>
  </si>
  <si>
    <t>ZILLI - ZI-65062 C02</t>
  </si>
  <si>
    <t>https://disk.yandex.ru/d/2Zpfq1x7fDAa-w</t>
  </si>
  <si>
    <t>ZILLI - ZI-65062 C03</t>
  </si>
  <si>
    <t>https://disk.yandex.ru/d/X9OHWyqtNbSh-A</t>
  </si>
  <si>
    <t>ZILLI - ZI-65062 C04</t>
  </si>
  <si>
    <t>https://disk.yandex.ru/d/g7_Sh7ZqC_I5Cw</t>
  </si>
  <si>
    <t>ZILLI - ZI-65063 C02</t>
  </si>
  <si>
    <t>https://disk.yandex.ru/d/IL2MiMukAnk_QQ</t>
  </si>
  <si>
    <t>ZILLI - ZI-65064 C01</t>
  </si>
  <si>
    <t>https://disk.yandex.ru/d/ERK6BH30ul4SDQ</t>
  </si>
  <si>
    <t>ZILLI - ZI-65064 C02</t>
  </si>
  <si>
    <t>https://disk.yandex.ru/d/HT_V4vyzrKINnA</t>
  </si>
  <si>
    <t>ZILLI - ZI-65064 C03</t>
  </si>
  <si>
    <t>https://disk.yandex.ru/d/V7eXH1QsiOZDow</t>
  </si>
  <si>
    <t>ZILLI - ZI-65064 C04</t>
  </si>
  <si>
    <t>https://disk.yandex.ru/d/AiRVpvAa24XwjA</t>
  </si>
  <si>
    <t>ZILLI - ZI-65065 C01</t>
  </si>
  <si>
    <t>https://disk.yandex.ru/d/xhxRD7r7keuh7g</t>
  </si>
  <si>
    <t>ZILLI - ZI-65065 C03</t>
  </si>
  <si>
    <t>https://disk.yandex.ru/d/MO0NnBhxUWiH-A</t>
  </si>
  <si>
    <t>ZILLI - ZI-65066 C01</t>
  </si>
  <si>
    <t>https://disk.yandex.ru/d/v5mazgX56rzp5Q</t>
  </si>
  <si>
    <t>ZILLI - ZI-65066 C02</t>
  </si>
  <si>
    <t>https://disk.yandex.ru/d/LRDChXYVbaSWqQ</t>
  </si>
  <si>
    <t>ZILLI - ZI-65066 C03</t>
  </si>
  <si>
    <t>https://disk.yandex.ru/d/XuQYMfUtGr5ARQ</t>
  </si>
  <si>
    <t>ZILLI - ZI-65066 C04</t>
  </si>
  <si>
    <t>https://disk.yandex.ru/d/kLAk8fcrgrOuxQ</t>
  </si>
  <si>
    <t>ZILLI - ZI-65067 C01</t>
  </si>
  <si>
    <t>https://disk.yandex.ru/d/bxJQLYzUSlWC3A</t>
  </si>
  <si>
    <t>ZILLI - ZI-65067 C02</t>
  </si>
  <si>
    <t>https://disk.yandex.ru/d/Jg80MutF7LiLWA</t>
  </si>
  <si>
    <t>ZILLI - ZI-65067 C03</t>
  </si>
  <si>
    <t>https://disk.yandex.ru/d/FHGsGSjXMUkqNg</t>
  </si>
  <si>
    <t>ZILLI - ZI-65068 C01</t>
  </si>
  <si>
    <t>https://disk.yandex.ru/d/1vn723QL-8so3g</t>
  </si>
  <si>
    <t>ZILLI - ZI-65068 C02</t>
  </si>
  <si>
    <t>https://disk.yandex.ru/d/DarDrhkgF1KEqA</t>
  </si>
  <si>
    <t>ZILLI - ZI-65068 C03</t>
  </si>
  <si>
    <t>https://disk.yandex.ru/d/lZESmCfn84R3bw</t>
  </si>
  <si>
    <t>ZILLI - ZI-65068 C04</t>
  </si>
  <si>
    <t>https://disk.yandex.ru/d/VUbtbtsCIlTsJQ</t>
  </si>
  <si>
    <t>ZILLI - ZI-65068 C05</t>
  </si>
  <si>
    <t>https://disk.yandex.ru/d/b39tVNK8ghKS-A</t>
  </si>
  <si>
    <t>ZILLI - ZI-65068 C07</t>
  </si>
  <si>
    <t>https://disk.yandex.ru/d/c4zBPqOA7QV9MQ</t>
  </si>
  <si>
    <t>ZILLI - ZI-65071 C01</t>
  </si>
  <si>
    <t>https://disk.yandex.ru/d/BckvlxIykS2R3Q</t>
  </si>
  <si>
    <t>ZILLI - ZI-65071 C02</t>
  </si>
  <si>
    <t>https://disk.yandex.ru/d/y64JQXHOaTMi-w</t>
  </si>
  <si>
    <t>ZILLI - ZI-65071 C03</t>
  </si>
  <si>
    <t>https://disk.yandex.ru/d/1PRS25XyvMNSow</t>
  </si>
  <si>
    <t>ZILLI - ZI-65072 C01</t>
  </si>
  <si>
    <t>https://disk.yandex.ru/d/PICv1TGiDydZZA</t>
  </si>
  <si>
    <t>ZILLI - ZI-65072 C02</t>
  </si>
  <si>
    <t>https://disk.yandex.ru/d/lVOYgJujo3iakg</t>
  </si>
  <si>
    <t>ZILLI - ZI-65072 C03</t>
  </si>
  <si>
    <t>https://disk.yandex.ru/d/lh_vzQDzmd-4JA</t>
  </si>
  <si>
    <t>ZILLI - ZI-65072 C04</t>
  </si>
  <si>
    <t>https://disk.yandex.ru/d/znvuNkyHxBHudw</t>
  </si>
  <si>
    <t>ZILLI - ZI-65073 C01</t>
  </si>
  <si>
    <t>https://disk.yandex.ru/d/Ttcda0s0REOE8A</t>
  </si>
  <si>
    <t>ZILLI - ZI-65073 C02</t>
  </si>
  <si>
    <t>https://disk.yandex.ru/d/UtfwJkZLQf-4yg</t>
  </si>
  <si>
    <t>ZILLI - ZI-65073 C03</t>
  </si>
  <si>
    <t>https://disk.yandex.ru/d/P-X32k5MSUZdGA</t>
  </si>
  <si>
    <t>ZILLI - ZI-65073 C04</t>
  </si>
  <si>
    <t>https://disk.yandex.ru/d/nLEjjhZmdXvEaw</t>
  </si>
  <si>
    <t>ZILLI - ZI-65074 C01</t>
  </si>
  <si>
    <t>https://disk.yandex.ru/d/kK8qoCRaFD-Rtg</t>
  </si>
  <si>
    <t>ZILLI - ZI-65074 C02</t>
  </si>
  <si>
    <t>https://disk.yandex.ru/d/QGhficbhAWhgwA</t>
  </si>
  <si>
    <t>ZILLI - ZI-65074 C03</t>
  </si>
  <si>
    <t>https://disk.yandex.ru/d/xQv2_nIkT57XrA</t>
  </si>
  <si>
    <t>ZILLI - ZI-65074 C04</t>
  </si>
  <si>
    <t>https://disk.yandex.ru/d/qIFoKqVDirXFWg</t>
  </si>
  <si>
    <t>ZILLI - ZI-65075 C01</t>
  </si>
  <si>
    <t>https://disk.yandex.ru/d/0zhjuIC1xCmCkQ</t>
  </si>
  <si>
    <t>ZILLI - ZI-65075 C02</t>
  </si>
  <si>
    <t>https://disk.yandex.ru/d/AnKTN4S3bLd_6Q</t>
  </si>
  <si>
    <t>ZILLI - ZI-65075 C03</t>
  </si>
  <si>
    <t>https://disk.yandex.ru/d/6g1xgvLl1ymDRA</t>
  </si>
  <si>
    <t>ZILLI - ZI-65075 C04</t>
  </si>
  <si>
    <t>https://disk.yandex.ru/d/IdcpbWdEi0qU8A</t>
  </si>
  <si>
    <t>ZILLI - ZI-65076 C01</t>
  </si>
  <si>
    <t>https://disk.yandex.ru/d/AnF1Ql7CrlK74Q</t>
  </si>
  <si>
    <t>ZILLI - ZI-65076 C02</t>
  </si>
  <si>
    <t>https://disk.yandex.ru/d/8TPcSIyBGY3EHg</t>
  </si>
  <si>
    <t>ZILLI - ZI-65076 C03</t>
  </si>
  <si>
    <t>https://disk.yandex.ru/d/kQdDQmM2mvx5Rg</t>
  </si>
  <si>
    <t>ZILLI - ZI-65076 C04</t>
  </si>
  <si>
    <t>https://disk.yandex.ru/d/xSvcrOb_nhM0iQ</t>
  </si>
  <si>
    <t>ZILLI - ZI-65077 C01</t>
  </si>
  <si>
    <t>https://disk.yandex.ru/d/6_K4_6kbjd6NTw</t>
  </si>
  <si>
    <t>ZILLI - ZI-65077 C03</t>
  </si>
  <si>
    <t>https://disk.yandex.ru/d/0Ydymnx1KxLCxg</t>
  </si>
  <si>
    <t>ZILLI - ZI-65077 C04</t>
  </si>
  <si>
    <t>https://disk.yandex.ru/d/GKVWxamrweODlg</t>
  </si>
  <si>
    <t>ZILLI - ZI-65078 C01</t>
  </si>
  <si>
    <t>https://disk.yandex.ru/d/axGFwPcKApHVtQ</t>
  </si>
  <si>
    <t>ZILLI - ZI-65078 C02</t>
  </si>
  <si>
    <t>https://disk.yandex.ru/d/fxCR2cUQ5QCYwQ</t>
  </si>
  <si>
    <t>ZILLI - ZI-65078 C03</t>
  </si>
  <si>
    <t>https://disk.yandex.ru/d/VhiAB7YWiBud_w</t>
  </si>
  <si>
    <t>ZILLI - ZI-65078 C04</t>
  </si>
  <si>
    <t>https://disk.yandex.ru/d/W1UuimSOnWPyog</t>
  </si>
  <si>
    <t>ZILLI - ZI-65079 C01</t>
  </si>
  <si>
    <t>https://disk.yandex.ru/d/qAwp4DsAXLAGDA</t>
  </si>
  <si>
    <t>ZILLI - ZI-65079 C02</t>
  </si>
  <si>
    <t>https://disk.yandex.ru/d/npUaesIdnGCLUA</t>
  </si>
  <si>
    <t>ZILLI - ZI-65079 C03</t>
  </si>
  <si>
    <t>https://disk.yandex.ru/d/OgOCej6gShokQw</t>
  </si>
  <si>
    <t>ZILLI - ZI-65079 C04</t>
  </si>
  <si>
    <t>https://disk.yandex.ru/d/vZzvPSgRPT2TiA</t>
  </si>
  <si>
    <t>ZILLI - ZI-65080 C01</t>
  </si>
  <si>
    <t>https://disk.yandex.ru/d/s1pL4Az2eYwxmg</t>
  </si>
  <si>
    <t>ZILLI - ZI-65080 C02</t>
  </si>
  <si>
    <t>https://disk.yandex.ru/d/ud7zTntTn6GvkA</t>
  </si>
  <si>
    <t>ZILLI - ZI-65081 C02</t>
  </si>
  <si>
    <t>https://disk.yandex.ru/d/6G0N4LR8cv2WNw</t>
  </si>
  <si>
    <t>ZILLI - ZI-65081 C04</t>
  </si>
  <si>
    <t>https://disk.yandex.ru/d/sYXo1crkmbZfmw</t>
  </si>
  <si>
    <t>ZILLI - ZI-65082 C01</t>
  </si>
  <si>
    <t>https://disk.yandex.ru/d/ClNUgXbhsx7lJA</t>
  </si>
  <si>
    <t>ZILLI - ZI-65082 C04</t>
  </si>
  <si>
    <t>https://disk.yandex.ru/d/McN3eBNYECLbbw</t>
  </si>
  <si>
    <t>ZILLI - ZI-65084 C01</t>
  </si>
  <si>
    <t>https://disk.yandex.ru/d/2tqc7DONawj3Yw</t>
  </si>
  <si>
    <t>ZILLI - ZI-65084 C02</t>
  </si>
  <si>
    <t>https://disk.yandex.ru/d/daWLkluugLJqwQ</t>
  </si>
  <si>
    <t>ZILLI - ZI-65084 C03</t>
  </si>
  <si>
    <t>https://disk.yandex.ru/d/3bg1JmBl4gVQSg</t>
  </si>
  <si>
    <t>ZILLI - ZI-65085 C02</t>
  </si>
  <si>
    <t>https://disk.yandex.ru/d/bzxPx5Gyoq8O-Q</t>
  </si>
  <si>
    <t>ZILLI - ZI-65085 C03</t>
  </si>
  <si>
    <t>https://disk.yandex.ru/d/LeD1mSm23dwBvw</t>
  </si>
  <si>
    <t>Bench</t>
  </si>
  <si>
    <t>BNT</t>
  </si>
  <si>
    <t>Champion</t>
  </si>
  <si>
    <t>Charriol</t>
  </si>
  <si>
    <t>DITA</t>
  </si>
  <si>
    <t>HF</t>
  </si>
  <si>
    <t>Ic-berlin</t>
  </si>
  <si>
    <t>Lancel</t>
  </si>
  <si>
    <t>Lotto</t>
  </si>
  <si>
    <t>Lunor</t>
  </si>
  <si>
    <t>Luxottica</t>
  </si>
  <si>
    <t>Madame</t>
  </si>
  <si>
    <t>MAKELLOS</t>
  </si>
  <si>
    <t>Maserati</t>
  </si>
  <si>
    <t>Maybach</t>
  </si>
  <si>
    <t>Momodesign</t>
  </si>
  <si>
    <t>Montegrappa</t>
  </si>
  <si>
    <t>OVT</t>
  </si>
  <si>
    <t>S.T.Dupont</t>
  </si>
  <si>
    <t>WOODONE</t>
  </si>
  <si>
    <t>ZILLI</t>
  </si>
  <si>
    <t>Attico</t>
  </si>
  <si>
    <t>Barberini</t>
  </si>
  <si>
    <t>KrisVanAssche</t>
  </si>
  <si>
    <t>No21</t>
  </si>
  <si>
    <t>Oscar</t>
  </si>
  <si>
    <t>Оптическая оправа</t>
  </si>
  <si>
    <t>Солнцезащитные очки</t>
  </si>
  <si>
    <t>Barton Perreira</t>
  </si>
  <si>
    <t>Le Specs</t>
  </si>
  <si>
    <t>Leisure Society</t>
  </si>
  <si>
    <t>LINDA FARROW LUXE</t>
  </si>
  <si>
    <t>Matthew williamson</t>
  </si>
  <si>
    <t>New Balance</t>
  </si>
  <si>
    <t>Ralph Anderl</t>
  </si>
  <si>
    <t>Tonino Lamborghini</t>
  </si>
  <si>
    <t>Alexandr Wang</t>
  </si>
  <si>
    <t>Dries Van Noten</t>
  </si>
  <si>
    <t>LINDA FARROW</t>
  </si>
  <si>
    <t>Magda Butrym</t>
  </si>
  <si>
    <t>Oscar De La Renta</t>
  </si>
  <si>
    <t>Phillip Lim</t>
  </si>
  <si>
    <t>Prabal Gurung</t>
  </si>
  <si>
    <t>Ralph Vaessen</t>
  </si>
  <si>
    <t>THE ROW</t>
  </si>
  <si>
    <t>Walter Van Beirendonck</t>
  </si>
  <si>
    <t>Вид</t>
  </si>
  <si>
    <t>Бренд</t>
  </si>
  <si>
    <t>AW4-7</t>
  </si>
  <si>
    <t>AW4</t>
  </si>
  <si>
    <t>AW14-1</t>
  </si>
  <si>
    <t>AW-4, 7</t>
  </si>
  <si>
    <t>AW14</t>
  </si>
  <si>
    <t>BR1614-04</t>
  </si>
  <si>
    <t>BLA</t>
  </si>
  <si>
    <t>UMT</t>
  </si>
  <si>
    <t>BOU</t>
  </si>
  <si>
    <t>MAO</t>
  </si>
  <si>
    <t>BAN</t>
  </si>
  <si>
    <t>HEC</t>
  </si>
  <si>
    <t>JRC</t>
  </si>
  <si>
    <t>SAK</t>
  </si>
  <si>
    <t>BLA/PEW</t>
  </si>
  <si>
    <t>BLA/TOT</t>
  </si>
  <si>
    <t>MTR</t>
  </si>
  <si>
    <t>COP/BRS</t>
  </si>
  <si>
    <t>MHC/BRG</t>
  </si>
  <si>
    <t>MTT/ANG</t>
  </si>
  <si>
    <t>SPC/ANG</t>
  </si>
  <si>
    <t>CHE</t>
  </si>
  <si>
    <t>ANG/HIC</t>
  </si>
  <si>
    <t>GOL/BTG</t>
  </si>
  <si>
    <t>PEW/PUD</t>
  </si>
  <si>
    <t>SIL/BTG</t>
  </si>
  <si>
    <t>MTU/SMT</t>
  </si>
  <si>
    <t>HEC/SMT</t>
  </si>
  <si>
    <t>B/PUD</t>
  </si>
  <si>
    <t>C/BTG</t>
  </si>
  <si>
    <t>C/HIC</t>
  </si>
  <si>
    <t>M/BTG</t>
  </si>
  <si>
    <t>ANG/GRN</t>
  </si>
  <si>
    <t>PEW/BTG</t>
  </si>
  <si>
    <t>PEW/NOI</t>
  </si>
  <si>
    <t>MGH/BTG</t>
  </si>
  <si>
    <t>ANG/ESP</t>
  </si>
  <si>
    <t>COP/SIL/SMT</t>
  </si>
  <si>
    <t>HAV/MAR</t>
  </si>
  <si>
    <t>MGH/VGN</t>
  </si>
  <si>
    <t>DAW/SEP</t>
  </si>
  <si>
    <t>MCP/SAP</t>
  </si>
  <si>
    <t>BSU/BRN</t>
  </si>
  <si>
    <t>ANG/BTG</t>
  </si>
  <si>
    <t>C01</t>
  </si>
  <si>
    <t>C09</t>
  </si>
  <si>
    <t>C02</t>
  </si>
  <si>
    <t>C03</t>
  </si>
  <si>
    <t>C04</t>
  </si>
  <si>
    <t>CU6016</t>
  </si>
  <si>
    <t>C05</t>
  </si>
  <si>
    <t>C06</t>
  </si>
  <si>
    <t>C07</t>
  </si>
  <si>
    <t>C08</t>
  </si>
  <si>
    <t>С02</t>
  </si>
  <si>
    <t>С01</t>
  </si>
  <si>
    <t>С03</t>
  </si>
  <si>
    <t>DTX123-51-03</t>
  </si>
  <si>
    <t>DTX123-54-03</t>
  </si>
  <si>
    <t>DTX114-49-03</t>
  </si>
  <si>
    <t>DRX-2015L</t>
  </si>
  <si>
    <t>DTS502-57-03</t>
  </si>
  <si>
    <t>DTS127-56-02</t>
  </si>
  <si>
    <t>8141-H10</t>
  </si>
  <si>
    <t>9082-H30</t>
  </si>
  <si>
    <t>H17-H17/WS</t>
  </si>
  <si>
    <t>H10</t>
  </si>
  <si>
    <t>H18</t>
  </si>
  <si>
    <t>H1858</t>
  </si>
  <si>
    <t>H36</t>
  </si>
  <si>
    <t>WS/H10</t>
  </si>
  <si>
    <t>995-9074</t>
  </si>
  <si>
    <t>H16</t>
  </si>
  <si>
    <t>H2070-H20</t>
  </si>
  <si>
    <t>BDWBD</t>
  </si>
  <si>
    <t>H17-H18</t>
  </si>
  <si>
    <t>C005</t>
  </si>
  <si>
    <t>H20</t>
  </si>
  <si>
    <t>WG18k</t>
  </si>
  <si>
    <t>Clay</t>
  </si>
  <si>
    <t>Grey</t>
  </si>
  <si>
    <t>Green</t>
  </si>
  <si>
    <t>Graphite</t>
  </si>
  <si>
    <t>Blue</t>
  </si>
  <si>
    <t>Bronze</t>
  </si>
  <si>
    <t>black</t>
  </si>
  <si>
    <t>Clear</t>
  </si>
  <si>
    <t>Lava</t>
  </si>
  <si>
    <t>Black</t>
  </si>
  <si>
    <t>Beam</t>
  </si>
  <si>
    <t>Flex</t>
  </si>
  <si>
    <t>Cinnamon</t>
  </si>
  <si>
    <t>grey</t>
  </si>
  <si>
    <t>Ivory</t>
  </si>
  <si>
    <t>Aubergine</t>
  </si>
  <si>
    <t>Rosé-Gold</t>
  </si>
  <si>
    <t>Shield</t>
  </si>
  <si>
    <t>Donnerstag</t>
  </si>
  <si>
    <t>C5</t>
  </si>
  <si>
    <t>SLV/BLK</t>
  </si>
  <si>
    <t>GLD</t>
  </si>
  <si>
    <t>SLV</t>
  </si>
  <si>
    <t>ROSE</t>
  </si>
  <si>
    <t>C3</t>
  </si>
  <si>
    <t>С1</t>
  </si>
  <si>
    <t>C4</t>
  </si>
  <si>
    <t>C1</t>
  </si>
  <si>
    <t>C2</t>
  </si>
  <si>
    <t>С9</t>
  </si>
  <si>
    <t>С5</t>
  </si>
  <si>
    <t>С8</t>
  </si>
  <si>
    <t>С7</t>
  </si>
  <si>
    <t>С6</t>
  </si>
  <si>
    <t>NRG</t>
  </si>
  <si>
    <t>Chrome</t>
  </si>
  <si>
    <t>Pearl</t>
  </si>
  <si>
    <t>Attico-1</t>
  </si>
  <si>
    <t>С2</t>
  </si>
  <si>
    <t>Attico-11</t>
  </si>
  <si>
    <t>С4</t>
  </si>
  <si>
    <t>Attico-14</t>
  </si>
  <si>
    <t>С12</t>
  </si>
  <si>
    <t>С13</t>
  </si>
  <si>
    <t>С14</t>
  </si>
  <si>
    <t>С15</t>
  </si>
  <si>
    <t>Attico-16</t>
  </si>
  <si>
    <t>С16</t>
  </si>
  <si>
    <t>С17</t>
  </si>
  <si>
    <t>С19</t>
  </si>
  <si>
    <t>С20</t>
  </si>
  <si>
    <t>Attico-17</t>
  </si>
  <si>
    <t>Attico-19</t>
  </si>
  <si>
    <t>С3</t>
  </si>
  <si>
    <t>Attico-20</t>
  </si>
  <si>
    <t>Attico-22</t>
  </si>
  <si>
    <t>Attico-24</t>
  </si>
  <si>
    <t>Attico-3</t>
  </si>
  <si>
    <t>С18</t>
  </si>
  <si>
    <t>С21</t>
  </si>
  <si>
    <t>С22</t>
  </si>
  <si>
    <t>С23</t>
  </si>
  <si>
    <t>С24</t>
  </si>
  <si>
    <t>С26</t>
  </si>
  <si>
    <t>С27</t>
  </si>
  <si>
    <t>Attico-32</t>
  </si>
  <si>
    <t>С10</t>
  </si>
  <si>
    <t>С11</t>
  </si>
  <si>
    <t>Attico-38</t>
  </si>
  <si>
    <t>Attico-39</t>
  </si>
  <si>
    <t>Attico-40</t>
  </si>
  <si>
    <t>Attico-44</t>
  </si>
  <si>
    <t>Attico-45</t>
  </si>
  <si>
    <t>Attico-47</t>
  </si>
  <si>
    <t>Attico-50</t>
  </si>
  <si>
    <t>Attico-53</t>
  </si>
  <si>
    <t>Attico-9</t>
  </si>
  <si>
    <t>04</t>
  </si>
  <si>
    <t>BR1614</t>
  </si>
  <si>
    <t>HUTTON MAO</t>
  </si>
  <si>
    <t>DEZ BLA</t>
  </si>
  <si>
    <t>DIPRIMA BLA</t>
  </si>
  <si>
    <t>DIPRIMA UMT</t>
  </si>
  <si>
    <t>DREAMGIRL BOU</t>
  </si>
  <si>
    <t>JUDY BAN</t>
  </si>
  <si>
    <t>JUDY HEC</t>
  </si>
  <si>
    <t>JUDY JRC</t>
  </si>
  <si>
    <t>MELODY SAK</t>
  </si>
  <si>
    <t>NICKELAS BLA/PEW</t>
  </si>
  <si>
    <t>PRESTON MTR</t>
  </si>
  <si>
    <t>RONNIE COP/BRS</t>
  </si>
  <si>
    <t>RONNIE MHC/BRG</t>
  </si>
  <si>
    <t>RONNIE MTT/ANG</t>
  </si>
  <si>
    <t>RONNIE SPC/ANG</t>
  </si>
  <si>
    <t>TIMOTHY CHE</t>
  </si>
  <si>
    <t>BANCROFT MTU/SMT</t>
  </si>
  <si>
    <t>BARDOT HEC/SMT</t>
  </si>
  <si>
    <t>KEATON MGH/BTG</t>
  </si>
  <si>
    <t>LOVESTRUCK COP/SIL/SMT</t>
  </si>
  <si>
    <t>LUCIA HAV/MAR</t>
  </si>
  <si>
    <t>LUCIA MGH/VGN</t>
  </si>
  <si>
    <t>NOTORIOUS DAW/SEP</t>
  </si>
  <si>
    <t>NOTORIOUS MCP/SAP</t>
  </si>
  <si>
    <t>SPELLBOUND BSU/BRN</t>
  </si>
  <si>
    <t>TIPPI CIV</t>
  </si>
  <si>
    <t>TIPPI TCO</t>
  </si>
  <si>
    <t>PALLENBERG BLA/TOT</t>
  </si>
  <si>
    <t>PALLENBERG HEC</t>
  </si>
  <si>
    <t>PALLENBERG MAO</t>
  </si>
  <si>
    <t>AALTO ANG/HIC CLIP</t>
  </si>
  <si>
    <t>AALTO GOL/BTG CLIP</t>
  </si>
  <si>
    <t>AALTO PEW/PUD CLIP</t>
  </si>
  <si>
    <t>AALTO SIL/BTG CLIP</t>
  </si>
  <si>
    <t>BELVEDERE B/PUD CLIP</t>
  </si>
  <si>
    <t>BELVEDERE C/BTG CLIP</t>
  </si>
  <si>
    <t>BELVEDERE C/HIC CLIP</t>
  </si>
  <si>
    <t>BELVEDERE M/BTG CLIP</t>
  </si>
  <si>
    <t>FREY ANG/GRN CLIP</t>
  </si>
  <si>
    <t>FREY PEW/BTG CLIP</t>
  </si>
  <si>
    <t>FREY PEW/NOI CLIP</t>
  </si>
  <si>
    <t>KEMP ANG/ESP CLIP</t>
  </si>
  <si>
    <t>KEMP PEW/BTG CLIP</t>
  </si>
  <si>
    <t>LAUTNER PEW/BTG CLIP</t>
  </si>
  <si>
    <t>TRUMAN ANG/BTG CLIP</t>
  </si>
  <si>
    <t>DEZ</t>
  </si>
  <si>
    <t>DIPRIMA</t>
  </si>
  <si>
    <t>DREAMGIRL</t>
  </si>
  <si>
    <t>HUTTON</t>
  </si>
  <si>
    <t>JUDY</t>
  </si>
  <si>
    <t>MELODY</t>
  </si>
  <si>
    <t>NICKELAS</t>
  </si>
  <si>
    <t>PRESTON</t>
  </si>
  <si>
    <t>RONNIE</t>
  </si>
  <si>
    <t>TIMOTHY</t>
  </si>
  <si>
    <t>TIPPI</t>
  </si>
  <si>
    <t>CIV</t>
  </si>
  <si>
    <t>TCO</t>
  </si>
  <si>
    <t>BANCROFT</t>
  </si>
  <si>
    <t>BARDOT</t>
  </si>
  <si>
    <t>FREY</t>
  </si>
  <si>
    <t>KEATON</t>
  </si>
  <si>
    <t>KEMP</t>
  </si>
  <si>
    <t>LAUTNER</t>
  </si>
  <si>
    <t>LOVESTRUCK</t>
  </si>
  <si>
    <t>LUCIA</t>
  </si>
  <si>
    <t>NOTORIOUS</t>
  </si>
  <si>
    <t>SPELLBOUND</t>
  </si>
  <si>
    <t>Bentley</t>
  </si>
  <si>
    <t>12</t>
  </si>
  <si>
    <t>PALLENBERG</t>
  </si>
  <si>
    <t>AALTO</t>
  </si>
  <si>
    <t>BELVEDERE</t>
  </si>
  <si>
    <t>TRUMAN</t>
  </si>
  <si>
    <t>01</t>
  </si>
  <si>
    <t>02</t>
  </si>
  <si>
    <t>03</t>
  </si>
  <si>
    <t>06</t>
  </si>
  <si>
    <t>07</t>
  </si>
  <si>
    <t>08</t>
  </si>
  <si>
    <t>05</t>
  </si>
  <si>
    <t>09</t>
  </si>
  <si>
    <t>06S</t>
  </si>
  <si>
    <t>CU 1003</t>
  </si>
  <si>
    <t>CU 1015</t>
  </si>
  <si>
    <t>CU 1016</t>
  </si>
  <si>
    <t>CU 1022</t>
  </si>
  <si>
    <t>CU 4004</t>
  </si>
  <si>
    <t>CU 4011</t>
  </si>
  <si>
    <t>CU 4013</t>
  </si>
  <si>
    <t>CU 4015</t>
  </si>
  <si>
    <t>CU 4016</t>
  </si>
  <si>
    <t>CU 7021</t>
  </si>
  <si>
    <t>Cayo C02</t>
  </si>
  <si>
    <t>DRX-2015L-53</t>
  </si>
  <si>
    <t>DRX-2089-A-BLK-GLD-53</t>
  </si>
  <si>
    <t>DRX-2089-B-BLK-BLK-53</t>
  </si>
  <si>
    <t>DRX-2064-E-NVY-GLD-52</t>
  </si>
  <si>
    <t>DRX-2064-F-BLK-RGD-55</t>
  </si>
  <si>
    <t>23008-A-GLD-52</t>
  </si>
  <si>
    <t>21010-C-PUR-GLD-62</t>
  </si>
  <si>
    <t>22035-B-GRY-GLD-62</t>
  </si>
  <si>
    <t>DTS522-56-02</t>
  </si>
  <si>
    <t>7804-G-12K-MIR-61</t>
  </si>
  <si>
    <t>22027-C-BRN-GLD-56</t>
  </si>
  <si>
    <t>DRX-2090-B-T-CLR-52</t>
  </si>
  <si>
    <t>DRX-2030-K-BNE-BLK-59</t>
  </si>
  <si>
    <t>DTX123</t>
  </si>
  <si>
    <t>DTX114</t>
  </si>
  <si>
    <t>DTS502</t>
  </si>
  <si>
    <t>DTS522</t>
  </si>
  <si>
    <t>DTS127</t>
  </si>
  <si>
    <t>DRX-2089</t>
  </si>
  <si>
    <t>DRX-2090</t>
  </si>
  <si>
    <t>DRX-2064</t>
  </si>
  <si>
    <t>DRX-2065</t>
  </si>
  <si>
    <t>DRX-2030</t>
  </si>
  <si>
    <t xml:space="preserve"> С01</t>
  </si>
  <si>
    <t xml:space="preserve"> С03</t>
  </si>
  <si>
    <t xml:space="preserve"> С08</t>
  </si>
  <si>
    <t xml:space="preserve"> С09</t>
  </si>
  <si>
    <t xml:space="preserve"> С02</t>
  </si>
  <si>
    <t xml:space="preserve"> С04</t>
  </si>
  <si>
    <t>HF V7732.WW173 SG</t>
  </si>
  <si>
    <t>HF V7747.WW51 matt GunM</t>
  </si>
  <si>
    <t>HF 2121</t>
  </si>
  <si>
    <t>HF 2146-6</t>
  </si>
  <si>
    <t>HF 2155</t>
  </si>
  <si>
    <t>HF 2178 M</t>
  </si>
  <si>
    <t>HF 2179</t>
  </si>
  <si>
    <t>HF 301</t>
  </si>
  <si>
    <t>HF 315</t>
  </si>
  <si>
    <t>HF 319</t>
  </si>
  <si>
    <t>HF 795 D</t>
  </si>
  <si>
    <t>HF E138</t>
  </si>
  <si>
    <t>HF E248</t>
  </si>
  <si>
    <t>HF E250-2</t>
  </si>
  <si>
    <t>HF R70313 05</t>
  </si>
  <si>
    <t>HF SH006</t>
  </si>
  <si>
    <t>HF URBAN 12</t>
  </si>
  <si>
    <t>HF URBAN 3</t>
  </si>
  <si>
    <t>HF V7410</t>
  </si>
  <si>
    <t>HF V7420</t>
  </si>
  <si>
    <t>HF V7748</t>
  </si>
  <si>
    <t>HF R70112 07</t>
  </si>
  <si>
    <t>HF R70113 05</t>
  </si>
  <si>
    <t>HF R70212 07</t>
  </si>
  <si>
    <t>HF R70213 05</t>
  </si>
  <si>
    <t>HF URBAN 10</t>
  </si>
  <si>
    <t>HF URBAN 11</t>
  </si>
  <si>
    <t>9071</t>
  </si>
  <si>
    <t>H18 W102H20-H10</t>
  </si>
  <si>
    <t>H16 FHKG</t>
  </si>
  <si>
    <t>H40 matt</t>
  </si>
  <si>
    <t>0709 HN</t>
  </si>
  <si>
    <t>0710 HN</t>
  </si>
  <si>
    <t>9071 HN 18kt</t>
  </si>
  <si>
    <t>H15 HN</t>
  </si>
  <si>
    <t>KVA-84 C5</t>
  </si>
  <si>
    <t>KVA-84</t>
  </si>
  <si>
    <t>LA 90000</t>
  </si>
  <si>
    <t>LA 90001</t>
  </si>
  <si>
    <t>LA 90002</t>
  </si>
  <si>
    <t>LA 90003</t>
  </si>
  <si>
    <t>LA 90004</t>
  </si>
  <si>
    <t>LA 90005</t>
  </si>
  <si>
    <t>LA 90006</t>
  </si>
  <si>
    <t>LA 90007</t>
  </si>
  <si>
    <t>LA 90008</t>
  </si>
  <si>
    <t>LA 90009</t>
  </si>
  <si>
    <t>LA 90010</t>
  </si>
  <si>
    <t>LA 90011</t>
  </si>
  <si>
    <t>LA 90012</t>
  </si>
  <si>
    <t>LA 90013</t>
  </si>
  <si>
    <t>LA 90014</t>
  </si>
  <si>
    <t>LA 90015</t>
  </si>
  <si>
    <t>LA 90016</t>
  </si>
  <si>
    <t>LA 90017</t>
  </si>
  <si>
    <t>LA 90018</t>
  </si>
  <si>
    <t>LA 90019</t>
  </si>
  <si>
    <t>LA 90020</t>
  </si>
  <si>
    <t>LA 90021</t>
  </si>
  <si>
    <t>LA 91000</t>
  </si>
  <si>
    <t>LA 91003</t>
  </si>
  <si>
    <t>LA 91004</t>
  </si>
  <si>
    <t>LA 91006</t>
  </si>
  <si>
    <t>LA 91007</t>
  </si>
  <si>
    <t>LA 91008</t>
  </si>
  <si>
    <t>LA 91009</t>
  </si>
  <si>
    <t>LA 91010</t>
  </si>
  <si>
    <t>LA 91011</t>
  </si>
  <si>
    <t>Hoffmann</t>
  </si>
  <si>
    <t>2MUCH C01</t>
  </si>
  <si>
    <t>2MUCH</t>
  </si>
  <si>
    <t>2MUCH C02</t>
  </si>
  <si>
    <t>2MUCH C03</t>
  </si>
  <si>
    <t>2MUCH C04</t>
  </si>
  <si>
    <t>ASSIST C01</t>
  </si>
  <si>
    <t>ASSIST</t>
  </si>
  <si>
    <t>ASSIST C02</t>
  </si>
  <si>
    <t>BLISS C01</t>
  </si>
  <si>
    <t>BLISS</t>
  </si>
  <si>
    <t>BLISS C02</t>
  </si>
  <si>
    <t>BUZZ C01</t>
  </si>
  <si>
    <t>BUZZ</t>
  </si>
  <si>
    <t>BUZZ C02</t>
  </si>
  <si>
    <t>CHARGE100 C02</t>
  </si>
  <si>
    <t>CHARGE100</t>
  </si>
  <si>
    <t>CHARGE100 C03</t>
  </si>
  <si>
    <t>CHASEX C01</t>
  </si>
  <si>
    <t>CHASEX</t>
  </si>
  <si>
    <t>CHASEX C02</t>
  </si>
  <si>
    <t>CHASEX C03</t>
  </si>
  <si>
    <t>CHECK C01</t>
  </si>
  <si>
    <t>CHECK</t>
  </si>
  <si>
    <t>CHEER C03</t>
  </si>
  <si>
    <t>CHEER</t>
  </si>
  <si>
    <t>CHILL C01</t>
  </si>
  <si>
    <t>CHILL</t>
  </si>
  <si>
    <t>CHILL C02</t>
  </si>
  <si>
    <t>CLUTCH C02</t>
  </si>
  <si>
    <t>CLUTCH</t>
  </si>
  <si>
    <t>CLUTCH C03</t>
  </si>
  <si>
    <t>CROSBY C01</t>
  </si>
  <si>
    <t>CROSBY</t>
  </si>
  <si>
    <t>CROSBY C02</t>
  </si>
  <si>
    <t>CROSBY C03</t>
  </si>
  <si>
    <t>CU3SHAKES C02</t>
  </si>
  <si>
    <t>CU3SHAKES</t>
  </si>
  <si>
    <t>CUFL 1006 C01</t>
  </si>
  <si>
    <t>CUFL 1006</t>
  </si>
  <si>
    <t>CUFL 1007 C01</t>
  </si>
  <si>
    <t>CUFL 1007</t>
  </si>
  <si>
    <t>CUFL 1007 C02</t>
  </si>
  <si>
    <t>CUFL 4002 C02</t>
  </si>
  <si>
    <t>CUFL 4002</t>
  </si>
  <si>
    <t>CUFL 4003 C01</t>
  </si>
  <si>
    <t>CUFL 4003</t>
  </si>
  <si>
    <t>CUFL 4003 C02</t>
  </si>
  <si>
    <t>CUFL 4005 C01</t>
  </si>
  <si>
    <t>CUFL 4005</t>
  </si>
  <si>
    <t>CUFL 4009 C02</t>
  </si>
  <si>
    <t>CUFL 4009</t>
  </si>
  <si>
    <t>CUFL 4009 C03</t>
  </si>
  <si>
    <t>CUGOODLUCK C02</t>
  </si>
  <si>
    <t>CUGOODLUCK</t>
  </si>
  <si>
    <t>CUTREY C01</t>
  </si>
  <si>
    <t>CUTREY</t>
  </si>
  <si>
    <t>CUTREY C02</t>
  </si>
  <si>
    <t>CUTRIAD C01</t>
  </si>
  <si>
    <t>CUTRIAD</t>
  </si>
  <si>
    <t>CUTRIAD C02</t>
  </si>
  <si>
    <t>CUTRIAD C03</t>
  </si>
  <si>
    <t>CUTRIL C02</t>
  </si>
  <si>
    <t>CUTRIL</t>
  </si>
  <si>
    <t>CUTRIL C03</t>
  </si>
  <si>
    <t>CUTRIP C01</t>
  </si>
  <si>
    <t>CUTRIP</t>
  </si>
  <si>
    <t>CUTRIP C03</t>
  </si>
  <si>
    <t>CUTROIKA C01</t>
  </si>
  <si>
    <t>CUTROIKA</t>
  </si>
  <si>
    <t>CUTROIKA C02</t>
  </si>
  <si>
    <t>EZPZ C02</t>
  </si>
  <si>
    <t>EZPZ</t>
  </si>
  <si>
    <t>FLYX C01</t>
  </si>
  <si>
    <t>FLYX</t>
  </si>
  <si>
    <t>FLYX C02</t>
  </si>
  <si>
    <t>FLYX C03</t>
  </si>
  <si>
    <t>FORGE 300 C02</t>
  </si>
  <si>
    <t>FORGE 300</t>
  </si>
  <si>
    <t>FORGE100 C01</t>
  </si>
  <si>
    <t>FORGE100</t>
  </si>
  <si>
    <t>FORGEX 200 C01</t>
  </si>
  <si>
    <t>FORGEX 200</t>
  </si>
  <si>
    <t>FORGEX 200 C02</t>
  </si>
  <si>
    <t>FORGEX 200 C03</t>
  </si>
  <si>
    <t>GAINZ C03</t>
  </si>
  <si>
    <t>GAINZ</t>
  </si>
  <si>
    <t>GALEN C01</t>
  </si>
  <si>
    <t>GALEN</t>
  </si>
  <si>
    <t>GALEN C02</t>
  </si>
  <si>
    <t>GO C01</t>
  </si>
  <si>
    <t>GO</t>
  </si>
  <si>
    <t>GO C02</t>
  </si>
  <si>
    <t>GO C03</t>
  </si>
  <si>
    <t>GORDI C02</t>
  </si>
  <si>
    <t>GORDI</t>
  </si>
  <si>
    <t>GRAB C02</t>
  </si>
  <si>
    <t>GRAB</t>
  </si>
  <si>
    <t>GRAB C03</t>
  </si>
  <si>
    <t>GUARD C01</t>
  </si>
  <si>
    <t>GUARD</t>
  </si>
  <si>
    <t>GUARD C02</t>
  </si>
  <si>
    <t>GUARD C04</t>
  </si>
  <si>
    <t>HOIST 200 C01</t>
  </si>
  <si>
    <t>HOIST 200</t>
  </si>
  <si>
    <t>HOIST 200 C02</t>
  </si>
  <si>
    <t>HOIST 200 C03</t>
  </si>
  <si>
    <t>HOIST 300 C01</t>
  </si>
  <si>
    <t>HOIST 300</t>
  </si>
  <si>
    <t>HOIST 300 C02</t>
  </si>
  <si>
    <t>HOIST 300 C03</t>
  </si>
  <si>
    <t>HOIST 400 C03</t>
  </si>
  <si>
    <t>HOIST 400</t>
  </si>
  <si>
    <t>LARK C02</t>
  </si>
  <si>
    <t>LARK</t>
  </si>
  <si>
    <t>LARK C03</t>
  </si>
  <si>
    <t>LAUNCH C02</t>
  </si>
  <si>
    <t>LAUNCH</t>
  </si>
  <si>
    <t>LAUNCH C03</t>
  </si>
  <si>
    <t>MAKE 200 C01</t>
  </si>
  <si>
    <t>MAKE 200</t>
  </si>
  <si>
    <t>MAKE 200 C03</t>
  </si>
  <si>
    <t>NAIL C01</t>
  </si>
  <si>
    <t>NAIL</t>
  </si>
  <si>
    <t>NAIL C03</t>
  </si>
  <si>
    <t>PROPEL 400 C01</t>
  </si>
  <si>
    <t>PROPEL 400</t>
  </si>
  <si>
    <t>PROPEL 400 C02</t>
  </si>
  <si>
    <t>PROPELX 100 C01</t>
  </si>
  <si>
    <t>PROPELX 100</t>
  </si>
  <si>
    <t>PROPELX 100 C02</t>
  </si>
  <si>
    <t>PROPELX 100 C03</t>
  </si>
  <si>
    <t>PROPELX 200 C01</t>
  </si>
  <si>
    <t>PROPELX 200</t>
  </si>
  <si>
    <t>PROPELX 200 C02</t>
  </si>
  <si>
    <t>PUSHX C01</t>
  </si>
  <si>
    <t>PUSHX</t>
  </si>
  <si>
    <t>PUSHX C02</t>
  </si>
  <si>
    <t>PUSHX C03</t>
  </si>
  <si>
    <t>RAZZ C01</t>
  </si>
  <si>
    <t>RAZZ</t>
  </si>
  <si>
    <t>RAZZ C03</t>
  </si>
  <si>
    <t>REVEL 100 C01</t>
  </si>
  <si>
    <t>REVEL 100</t>
  </si>
  <si>
    <t>REVEL 100 C02</t>
  </si>
  <si>
    <t>REVEL 100 C03</t>
  </si>
  <si>
    <t>REVEL 200 C01</t>
  </si>
  <si>
    <t>REVEL 200</t>
  </si>
  <si>
    <t>REVEL 300 C03</t>
  </si>
  <si>
    <t>REVEL 300</t>
  </si>
  <si>
    <t>ROSE C01</t>
  </si>
  <si>
    <t>ROSE C02</t>
  </si>
  <si>
    <t>ROSE C04</t>
  </si>
  <si>
    <t>RUSH C01</t>
  </si>
  <si>
    <t>RUSH</t>
  </si>
  <si>
    <t>RUSH C02</t>
  </si>
  <si>
    <t>RUSH C03</t>
  </si>
  <si>
    <t>SCOREX C01</t>
  </si>
  <si>
    <t>SCOREX</t>
  </si>
  <si>
    <t>SCOREX C02</t>
  </si>
  <si>
    <t>SCOREX C03</t>
  </si>
  <si>
    <t>SMOOTH C01</t>
  </si>
  <si>
    <t>SMOOTH</t>
  </si>
  <si>
    <t>SMOOTH C02</t>
  </si>
  <si>
    <t>SMOOTH C03</t>
  </si>
  <si>
    <t>SNACK C02</t>
  </si>
  <si>
    <t>SNACK</t>
  </si>
  <si>
    <t>SNAG C02</t>
  </si>
  <si>
    <t>SNAG</t>
  </si>
  <si>
    <t>SNAG C03</t>
  </si>
  <si>
    <t>SNAP C01</t>
  </si>
  <si>
    <t>SNAP</t>
  </si>
  <si>
    <t>SNAP C02</t>
  </si>
  <si>
    <t>SNAP C03</t>
  </si>
  <si>
    <t>SPARK 100 C01</t>
  </si>
  <si>
    <t>SPARK 100</t>
  </si>
  <si>
    <t>SPARK 100 C02</t>
  </si>
  <si>
    <t>SPARK 100 C03</t>
  </si>
  <si>
    <t>SPRING C01</t>
  </si>
  <si>
    <t>SPRING</t>
  </si>
  <si>
    <t>SPRING C02</t>
  </si>
  <si>
    <t>SPRING C03</t>
  </si>
  <si>
    <t>SPUR 100 C02</t>
  </si>
  <si>
    <t>SPUR 100</t>
  </si>
  <si>
    <t>SPUR 100 C03</t>
  </si>
  <si>
    <t>SPUR 200 C01</t>
  </si>
  <si>
    <t>SPUR 200</t>
  </si>
  <si>
    <t>START C02</t>
  </si>
  <si>
    <t>START</t>
  </si>
  <si>
    <t>START C03</t>
  </si>
  <si>
    <t>SURGEX 100 C01</t>
  </si>
  <si>
    <t>SURGEX 100</t>
  </si>
  <si>
    <t>SURGEX 100 C02</t>
  </si>
  <si>
    <t>SURGEX 100 C03</t>
  </si>
  <si>
    <t>SURGEX 200 C01</t>
  </si>
  <si>
    <t>SURGEX 200</t>
  </si>
  <si>
    <t>SURGEX 200 C02</t>
  </si>
  <si>
    <t>SURGEX 200 C03</t>
  </si>
  <si>
    <t>TABI C02</t>
  </si>
  <si>
    <t>TABI</t>
  </si>
  <si>
    <t>TABI C03</t>
  </si>
  <si>
    <t>WAKE C03</t>
  </si>
  <si>
    <t>WAKE</t>
  </si>
  <si>
    <t>WIT C01</t>
  </si>
  <si>
    <t>WIT</t>
  </si>
  <si>
    <t>ZONEX 100 C01</t>
  </si>
  <si>
    <t>ZONEX 100</t>
  </si>
  <si>
    <t>ZONEX 100 C02</t>
  </si>
  <si>
    <t>ZONEX 100 C03</t>
  </si>
  <si>
    <t>BAHJAT C01</t>
  </si>
  <si>
    <t>BAHJAT</t>
  </si>
  <si>
    <t>BAHJAT C02</t>
  </si>
  <si>
    <t>CAYO C02</t>
  </si>
  <si>
    <t>CAYO</t>
  </si>
  <si>
    <t>ELAN C02</t>
  </si>
  <si>
    <t>ELAN</t>
  </si>
  <si>
    <t>ELAN C04</t>
  </si>
  <si>
    <t>GRIT C01</t>
  </si>
  <si>
    <t>GRIT</t>
  </si>
  <si>
    <t>GRIT C02</t>
  </si>
  <si>
    <t>GRIT C03</t>
  </si>
  <si>
    <t>NOIZ C01</t>
  </si>
  <si>
    <t>NOIZ</t>
  </si>
  <si>
    <t>NOIZ C02</t>
  </si>
  <si>
    <t>NOIZ C03</t>
  </si>
  <si>
    <t>NRG C01</t>
  </si>
  <si>
    <t>NRG C02</t>
  </si>
  <si>
    <t>NRG C03</t>
  </si>
  <si>
    <t>PACE C01</t>
  </si>
  <si>
    <t>PACE</t>
  </si>
  <si>
    <t>PACE C02</t>
  </si>
  <si>
    <t>PACE C03</t>
  </si>
  <si>
    <t>POPPY C04</t>
  </si>
  <si>
    <t>POPPY</t>
  </si>
  <si>
    <t>STRIDE C01</t>
  </si>
  <si>
    <t>STRIDE</t>
  </si>
  <si>
    <t>STRIDE C02</t>
  </si>
  <si>
    <t>STRIDE C03</t>
  </si>
  <si>
    <t>SWIFT C01</t>
  </si>
  <si>
    <t>SWIFT</t>
  </si>
  <si>
    <t>SWIFT C02</t>
  </si>
  <si>
    <t>SWIFT C03</t>
  </si>
  <si>
    <t>UNWIND C01</t>
  </si>
  <si>
    <t>UNWIND</t>
  </si>
  <si>
    <t>UNWIND C02</t>
  </si>
  <si>
    <t>UNWIND C03</t>
  </si>
  <si>
    <t>LA 90000 C01</t>
  </si>
  <si>
    <t>LA 90000 C02</t>
  </si>
  <si>
    <t>LA 90000 C03</t>
  </si>
  <si>
    <t>LA 90001 C01</t>
  </si>
  <si>
    <t>LA 90001 C03</t>
  </si>
  <si>
    <t>LA 90002 C01</t>
  </si>
  <si>
    <t>LA 90002 C02</t>
  </si>
  <si>
    <t>LA 90002 C03</t>
  </si>
  <si>
    <t>LA 90003 C01</t>
  </si>
  <si>
    <t>LA 90003 C02</t>
  </si>
  <si>
    <t>LA 90003 C03</t>
  </si>
  <si>
    <t>LA 90004 C01</t>
  </si>
  <si>
    <t>LA 90004 C03</t>
  </si>
  <si>
    <t>LA 90005 C01</t>
  </si>
  <si>
    <t>LA 90005 C02</t>
  </si>
  <si>
    <t>LA 90005 C03</t>
  </si>
  <si>
    <t>LA 90006 C01</t>
  </si>
  <si>
    <t>LA 90006 C03</t>
  </si>
  <si>
    <t>LA 90007 C01</t>
  </si>
  <si>
    <t>LA 90007 C02</t>
  </si>
  <si>
    <t>LA 90007 C03</t>
  </si>
  <si>
    <t>LA 90008 C01</t>
  </si>
  <si>
    <t>LA 90008 C02</t>
  </si>
  <si>
    <t>LA 90008 C03</t>
  </si>
  <si>
    <t>LA 90009 C01</t>
  </si>
  <si>
    <t>LA 90009 C03</t>
  </si>
  <si>
    <t>LA 90010 C01</t>
  </si>
  <si>
    <t>LA 90010 C02</t>
  </si>
  <si>
    <t>LA 90010 C03</t>
  </si>
  <si>
    <t>LA 90011 C01</t>
  </si>
  <si>
    <t>LA 90011 C02</t>
  </si>
  <si>
    <t>LA 90011 C03</t>
  </si>
  <si>
    <t>LA 90012 C01</t>
  </si>
  <si>
    <t>LA 90012 C02</t>
  </si>
  <si>
    <t>LA 90012 C03</t>
  </si>
  <si>
    <t>LA 90013 C01</t>
  </si>
  <si>
    <t>LA 90013 C02</t>
  </si>
  <si>
    <t>LA 90013 C03</t>
  </si>
  <si>
    <t>LA 90014 C01</t>
  </si>
  <si>
    <t>LA 90014 C02</t>
  </si>
  <si>
    <t>LA 90014 C03</t>
  </si>
  <si>
    <t>LA 90015 C01</t>
  </si>
  <si>
    <t>LA 90015 C02</t>
  </si>
  <si>
    <t>LA 90015 C03</t>
  </si>
  <si>
    <t>LA 90016 C01</t>
  </si>
  <si>
    <t>LA 90016 C02</t>
  </si>
  <si>
    <t>LA 90016 C03</t>
  </si>
  <si>
    <t>LA 90017 C02</t>
  </si>
  <si>
    <t>LA 90017 C03</t>
  </si>
  <si>
    <t>LA 90018 C01</t>
  </si>
  <si>
    <t>LA 90018 C02</t>
  </si>
  <si>
    <t>LA 90018 C03</t>
  </si>
  <si>
    <t>LA 90019 C01</t>
  </si>
  <si>
    <t>LA 90019 C02</t>
  </si>
  <si>
    <t>LA 90019 C03</t>
  </si>
  <si>
    <t>LA 90020 C01</t>
  </si>
  <si>
    <t>LA 90020 C02</t>
  </si>
  <si>
    <t>LA 90020 C03</t>
  </si>
  <si>
    <t>LA 90021 C02</t>
  </si>
  <si>
    <t>LA 90021 C03</t>
  </si>
  <si>
    <t>LA 91000 C01</t>
  </si>
  <si>
    <t>LA 91000 C02</t>
  </si>
  <si>
    <t>LA 91003 C01</t>
  </si>
  <si>
    <t>LA 91003 C02</t>
  </si>
  <si>
    <t>LA 91004 C01</t>
  </si>
  <si>
    <t>LA 91004 C02</t>
  </si>
  <si>
    <t>LA 91004 C03</t>
  </si>
  <si>
    <t>LA 91006 C02</t>
  </si>
  <si>
    <t>LA 91006 C03</t>
  </si>
  <si>
    <t>LA 91007 C01</t>
  </si>
  <si>
    <t>LA 91007 C02</t>
  </si>
  <si>
    <t>LA 91007 C03</t>
  </si>
  <si>
    <t>LA 91008 C01</t>
  </si>
  <si>
    <t>LA 91008 C02</t>
  </si>
  <si>
    <t>LA 91008 C03</t>
  </si>
  <si>
    <t>LA 91009 C02</t>
  </si>
  <si>
    <t>LA 91009 C03</t>
  </si>
  <si>
    <t>LA 91010 C01</t>
  </si>
  <si>
    <t>LA 91010 C02</t>
  </si>
  <si>
    <t>LA 91010 C03</t>
  </si>
  <si>
    <t>LA 91011 C01</t>
  </si>
  <si>
    <t>LA 91011 C02</t>
  </si>
  <si>
    <t xml:space="preserve">LS-Clairaut, 18K RS GLD BLK Brown lenses </t>
  </si>
  <si>
    <t>LS-Corsair, BRN/GLD Brown Lens</t>
  </si>
  <si>
    <t>LS-Garda, Tortoise Brown Gradient</t>
  </si>
  <si>
    <t>LS-Anacapa, BLACK/SILVER</t>
  </si>
  <si>
    <t>LS-Arroyo, BLACK/SILVER</t>
  </si>
  <si>
    <t>LS-Dorian Gray, BLK/GLD Green Lens</t>
  </si>
  <si>
    <t>LS-Clairaut, GLD/NAVY</t>
  </si>
  <si>
    <t>LS-Mairet, GUNPOWDER/24K GOLD</t>
  </si>
  <si>
    <t>LS-Thorsen, MT BLACK/18K GOLD</t>
  </si>
  <si>
    <t>LS-Anacapa, BLK TORT/RS GOLD</t>
  </si>
  <si>
    <t>LS-Anacapa, MT BLACK/GOLD</t>
  </si>
  <si>
    <t>LS-Arroyo, BLK TORT/RS GOLD</t>
  </si>
  <si>
    <t>LS-Arroyo, BLUE SMK/ANTQ SLV</t>
  </si>
  <si>
    <t>LS-Arroyo, MT BLACK/GOLD</t>
  </si>
  <si>
    <t>LS-Dorian Gray, BRN/GLD Brown Lens</t>
  </si>
  <si>
    <t>LS-Alhambra, BLK</t>
  </si>
  <si>
    <t>LS-Anacapa, Champagne/Gold</t>
  </si>
  <si>
    <t>LS-Arroyo, GUNPOWDER/GOLD</t>
  </si>
  <si>
    <t xml:space="preserve">LS-Ashbee, GOLD </t>
  </si>
  <si>
    <t>LS-Cortina, BLACK</t>
  </si>
  <si>
    <t>LS-Cortina, BLK/TORT</t>
  </si>
  <si>
    <t>LS-Cortina, GLACIER</t>
  </si>
  <si>
    <t>LS-Corbusier SLV</t>
  </si>
  <si>
    <t>LS-Corsair, BRN/GLD</t>
  </si>
  <si>
    <t>LS-Dorian Gray, 24K GOLD</t>
  </si>
  <si>
    <t>LS-Dorian Gray, BLK/GLD</t>
  </si>
  <si>
    <t>LS-Dorian Gray, BLK/SLV</t>
  </si>
  <si>
    <t>LS-Dryden, GLD/CHMP</t>
  </si>
  <si>
    <t>LS-Eze, BLK/GLD</t>
  </si>
  <si>
    <t>LS-Eze, BLK/SLV</t>
  </si>
  <si>
    <t>LS-Moresby, BLK</t>
  </si>
  <si>
    <t>LS-Oceanic, BLK/GLD</t>
  </si>
  <si>
    <t>LS-Satie, GLD/BURG</t>
  </si>
  <si>
    <t>LS-Solana, ANTQ SILVER</t>
  </si>
  <si>
    <t>LS-Viesturs, BLACK</t>
  </si>
  <si>
    <t>LS-Stresa, BLACK</t>
  </si>
  <si>
    <t>LS-Stresa, BLK/TORT</t>
  </si>
  <si>
    <t>LS-Tempest, 24K GOLD/NAVY</t>
  </si>
  <si>
    <t>LS-Tempest, RS GLD/BLK TORT</t>
  </si>
  <si>
    <t>LS-Tiburon, RS GLD/BLK TORT</t>
  </si>
  <si>
    <t>LS-Tiburon, GOLD/TORTOISE</t>
  </si>
  <si>
    <t>LS-Tiburon, 24K GOLD/NAVY</t>
  </si>
  <si>
    <t>LS-Antibes, RUTHENIUM/24K</t>
  </si>
  <si>
    <t>LS-Avalon, 18K GOLD</t>
  </si>
  <si>
    <t>LS-Avalon II, 18K ROSE GOLD</t>
  </si>
  <si>
    <t>LS-Bandin, 18K GOLD Brown Gradient Lens</t>
  </si>
  <si>
    <t>LS-Bandini, 24K GOLD Brown Gradient Lens</t>
  </si>
  <si>
    <t xml:space="preserve">LS-Maggiore, BLACK </t>
  </si>
  <si>
    <t>LS-Palisade, LS140 NAVY/GOLD</t>
  </si>
  <si>
    <t>LS-Presidio, 12K Silver</t>
  </si>
  <si>
    <t>LS-RODIN, 18K  Gold</t>
  </si>
  <si>
    <t>LS-RODIN, 18K Rose Gold</t>
  </si>
  <si>
    <t>LS-Savoye, GLD/NAVY</t>
  </si>
  <si>
    <t>LS-Adamson, MATTE BLACK</t>
  </si>
  <si>
    <t>LS-Bellagio, BLACK</t>
  </si>
  <si>
    <t>LS-Bellagio, BLK/TORT</t>
  </si>
  <si>
    <t xml:space="preserve">LS-Bellagio, GREY </t>
  </si>
  <si>
    <t>LS-Club 55, GLD/BRN</t>
  </si>
  <si>
    <t>LS-Cordilleras, 18K GOLD Brown Gradient Lens</t>
  </si>
  <si>
    <t>LS-Cortina, GREY</t>
  </si>
  <si>
    <t>LS-Dryden, 18K GOLD</t>
  </si>
  <si>
    <t>LS-Helena, TORTOISE</t>
  </si>
  <si>
    <t>LS-Lovelace, TORTOISE</t>
  </si>
  <si>
    <t>LS-Maggiore, BLACK  Green Lens</t>
  </si>
  <si>
    <t>LS-Melvyn, 18K GOLD Brown Gradient Lens</t>
  </si>
  <si>
    <t>LS-Melvyn, GOLD/TORT</t>
  </si>
  <si>
    <t>LS-Melvyn, RS GLD/GLC</t>
  </si>
  <si>
    <t>LS-Oceanic, BLK/SLV</t>
  </si>
  <si>
    <t>LS-Oceanic, BRN/GLD</t>
  </si>
  <si>
    <t>LS-Presidio, 18K GOLD Brown Gradient Lens</t>
  </si>
  <si>
    <t>LS-Presidio, 24K GOLD</t>
  </si>
  <si>
    <t>LS-Presidio, 24K GOLD Yellow Lens</t>
  </si>
  <si>
    <t>LS-RODIN, 12K SILVER</t>
  </si>
  <si>
    <t>LS-Rohde, SLV/BLK</t>
  </si>
  <si>
    <t>LS-Sandon, GLD/BLK</t>
  </si>
  <si>
    <t>LS-Sandon, SLV/BLK</t>
  </si>
  <si>
    <t xml:space="preserve">LS-Sierra II, 24K GOLD Brown Gradient Lens </t>
  </si>
  <si>
    <t>LS-Solana, 18K RS GLD</t>
  </si>
  <si>
    <t>LS-Sonora, LS139 BLACK/GOLD</t>
  </si>
  <si>
    <t>LS-Sutter, LS131 BLACK</t>
  </si>
  <si>
    <t xml:space="preserve">LS-Trotter, BLACK </t>
  </si>
  <si>
    <t>RODIN</t>
  </si>
  <si>
    <t>VOYSEY</t>
  </si>
  <si>
    <t>RS GLD</t>
  </si>
  <si>
    <t>RODIN 12K SILVER</t>
  </si>
  <si>
    <t>VOYSEY SILVER</t>
  </si>
  <si>
    <t>SONORA BLACK/GOLD</t>
  </si>
  <si>
    <t>ADAMSON MATTE BLACK</t>
  </si>
  <si>
    <t>ALHAMBRA BLK</t>
  </si>
  <si>
    <t>ANACAPA BLK TORT/RS GOLD</t>
  </si>
  <si>
    <t>ANACAPA CHAMPAGNE/GOLD</t>
  </si>
  <si>
    <t>ANACAPA MT BLACK/GOLD</t>
  </si>
  <si>
    <t>ANTIBES GLD/BLK</t>
  </si>
  <si>
    <t>ANTIBES GLD/BRN</t>
  </si>
  <si>
    <t>ANTIBES SLV/BLK</t>
  </si>
  <si>
    <t>ARROYO BLK TORT/RS GOLD</t>
  </si>
  <si>
    <t>ARROYO GUNPOWDER/GOLD</t>
  </si>
  <si>
    <t>ARROYO MT BLACK/GOLD</t>
  </si>
  <si>
    <t>ASHBEE GOLD</t>
  </si>
  <si>
    <t>AVALON II 12K SILVER</t>
  </si>
  <si>
    <t>AVALON II 24K GOLD</t>
  </si>
  <si>
    <t>AVALON 12K SILVER</t>
  </si>
  <si>
    <t>AVALON 24K GOLD</t>
  </si>
  <si>
    <t>BANDINI 12K SILVER</t>
  </si>
  <si>
    <t>BROWN BONE</t>
  </si>
  <si>
    <t>BROWN SMOKE</t>
  </si>
  <si>
    <t>BROWN TORT</t>
  </si>
  <si>
    <t>CAMPDEN BLACK/12K SILVER</t>
  </si>
  <si>
    <t>CAMPDEN MT BLACK/18K GOLD</t>
  </si>
  <si>
    <t>CLAIRAUT ANT/GLD/BLK</t>
  </si>
  <si>
    <t>CLAIRAUT GLD/NAVY</t>
  </si>
  <si>
    <t>CLAIRAUT GLD/BLK</t>
  </si>
  <si>
    <t>CLAIRAUT SLV/BLK</t>
  </si>
  <si>
    <t>CLUB 55 ANTQ SLV/NAVY</t>
  </si>
  <si>
    <t>COLUMBIA BONE</t>
  </si>
  <si>
    <t>COLUMBIA BURG TORT</t>
  </si>
  <si>
    <t>COLUMBIA TORT</t>
  </si>
  <si>
    <t>CORBUSIER SLV</t>
  </si>
  <si>
    <t>CORSAIR BRN/GLD</t>
  </si>
  <si>
    <t>CORSAIR NAVY/ANTQ SLV</t>
  </si>
  <si>
    <t>CORTINA BLACK</t>
  </si>
  <si>
    <t>CORTINA BLK/TORT</t>
  </si>
  <si>
    <t>CORTINA GLACIER</t>
  </si>
  <si>
    <t>DORIAN GRAY 12K SILVER</t>
  </si>
  <si>
    <t>DORIAN GRAY 24K GOLD</t>
  </si>
  <si>
    <t>DORIAN GRAY BLK/GLD</t>
  </si>
  <si>
    <t>DORIAN GRAY BLK/SLV</t>
  </si>
  <si>
    <t>DORIAN GRAY NAVY/ANTQ SLV</t>
  </si>
  <si>
    <t>DRYDEN GLD/CHMP</t>
  </si>
  <si>
    <t>DUKE BONE</t>
  </si>
  <si>
    <t>DUKE SAHA/TORT</t>
  </si>
  <si>
    <t>DUKE TORT</t>
  </si>
  <si>
    <t>EDEN ROC GLD/BLK</t>
  </si>
  <si>
    <t>EDEN ROC SLV/BLK</t>
  </si>
  <si>
    <t>EZE 53 SLV/BLK</t>
  </si>
  <si>
    <t>EZE BLK/GLD</t>
  </si>
  <si>
    <t>EZE BLK/SLV</t>
  </si>
  <si>
    <t>MAGELLAN 12K SILVER</t>
  </si>
  <si>
    <t>MAGGIORE BLACK</t>
  </si>
  <si>
    <t>MAIRET 12K SILVER</t>
  </si>
  <si>
    <t>MAIRET CHAMPAGNE/18K GOLD</t>
  </si>
  <si>
    <t>MAIRET GUNPOWDER/24K GOLD</t>
  </si>
  <si>
    <t>MELVYN 18K GOLD</t>
  </si>
  <si>
    <t>MELVYN GLD/CHMP</t>
  </si>
  <si>
    <t>MIDDLEBURY BLACK</t>
  </si>
  <si>
    <t>MIDDLEBURY SMOKE</t>
  </si>
  <si>
    <t>MIDDLEBURY TORT</t>
  </si>
  <si>
    <t>MORESBY BLK</t>
  </si>
  <si>
    <t>OCEANIC 12K SILVER</t>
  </si>
  <si>
    <t>OCEANIC 24K GOLD</t>
  </si>
  <si>
    <t>OCEANIC BLK/GLD</t>
  </si>
  <si>
    <t>PALISADE LS140 NAVY/GOLD</t>
  </si>
  <si>
    <t>PRESIDIO 12K SILVER</t>
  </si>
  <si>
    <t>REYES ANT SLV/SMK</t>
  </si>
  <si>
    <t>RODIN 18K GOLD</t>
  </si>
  <si>
    <t>RODIN 18K ROSE GOLD</t>
  </si>
  <si>
    <t>RUDI BLK/BLK</t>
  </si>
  <si>
    <t>SALTON 18K GOLD</t>
  </si>
  <si>
    <t>SATIE GLD/BURG</t>
  </si>
  <si>
    <t>SAVOYE GLD/NAVY</t>
  </si>
  <si>
    <t>SIERRA II 18K GOLD</t>
  </si>
  <si>
    <t>SIERRA 24K GOLD</t>
  </si>
  <si>
    <t>SOLANA ANTQ SILVER</t>
  </si>
  <si>
    <t>STRESA BLACK</t>
  </si>
  <si>
    <t>STRESA BLK/TORT</t>
  </si>
  <si>
    <t>TEMPEST 24K GOLD/NAVY</t>
  </si>
  <si>
    <t>TEMPEST RS GLD/BLK TORT</t>
  </si>
  <si>
    <t>THORSEN BLACK/12K SILVER</t>
  </si>
  <si>
    <t>THORSEN MT BLACK/18K GOLD</t>
  </si>
  <si>
    <t>TIBURON RS GLD/BLK TORT</t>
  </si>
  <si>
    <t>TIBURON GOLD/TORTOISE</t>
  </si>
  <si>
    <t>TIBURON 24K GOLD/NAVY</t>
  </si>
  <si>
    <t>VIESTURS BLACK</t>
  </si>
  <si>
    <t>WARWICK BONE</t>
  </si>
  <si>
    <t>WARWICK SMOKE</t>
  </si>
  <si>
    <t>WARWICK TORT</t>
  </si>
  <si>
    <t>ALTA MT BLK/GLD</t>
  </si>
  <si>
    <t>ANACAPA BLACK/SILVER</t>
  </si>
  <si>
    <t>ANTIBES RUTHENIUM/24K</t>
  </si>
  <si>
    <t>ARROYO BLACK/SILVER</t>
  </si>
  <si>
    <t>ARROYO BLUE SMK/ANTQ SLV</t>
  </si>
  <si>
    <t>AVALON II 18K ROSE GOLD</t>
  </si>
  <si>
    <t>AVALON 18K GOLD</t>
  </si>
  <si>
    <t>BANDIN 18K GOLD BROWN GRADIENT LENS</t>
  </si>
  <si>
    <t>BANDINI 24K GOLD BROWN GRADIENT LENS</t>
  </si>
  <si>
    <t>BELLAGIO BLACK</t>
  </si>
  <si>
    <t>BELLAGIO BLK/TORT</t>
  </si>
  <si>
    <t>BELLAGIO GREY</t>
  </si>
  <si>
    <t>BRECHIN GLD/BRN</t>
  </si>
  <si>
    <t>BRECHIN SILVER/SAHA TORT</t>
  </si>
  <si>
    <t>BRECHIN SLV/BLK</t>
  </si>
  <si>
    <t>BRIGHTON GLD/TORT</t>
  </si>
  <si>
    <t>BRIGHTON SLV/BURG</t>
  </si>
  <si>
    <t>CAMPDEN BLUE SMOKE/ANTQ SILVER</t>
  </si>
  <si>
    <t>CASUARINA SLV/PINK</t>
  </si>
  <si>
    <t>CASUARINA SLV/TORT</t>
  </si>
  <si>
    <t>CAVALLET BLK/BLK</t>
  </si>
  <si>
    <t>CAVALLET GLD/TORT</t>
  </si>
  <si>
    <t>CLAIRAUT 18K RS GLD BLK BROWN LENSES</t>
  </si>
  <si>
    <t>CLUB 55 GLD/BRN</t>
  </si>
  <si>
    <t>CORBUSIER GLD</t>
  </si>
  <si>
    <t>CORBUSIER. RS GLD</t>
  </si>
  <si>
    <t>CORDILLERAS 18K GOLD BROWN GRADIENT LENS</t>
  </si>
  <si>
    <t>CORSAIR BRN/GLD BROWN LENS</t>
  </si>
  <si>
    <t>CORTINA GREY</t>
  </si>
  <si>
    <t>DORIAN GRAY BLK/GLD GREEN LENS</t>
  </si>
  <si>
    <t>DORIAN GRAY BRN/GLD BROWN LENS</t>
  </si>
  <si>
    <t>DRYDEN 18K GOLD</t>
  </si>
  <si>
    <t>EZE 53 BLK/GLD</t>
  </si>
  <si>
    <t>EZE 53 BRN/GLD</t>
  </si>
  <si>
    <t>EZE NAVY/ANTQ SLV</t>
  </si>
  <si>
    <t>GARDA TORTOISE BROWN GRADIENT</t>
  </si>
  <si>
    <t>HELENA TORTOISE</t>
  </si>
  <si>
    <t>LOVELACE TORTOISE</t>
  </si>
  <si>
    <t>MAGGIORE BLACK GREEN LENS</t>
  </si>
  <si>
    <t>MAIRET SMOKE/ANTIQUE SILVER</t>
  </si>
  <si>
    <t>MELVYN 18K GOLD BROWN GRADIENT LENS</t>
  </si>
  <si>
    <t>MELVYN GOLD/TORT</t>
  </si>
  <si>
    <t>MELVYN RS GLD/GLC</t>
  </si>
  <si>
    <t>MONTALIVET TORT</t>
  </si>
  <si>
    <t>NEPTUNE SLV/BLK</t>
  </si>
  <si>
    <t>NEPTUNE SLV/TORT</t>
  </si>
  <si>
    <t>OCEANIC BLK/SLV</t>
  </si>
  <si>
    <t>OCEANIC BRN/GLD</t>
  </si>
  <si>
    <t>PFEIFFER BLACK</t>
  </si>
  <si>
    <t>PFEIFFER BONE</t>
  </si>
  <si>
    <t>PFEIFFER SMOKE</t>
  </si>
  <si>
    <t>PITITE VALLEE SLV/BONE</t>
  </si>
  <si>
    <t>PITITE VALLEE SLV/TORT</t>
  </si>
  <si>
    <t>PRESIDIO 18K GOLD BROWN GRADIENT LENS</t>
  </si>
  <si>
    <t>PRESIDIO 24K GOLD</t>
  </si>
  <si>
    <t>PRESIDIO 24K GOLD YELLOW LENS</t>
  </si>
  <si>
    <t>ROHDE SLV/BLK</t>
  </si>
  <si>
    <t>SALTON SILVER/SMK</t>
  </si>
  <si>
    <t>SANDON GLD/BLK</t>
  </si>
  <si>
    <t>SANDON SLV/BLK</t>
  </si>
  <si>
    <t>SIERRA II 24K GOLD BROWN GRADIENT LENS</t>
  </si>
  <si>
    <t>SOLANA 18K RS GLD</t>
  </si>
  <si>
    <t>SONORA LS139 BLACK/GOLD</t>
  </si>
  <si>
    <t>SUTTER LS131 BLACK</t>
  </si>
  <si>
    <t>TROTTER BLACK</t>
  </si>
  <si>
    <t/>
  </si>
  <si>
    <t>LFL-1059, C01</t>
  </si>
  <si>
    <t>HF 2121 8141-H10</t>
  </si>
  <si>
    <t>HF 2121 9082-H30</t>
  </si>
  <si>
    <t>HF 2121 H17-H17/WS</t>
  </si>
  <si>
    <t>HF 2146-6 9071</t>
  </si>
  <si>
    <t>HF 2155 H10</t>
  </si>
  <si>
    <t>HF 2178 M H18 W102H20-H10</t>
  </si>
  <si>
    <t>HF 2179 H1858</t>
  </si>
  <si>
    <t>HF 301 H36</t>
  </si>
  <si>
    <t>HF 301 WS/H10</t>
  </si>
  <si>
    <t>HF 315 995-9074</t>
  </si>
  <si>
    <t>HF 319 H16 FHKG</t>
  </si>
  <si>
    <t>HF 319 H40 matt</t>
  </si>
  <si>
    <t>HF 795 D H2070-H20</t>
  </si>
  <si>
    <t>HF E138 BDWBD</t>
  </si>
  <si>
    <t>HF E248 H 15 MATT</t>
  </si>
  <si>
    <t>HF E250-2 H17-H18</t>
  </si>
  <si>
    <t>HF R70313 05 0709 HN</t>
  </si>
  <si>
    <t>HF SH006 C005</t>
  </si>
  <si>
    <t>HF URBAN 12 H10</t>
  </si>
  <si>
    <t>HF URBAN 3 H10</t>
  </si>
  <si>
    <t>HF V7410 H18</t>
  </si>
  <si>
    <t>HF V7420 9071</t>
  </si>
  <si>
    <t>HF V7748 H20</t>
  </si>
  <si>
    <t>HF R70112 07 0710 HN</t>
  </si>
  <si>
    <t>HF R70112 07 9071 HN 18kt</t>
  </si>
  <si>
    <t>HF R70112 07 H15 HN</t>
  </si>
  <si>
    <t>HF R70113 05 0709 HN</t>
  </si>
  <si>
    <t>HF R70212 07 WG18k</t>
  </si>
  <si>
    <t>HF R70213 05 0710 HN</t>
  </si>
  <si>
    <t>HF URBAN 10 H16</t>
  </si>
  <si>
    <t>HF URBAN 11 8141-H10</t>
  </si>
  <si>
    <t>HF V7732</t>
  </si>
  <si>
    <t>WW173 SG</t>
  </si>
  <si>
    <t>HF V7747</t>
  </si>
  <si>
    <t>WW51 matt GunM</t>
  </si>
  <si>
    <t>H15 MATT</t>
  </si>
  <si>
    <t>Montag</t>
  </si>
  <si>
    <t>Donnerstag - Edition 25th Anniversary</t>
  </si>
  <si>
    <t>Mittwoch Long</t>
  </si>
  <si>
    <t>Plotic-Vario</t>
  </si>
  <si>
    <t>Mittwoch</t>
  </si>
  <si>
    <t>Flex - Korea Edition 2017</t>
  </si>
  <si>
    <t>FLX</t>
  </si>
  <si>
    <t>Skinny</t>
  </si>
  <si>
    <t>clear 002020007</t>
  </si>
  <si>
    <t>Mittwoch Small</t>
  </si>
  <si>
    <t>Acetat</t>
  </si>
  <si>
    <t>Silk Pure</t>
  </si>
  <si>
    <t>Freitag</t>
  </si>
  <si>
    <t>Silk Flip</t>
  </si>
  <si>
    <t>clear 002007</t>
  </si>
  <si>
    <t>clear 025007</t>
  </si>
  <si>
    <t>Donnerstag - Edition 2022</t>
  </si>
  <si>
    <t>Marine Blue</t>
  </si>
  <si>
    <t>Rubber</t>
  </si>
  <si>
    <t>Low Rider Flex</t>
  </si>
  <si>
    <t>Teak</t>
  </si>
  <si>
    <t>Summerhaze</t>
  </si>
  <si>
    <t>Brash Fade</t>
  </si>
  <si>
    <t>Light Grey</t>
  </si>
  <si>
    <t>silver mirrored</t>
  </si>
  <si>
    <t>gold mirrored</t>
  </si>
  <si>
    <t>black to grey</t>
  </si>
  <si>
    <t>brownsand</t>
  </si>
  <si>
    <t>Mustard</t>
  </si>
  <si>
    <t>Green Polarized</t>
  </si>
  <si>
    <t>Pink Dragonfly Mirrored</t>
  </si>
  <si>
    <t>brown/sand nylon 023302</t>
  </si>
  <si>
    <t>Brown-Sand</t>
  </si>
  <si>
    <t>Rose-Gold</t>
  </si>
  <si>
    <t>PloticFlex</t>
  </si>
  <si>
    <t>Pit</t>
  </si>
  <si>
    <t>Step</t>
  </si>
  <si>
    <t>Flamingo Rose</t>
  </si>
  <si>
    <t>Nougat</t>
  </si>
  <si>
    <t>Step-incl.Necklace</t>
  </si>
  <si>
    <t>Black-Clear</t>
  </si>
  <si>
    <t>Engraving 20y</t>
  </si>
  <si>
    <t>moire</t>
  </si>
  <si>
    <t>Low Rider Donnerstag</t>
  </si>
  <si>
    <t>Black Clear</t>
  </si>
  <si>
    <t>black/clear nylon 001301</t>
  </si>
  <si>
    <t>grey H008003t081011</t>
  </si>
  <si>
    <t>GT Full Metal</t>
  </si>
  <si>
    <t>Step (punched hole) - incl. Neckla</t>
  </si>
  <si>
    <t>Fired Clay</t>
  </si>
  <si>
    <t>Black-Red 97</t>
  </si>
  <si>
    <t>Gun-Metal-Yellow</t>
  </si>
  <si>
    <t>Pearl-Blue</t>
  </si>
  <si>
    <t>Orange Bridge-Aubergine</t>
  </si>
  <si>
    <t>Venice Green Bridge-Black</t>
  </si>
  <si>
    <t>Yellow Bridge-Gun-Metal</t>
  </si>
  <si>
    <t>Orange Brow-Aubergine</t>
  </si>
  <si>
    <t>Yellow Brow-Gun-Metal</t>
  </si>
  <si>
    <t>Gun-Metal</t>
  </si>
  <si>
    <t>Fired Copper</t>
  </si>
  <si>
    <t>Black-Rough</t>
  </si>
  <si>
    <t>Creme Brulee</t>
  </si>
  <si>
    <t>Caramel</t>
  </si>
  <si>
    <t>Bordeaux-Rose Pop</t>
  </si>
  <si>
    <t>Marine-Blue-Pearl Pop</t>
  </si>
  <si>
    <t>Off-White-Black Valley</t>
  </si>
  <si>
    <t>Rogochi Pop</t>
  </si>
  <si>
    <t>Sillenipink Pop</t>
  </si>
  <si>
    <t>Marine Blue-Rose Gold</t>
  </si>
  <si>
    <t>Shiny Aubergine-Flame</t>
  </si>
  <si>
    <t>Bouldergold Circle</t>
  </si>
  <si>
    <t>Boulder Blue</t>
  </si>
  <si>
    <t>Black-Gun-Metal</t>
  </si>
  <si>
    <t>Teak-Black</t>
  </si>
  <si>
    <t>Mahagony</t>
  </si>
  <si>
    <t>Sky-Grey-Rough</t>
  </si>
  <si>
    <t>Shiny-Aubergine</t>
  </si>
  <si>
    <t>Chrome-Black</t>
  </si>
  <si>
    <t>MattGold</t>
  </si>
  <si>
    <t>Graphite-Ash</t>
  </si>
  <si>
    <t>Marine Blue-Bronze</t>
  </si>
  <si>
    <t>Racing Green</t>
  </si>
  <si>
    <t>Shiny Graphite-Ultra Blue</t>
  </si>
  <si>
    <t>Teak-Mahagony</t>
  </si>
  <si>
    <t>Blue-Shiny Graphite</t>
  </si>
  <si>
    <t>Boulder Spruce</t>
  </si>
  <si>
    <t>Graphite-Cobalt-Blue</t>
  </si>
  <si>
    <t>Ecohoney</t>
  </si>
  <si>
    <t>Median Night</t>
  </si>
  <si>
    <t>Raw Night</t>
  </si>
  <si>
    <t>Chrome-Dark-Red</t>
  </si>
  <si>
    <t>Chrome-Marine-Blue</t>
  </si>
  <si>
    <t>Ecoblack Rough</t>
  </si>
  <si>
    <t>Ecocloud Rough</t>
  </si>
  <si>
    <t>Waved Asia</t>
  </si>
  <si>
    <t>pearl</t>
  </si>
  <si>
    <t>Black-Matt</t>
  </si>
  <si>
    <t>Blue Flame</t>
  </si>
  <si>
    <t>Pearl Yellow</t>
  </si>
  <si>
    <t>Matt-Gold</t>
  </si>
  <si>
    <t>Cloudy Brown Matt</t>
  </si>
  <si>
    <t>Crystal Clear Matt</t>
  </si>
  <si>
    <t>Misty Grey Matt</t>
  </si>
  <si>
    <t>Ocean Blue</t>
  </si>
  <si>
    <t>Rose-Gold-Black</t>
  </si>
  <si>
    <t>Shiny Graphite</t>
  </si>
  <si>
    <t>Graphite-Blue-Waters</t>
  </si>
  <si>
    <t>Rose-Gold-Black-Matt</t>
  </si>
  <si>
    <t>Rose-Gold-Sky-Grey-Matt</t>
  </si>
  <si>
    <t>Teak-Magma</t>
  </si>
  <si>
    <t>Emerald City Matt</t>
  </si>
  <si>
    <t>Onyx Matt</t>
  </si>
  <si>
    <t>Still Waters Matt</t>
  </si>
  <si>
    <t>Shiny Bronze</t>
  </si>
  <si>
    <t>Obsidian Washed</t>
  </si>
  <si>
    <t>Graphite-Taubenblau Circle</t>
  </si>
  <si>
    <t>Shiny Graphite-Racing Green Circle</t>
  </si>
  <si>
    <t>Teak-Fired Brick Pop</t>
  </si>
  <si>
    <t>OffWhite</t>
  </si>
  <si>
    <t>Night Flakes</t>
  </si>
  <si>
    <t>Boulder Metal Pop</t>
  </si>
  <si>
    <t>SmokeyMatt</t>
  </si>
  <si>
    <t>Electric-Powder-Blue</t>
  </si>
  <si>
    <t>Cloudy Brown Rough</t>
  </si>
  <si>
    <t>Blue-Graphite Pop</t>
  </si>
  <si>
    <t>Bronze-Black Matt Pop</t>
  </si>
  <si>
    <t>Graphite-Marine Blue Pop</t>
  </si>
  <si>
    <t>Fired Copper Circle</t>
  </si>
  <si>
    <t>Aubergine-Black-Matt</t>
  </si>
  <si>
    <t>Shiny-Graphite-New-Gray-Matt</t>
  </si>
  <si>
    <t>Matt-Gold-Amur</t>
  </si>
  <si>
    <t>Graphite-Gun-Metal</t>
  </si>
  <si>
    <t>Shiny Graphite-Aubergine</t>
  </si>
  <si>
    <t>GraphiteVeryBerryMatt</t>
  </si>
  <si>
    <t>Anchor Lava</t>
  </si>
  <si>
    <t>Rose Black Bridge</t>
  </si>
  <si>
    <t>Aubergine-Misty-Grey</t>
  </si>
  <si>
    <t>Bronze-Cloudy-Brown</t>
  </si>
  <si>
    <t>Shiny-Aubergine-Ice-Tea-Matt</t>
  </si>
  <si>
    <t>Ruby</t>
  </si>
  <si>
    <t>Shiny-Graphite-Sky-Grey</t>
  </si>
  <si>
    <t>Bordeaux</t>
  </si>
  <si>
    <t>RoséGold</t>
  </si>
  <si>
    <t>Shiny Copper</t>
  </si>
  <si>
    <t>Ceramic-Matt</t>
  </si>
  <si>
    <t>TT-Black</t>
  </si>
  <si>
    <t>Slate</t>
  </si>
  <si>
    <t>Shiny Graphite-Kidney Bean Circle</t>
  </si>
  <si>
    <t>Graphite-Burgundy</t>
  </si>
  <si>
    <t>Graphite-Caramel</t>
  </si>
  <si>
    <t>BronzeDiamond</t>
  </si>
  <si>
    <t>Graphite-Rocky-Grey-Matt</t>
  </si>
  <si>
    <t>Harbour Blue</t>
  </si>
  <si>
    <t>Bronze-Aubergine</t>
  </si>
  <si>
    <t>Black-E</t>
  </si>
  <si>
    <t>Gun-Metal-C</t>
  </si>
  <si>
    <t>Zooco</t>
  </si>
  <si>
    <t>Shiny-Bronze-Black</t>
  </si>
  <si>
    <t>Graphite-Blue-Terrazzo</t>
  </si>
  <si>
    <t>Mahagony-Rough</t>
  </si>
  <si>
    <t>True-Blue-Rough</t>
  </si>
  <si>
    <t>Raceline-Black</t>
  </si>
  <si>
    <t>Raceline-Charocal</t>
  </si>
  <si>
    <t>Raceline-Gold</t>
  </si>
  <si>
    <t>Raceline-Grey</t>
  </si>
  <si>
    <t>Blue Bridge-Fashion-Silver</t>
  </si>
  <si>
    <t>Red Bridge-Black</t>
  </si>
  <si>
    <t>Black-Pearl</t>
  </si>
  <si>
    <t>Graphite-Bronze</t>
  </si>
  <si>
    <t>Black-Orange</t>
  </si>
  <si>
    <t>Aubergine-Grey</t>
  </si>
  <si>
    <t>Graphite-Black</t>
  </si>
  <si>
    <t>Millenniplum</t>
  </si>
  <si>
    <t>Black-Crystal</t>
  </si>
  <si>
    <t>Ice Tea</t>
  </si>
  <si>
    <t>Candy Fade</t>
  </si>
  <si>
    <t>Off-White</t>
  </si>
  <si>
    <t>Black Matt-Bronze Mesh</t>
  </si>
  <si>
    <t>Peach Silver Circle</t>
  </si>
  <si>
    <t>Rogochi Circle</t>
  </si>
  <si>
    <t>Bronze-Magma</t>
  </si>
  <si>
    <t>Graphite-Deep-Blue-Sea</t>
  </si>
  <si>
    <t>Ecoblack-Rough-Black</t>
  </si>
  <si>
    <t>Ecogrey-Matt-Gun-Metal</t>
  </si>
  <si>
    <t>Walnut Rough</t>
  </si>
  <si>
    <t>Bronze-Dark-Green</t>
  </si>
  <si>
    <t>Rough-Graphite</t>
  </si>
  <si>
    <t>Black-Terrazzo</t>
  </si>
  <si>
    <t>Pearl-Navy-Blue</t>
  </si>
  <si>
    <t>Ecocrystal</t>
  </si>
  <si>
    <t>Ecocloud-Rough-Gun-Metal</t>
  </si>
  <si>
    <t>Ecogrey-Matt-Shiny-Aubergine</t>
  </si>
  <si>
    <t>Peach Silver</t>
  </si>
  <si>
    <t>Venice Green</t>
  </si>
  <si>
    <t>Midnight-Blue-Rough</t>
  </si>
  <si>
    <t>Rocky-Grey-Rough</t>
  </si>
  <si>
    <t>Graphite-Black-Crystal</t>
  </si>
  <si>
    <t>Desert</t>
  </si>
  <si>
    <t>Lavender-Fields Matt</t>
  </si>
  <si>
    <t>Cement</t>
  </si>
  <si>
    <t>Rose-Lava Inlay</t>
  </si>
  <si>
    <t>Chrome-Light-Grey</t>
  </si>
  <si>
    <t>Crocus Aubergine</t>
  </si>
  <si>
    <t>Gun-Metal-Waldmeister</t>
  </si>
  <si>
    <t>Electric-Powder-Blue-White</t>
  </si>
  <si>
    <t>SunGold</t>
  </si>
  <si>
    <t>Gun-Metal-Sandalwood-Matt</t>
  </si>
  <si>
    <t>Orchid Bronze</t>
  </si>
  <si>
    <t>Red Pop-Black</t>
  </si>
  <si>
    <t>White Pop-Graphite</t>
  </si>
  <si>
    <t>Black-White Edge</t>
  </si>
  <si>
    <t>Electric-Light-Blue</t>
  </si>
  <si>
    <t>RoseGold</t>
  </si>
  <si>
    <t>Black-Magma</t>
  </si>
  <si>
    <t>Gun-Metal-Sky-Grey-Matt</t>
  </si>
  <si>
    <t>Bronze-Black-Matt</t>
  </si>
  <si>
    <t>Shiny-Copper-Ice-Tea-Matt</t>
  </si>
  <si>
    <t>Ecoblack</t>
  </si>
  <si>
    <t>Ecorouge</t>
  </si>
  <si>
    <t>White Water</t>
  </si>
  <si>
    <t>Fashion-Silver</t>
  </si>
  <si>
    <t>BronzeCement</t>
  </si>
  <si>
    <t>Black Rough</t>
  </si>
  <si>
    <t>BlackRough</t>
  </si>
  <si>
    <t>Brown Marble Rough</t>
  </si>
  <si>
    <t>Silver Mirrored</t>
  </si>
  <si>
    <t>flock dark green 001F001101</t>
  </si>
  <si>
    <t>Terra Cotta</t>
  </si>
  <si>
    <t>Ice Tea Matt</t>
  </si>
  <si>
    <t>Waldmeister</t>
  </si>
  <si>
    <t>blue 032800101</t>
  </si>
  <si>
    <t>Espresso-Matt</t>
  </si>
  <si>
    <t>Black-Neon</t>
  </si>
  <si>
    <t>Graphite-Dark-Green</t>
  </si>
  <si>
    <t>sungold</t>
  </si>
  <si>
    <t>Ecoblack Matt</t>
  </si>
  <si>
    <t>Ecogrey Matt</t>
  </si>
  <si>
    <t>Ecohoney Matt</t>
  </si>
  <si>
    <t>Ecoblush</t>
  </si>
  <si>
    <t>Bronze-Blueberry</t>
  </si>
  <si>
    <t>Graphite-Pool-Midnight</t>
  </si>
  <si>
    <t>Champagne</t>
  </si>
  <si>
    <t>Graphite-Light-Grey</t>
  </si>
  <si>
    <t>Boulderdash</t>
  </si>
  <si>
    <t>Bronze-Faded-Mint</t>
  </si>
  <si>
    <t>Gun-Metal-Ivy-Green</t>
  </si>
  <si>
    <t>Black-Blue-Waters</t>
  </si>
  <si>
    <t>Matt-Gold-Pistachio</t>
  </si>
  <si>
    <t>Shiny-Aubergine-Crystal-Clear</t>
  </si>
  <si>
    <t>Shiny-Copper-Mahagony</t>
  </si>
  <si>
    <t>Sky Blue Fade</t>
  </si>
  <si>
    <t>Shiny-Copper-Rose-Matt</t>
  </si>
  <si>
    <t>RXClear</t>
  </si>
  <si>
    <t>RX-Clear</t>
  </si>
  <si>
    <t>Warm Grey</t>
  </si>
  <si>
    <t>Purple</t>
  </si>
  <si>
    <t>Aubergine-Orange</t>
  </si>
  <si>
    <t>Black-Off-White</t>
  </si>
  <si>
    <t>Dark-Green</t>
  </si>
  <si>
    <t>Metal Habanero</t>
  </si>
  <si>
    <t>Shiny Graphite-Racing-Green</t>
  </si>
  <si>
    <t>HavannaMatt</t>
  </si>
  <si>
    <t>Cream</t>
  </si>
  <si>
    <t>Fired Brick-Teak</t>
  </si>
  <si>
    <t>BlackMatt</t>
  </si>
  <si>
    <t>CaramelMatt</t>
  </si>
  <si>
    <t>Dark-Red</t>
  </si>
  <si>
    <t>Obsidian</t>
  </si>
  <si>
    <t>BlackClear</t>
  </si>
  <si>
    <t>Storm Grey</t>
  </si>
  <si>
    <t>Sun-Gold</t>
  </si>
  <si>
    <t>Nightfall</t>
  </si>
  <si>
    <t>Blue Pop-Fashion-Silver</t>
  </si>
  <si>
    <t>Yellow Pop-Gun-Metal</t>
  </si>
  <si>
    <t>Black to Grey</t>
  </si>
  <si>
    <t>Teal Mirrored</t>
  </si>
  <si>
    <t>Orange Pop-Aubergine</t>
  </si>
  <si>
    <t>Venice Green Pop-Black</t>
  </si>
  <si>
    <t>Rose Red Mirrored</t>
  </si>
  <si>
    <t>Black to Grey Frosted</t>
  </si>
  <si>
    <t>Blueberry Gradient</t>
  </si>
  <si>
    <t>Black Mirrored</t>
  </si>
  <si>
    <t>Cactus Fade</t>
  </si>
  <si>
    <t>Candy</t>
  </si>
  <si>
    <t>Black-Clear Gradient</t>
  </si>
  <si>
    <t>Deep Blue Sea Milky</t>
  </si>
  <si>
    <t>Mahogany-Brown</t>
  </si>
  <si>
    <t>Brown-Sand Mirrored</t>
  </si>
  <si>
    <t>Flint Grey</t>
  </si>
  <si>
    <t>Quicksilver</t>
  </si>
  <si>
    <t>Ecocloud Matt</t>
  </si>
  <si>
    <t>Havanna</t>
  </si>
  <si>
    <t>Moonlight-Mirrored-Polarized</t>
  </si>
  <si>
    <t>RenWhite</t>
  </si>
  <si>
    <t>Brown-Driftwood</t>
  </si>
  <si>
    <t>Walnut</t>
  </si>
  <si>
    <t>BrownSand Mirrored</t>
  </si>
  <si>
    <t>Gold Mirrored</t>
  </si>
  <si>
    <t>Grey Polarized</t>
  </si>
  <si>
    <t>Royal-Blue-Mirrored</t>
  </si>
  <si>
    <t>Diamond</t>
  </si>
  <si>
    <t>Olive</t>
  </si>
  <si>
    <t>Ocean Fade</t>
  </si>
  <si>
    <t>Magma Matt</t>
  </si>
  <si>
    <t>Apricot Fade</t>
  </si>
  <si>
    <t>Grey-Smoke Mirrored</t>
  </si>
  <si>
    <t>BrownSand</t>
  </si>
  <si>
    <t>Sanssouci</t>
  </si>
  <si>
    <t>Cinnamon Mirrored</t>
  </si>
  <si>
    <t>Sky Blue</t>
  </si>
  <si>
    <t>Cassis</t>
  </si>
  <si>
    <t>Sky Grey Matt</t>
  </si>
  <si>
    <t>RX-Clear (AR)</t>
  </si>
  <si>
    <t>BrownDriftwoodMatt</t>
  </si>
  <si>
    <t>Red Rocks</t>
  </si>
  <si>
    <t>Mahagony Matt</t>
  </si>
  <si>
    <t>True Blue Matt</t>
  </si>
  <si>
    <t>Roadster</t>
  </si>
  <si>
    <t>Black to Grey Polarized</t>
  </si>
  <si>
    <t>Walnut-Matt</t>
  </si>
  <si>
    <t>Rocky Grey-Matt</t>
  </si>
  <si>
    <t>Smoke</t>
  </si>
  <si>
    <t>Ren-White</t>
  </si>
  <si>
    <t>Black to Green</t>
  </si>
  <si>
    <t>Yellow Dust Mirrored</t>
  </si>
  <si>
    <t>Purple Haze</t>
  </si>
  <si>
    <t>Sunset Boulevard</t>
  </si>
  <si>
    <t>Storm Grey MB Star</t>
  </si>
  <si>
    <t>Ultra Beam</t>
  </si>
  <si>
    <t>Night Shadow</t>
  </si>
  <si>
    <t>Night Shadow Star</t>
  </si>
  <si>
    <t>Photo-Copper Mirrored</t>
  </si>
  <si>
    <t>Mellow Yellow</t>
  </si>
  <si>
    <t>Ecocloud</t>
  </si>
  <si>
    <t>Redrum</t>
  </si>
  <si>
    <t>Brown Marble Matt</t>
  </si>
  <si>
    <t>Pure Metall</t>
  </si>
  <si>
    <t>RocketFuelMatt</t>
  </si>
  <si>
    <t>Ecoblush Matt</t>
  </si>
  <si>
    <t>Dark-Brown-Mirrored-Polarized</t>
  </si>
  <si>
    <t>Atlantis</t>
  </si>
  <si>
    <t>Pool Fade</t>
  </si>
  <si>
    <t>Trés Chic</t>
  </si>
  <si>
    <t>125 Foxweg</t>
  </si>
  <si>
    <t>Aldo M.</t>
  </si>
  <si>
    <t>AMG 03</t>
  </si>
  <si>
    <t>AMG 04</t>
  </si>
  <si>
    <t>AMG 05</t>
  </si>
  <si>
    <t>AMG 08</t>
  </si>
  <si>
    <t>AMG 09</t>
  </si>
  <si>
    <t>Amihan 2.0</t>
  </si>
  <si>
    <t>Amihan SE</t>
  </si>
  <si>
    <t>Andrew P.</t>
  </si>
  <si>
    <t>Andy L.</t>
  </si>
  <si>
    <t>Anne K.</t>
  </si>
  <si>
    <t>Antje A.</t>
  </si>
  <si>
    <t>Ari</t>
  </si>
  <si>
    <t>Asper</t>
  </si>
  <si>
    <t>Bang N.</t>
  </si>
  <si>
    <t>Bise</t>
  </si>
  <si>
    <t>Bo</t>
  </si>
  <si>
    <t>Boreas</t>
  </si>
  <si>
    <t>Bossa Nova</t>
  </si>
  <si>
    <t>Bradly H.</t>
  </si>
  <si>
    <t>Carbon</t>
  </si>
  <si>
    <t>Crossley</t>
  </si>
  <si>
    <t>Data</t>
  </si>
  <si>
    <t>Denisa C.</t>
  </si>
  <si>
    <t>Dennis N.</t>
  </si>
  <si>
    <t>Dennis N. Large</t>
  </si>
  <si>
    <t>Downtown</t>
  </si>
  <si>
    <t>Dr. Kauermann</t>
  </si>
  <si>
    <t>Edgar</t>
  </si>
  <si>
    <t>Elias</t>
  </si>
  <si>
    <t>Ellner O.</t>
  </si>
  <si>
    <t>Emiyo</t>
  </si>
  <si>
    <t>Evelyn</t>
  </si>
  <si>
    <t>Eye-Popping</t>
  </si>
  <si>
    <t>Factory</t>
  </si>
  <si>
    <t>Fadi Z.</t>
  </si>
  <si>
    <t>Felix L.</t>
  </si>
  <si>
    <t>Fen Feng</t>
  </si>
  <si>
    <t>Fiona-Linea</t>
  </si>
  <si>
    <t>Florence</t>
  </si>
  <si>
    <t>FLX_01</t>
  </si>
  <si>
    <t>FLX_02</t>
  </si>
  <si>
    <t>FLX_03</t>
  </si>
  <si>
    <t>FLX_04</t>
  </si>
  <si>
    <t>Frederic G.</t>
  </si>
  <si>
    <t>Friedrich Wilhelm</t>
  </si>
  <si>
    <t>George</t>
  </si>
  <si>
    <t>Gilbert T.</t>
  </si>
  <si>
    <t>Gill</t>
  </si>
  <si>
    <t>Goryeo</t>
  </si>
  <si>
    <t>Hack</t>
  </si>
  <si>
    <t>Halny</t>
  </si>
  <si>
    <t>Hania L.</t>
  </si>
  <si>
    <t>Hannes S.</t>
  </si>
  <si>
    <t>Hansa.</t>
  </si>
  <si>
    <t>Harper</t>
  </si>
  <si>
    <t>Igor R.</t>
  </si>
  <si>
    <t>James C.</t>
  </si>
  <si>
    <t>Jangma SE</t>
  </si>
  <si>
    <t>Joran</t>
  </si>
  <si>
    <t>Juna</t>
  </si>
  <si>
    <t>Junhee J.</t>
  </si>
  <si>
    <t>Jurgen H.</t>
  </si>
  <si>
    <t>Kai M.</t>
  </si>
  <si>
    <t>Karl-Otto</t>
  </si>
  <si>
    <t>Kevin D.</t>
  </si>
  <si>
    <t>Konstanze-Aurora</t>
  </si>
  <si>
    <t>Kristin V.</t>
  </si>
  <si>
    <t>Lars G.East</t>
  </si>
  <si>
    <t>Lev</t>
  </si>
  <si>
    <t>Lio</t>
  </si>
  <si>
    <t>Louisa</t>
  </si>
  <si>
    <t>Luan</t>
  </si>
  <si>
    <t>Lucie H.</t>
  </si>
  <si>
    <t>Ludmila L.</t>
  </si>
  <si>
    <t>Luka</t>
  </si>
  <si>
    <t>Lynn</t>
  </si>
  <si>
    <t>Magnus</t>
  </si>
  <si>
    <t>Maik S.</t>
  </si>
  <si>
    <t>Maloja</t>
  </si>
  <si>
    <t>Marius K</t>
  </si>
  <si>
    <t>Marius K East</t>
  </si>
  <si>
    <t>Marlene</t>
  </si>
  <si>
    <t>MB 07</t>
  </si>
  <si>
    <t>MB 08</t>
  </si>
  <si>
    <t>MB 09</t>
  </si>
  <si>
    <t>MB 10</t>
  </si>
  <si>
    <t>MB 11</t>
  </si>
  <si>
    <t>MB 12</t>
  </si>
  <si>
    <t>MB 13</t>
  </si>
  <si>
    <t>Mea</t>
  </si>
  <si>
    <t>Meta</t>
  </si>
  <si>
    <t>Mistral</t>
  </si>
  <si>
    <t>Moabit</t>
  </si>
  <si>
    <t>Mr. Yang</t>
  </si>
  <si>
    <t>Nadea</t>
  </si>
  <si>
    <t>Nio</t>
  </si>
  <si>
    <t>Nitrogen</t>
  </si>
  <si>
    <t>Notos</t>
  </si>
  <si>
    <t>Olaf</t>
  </si>
  <si>
    <t>Oroshi 2.0</t>
  </si>
  <si>
    <t>Osmium</t>
  </si>
  <si>
    <t>Owen</t>
  </si>
  <si>
    <t>P-Berg</t>
  </si>
  <si>
    <t>Pablo L.</t>
  </si>
  <si>
    <t>Palladium</t>
  </si>
  <si>
    <t>Paul R.</t>
  </si>
  <si>
    <t>Paul R.Large</t>
  </si>
  <si>
    <t>Peter C. Large</t>
  </si>
  <si>
    <t>Pierre G.</t>
  </si>
  <si>
    <t>Pluto</t>
  </si>
  <si>
    <t>Poniente</t>
  </si>
  <si>
    <t>Praphan P.</t>
  </si>
  <si>
    <t>Priscila W.</t>
  </si>
  <si>
    <t>Purity</t>
  </si>
  <si>
    <t>Raja</t>
  </si>
  <si>
    <t>Rast Large</t>
  </si>
  <si>
    <t>Ratio</t>
  </si>
  <si>
    <t>Rio</t>
  </si>
  <si>
    <t>Robin</t>
  </si>
  <si>
    <t>Sandro K.</t>
  </si>
  <si>
    <t>Sandy G.</t>
  </si>
  <si>
    <t>Sanetsch 2.0</t>
  </si>
  <si>
    <t>Sia</t>
  </si>
  <si>
    <t>Sibylle A.</t>
  </si>
  <si>
    <t>Stefan K.</t>
  </si>
  <si>
    <t>Stuart L.</t>
  </si>
  <si>
    <t>Sue R.</t>
  </si>
  <si>
    <t>Sven H.</t>
  </si>
  <si>
    <t>T 102</t>
  </si>
  <si>
    <t>T 104</t>
  </si>
  <si>
    <t>T 108</t>
  </si>
  <si>
    <t>T03-16-4</t>
  </si>
  <si>
    <t>T16164</t>
  </si>
  <si>
    <t>T17-16-4</t>
  </si>
  <si>
    <t>T18-16-4</t>
  </si>
  <si>
    <t>Teo</t>
  </si>
  <si>
    <t>The Guardian Angel</t>
  </si>
  <si>
    <t>The Lone Wolf Large</t>
  </si>
  <si>
    <t>The Sidekick</t>
  </si>
  <si>
    <t>Thien N.</t>
  </si>
  <si>
    <t>Thomas A.</t>
  </si>
  <si>
    <t>Thorsti S.</t>
  </si>
  <si>
    <t>Toru N.</t>
  </si>
  <si>
    <t>Triangularity</t>
  </si>
  <si>
    <t>Tungsten</t>
  </si>
  <si>
    <t>Vanadium</t>
  </si>
  <si>
    <t>VegeTarian 2</t>
  </si>
  <si>
    <t>VegeTarian 3</t>
  </si>
  <si>
    <t>Vitaly G.</t>
  </si>
  <si>
    <t>Westside</t>
  </si>
  <si>
    <t>X-Berg</t>
  </si>
  <si>
    <t>Zelda</t>
  </si>
  <si>
    <t>61 Freiheit</t>
  </si>
  <si>
    <t>67 Nixenstraße</t>
  </si>
  <si>
    <t>Aiden</t>
  </si>
  <si>
    <t>Aimee</t>
  </si>
  <si>
    <t>Akemi</t>
  </si>
  <si>
    <t>Alexander G.</t>
  </si>
  <si>
    <t>Alley-Oop</t>
  </si>
  <si>
    <t>Alpha</t>
  </si>
  <si>
    <t>AMG 01 Lamelle</t>
  </si>
  <si>
    <t>AMG 02</t>
  </si>
  <si>
    <t>AMG 06</t>
  </si>
  <si>
    <t>AMG 07</t>
  </si>
  <si>
    <t>AMG 10</t>
  </si>
  <si>
    <t>AMG 11</t>
  </si>
  <si>
    <t>Andrea R.</t>
  </si>
  <si>
    <t>Andreas F.</t>
  </si>
  <si>
    <t>Angelina T.</t>
  </si>
  <si>
    <t>Attila L.</t>
  </si>
  <si>
    <t>Avus.</t>
  </si>
  <si>
    <t>Baseline</t>
  </si>
  <si>
    <t>Bayamo</t>
  </si>
  <si>
    <t>Bigspin</t>
  </si>
  <si>
    <t>Birgit D.</t>
  </si>
  <si>
    <t>Blanca F.</t>
  </si>
  <si>
    <t>Boris N.</t>
  </si>
  <si>
    <t>Carla L.</t>
  </si>
  <si>
    <t>Carson</t>
  </si>
  <si>
    <t>Charlie</t>
  </si>
  <si>
    <t>Coho</t>
  </si>
  <si>
    <t>Daiying L.</t>
  </si>
  <si>
    <t>Daniel D.</t>
  </si>
  <si>
    <t>Edison</t>
  </si>
  <si>
    <t>Egon</t>
  </si>
  <si>
    <t>Fadeaway</t>
  </si>
  <si>
    <t>Ferrum</t>
  </si>
  <si>
    <t>Five-O</t>
  </si>
  <si>
    <t>FLX_S01</t>
  </si>
  <si>
    <t>FLX_S02</t>
  </si>
  <si>
    <t>FLX_S03</t>
  </si>
  <si>
    <t>Geometry</t>
  </si>
  <si>
    <t>Gerrit</t>
  </si>
  <si>
    <t>Graham</t>
  </si>
  <si>
    <t>Grunewald</t>
  </si>
  <si>
    <t>Gulcin Ü.</t>
  </si>
  <si>
    <t>Harry S.</t>
  </si>
  <si>
    <t>Hasenheide</t>
  </si>
  <si>
    <t>Hayate</t>
  </si>
  <si>
    <t>Henrik B. L.</t>
  </si>
  <si>
    <t>Henry</t>
  </si>
  <si>
    <t>Herzberge</t>
  </si>
  <si>
    <t>Homer H.</t>
  </si>
  <si>
    <t>i see 2020</t>
  </si>
  <si>
    <t>Jacy C.</t>
  </si>
  <si>
    <t>Jazz M.</t>
  </si>
  <si>
    <t>Jonathan I. Large</t>
  </si>
  <si>
    <t>Jonathan I.Large.</t>
  </si>
  <si>
    <t>Jorg R.</t>
  </si>
  <si>
    <t>Judith W.</t>
  </si>
  <si>
    <t>Juliet M.</t>
  </si>
  <si>
    <t>Julika</t>
  </si>
  <si>
    <t>Karakaze</t>
  </si>
  <si>
    <t>Karakaze SE</t>
  </si>
  <si>
    <t>Katarzyna</t>
  </si>
  <si>
    <t>Katharina L.</t>
  </si>
  <si>
    <t>Kiez</t>
  </si>
  <si>
    <t>Kiez Motif</t>
  </si>
  <si>
    <t>Kingpin</t>
  </si>
  <si>
    <t>Ku'Damm</t>
  </si>
  <si>
    <t>Kusi</t>
  </si>
  <si>
    <t>Lance</t>
  </si>
  <si>
    <t>Layup</t>
  </si>
  <si>
    <t>Leon</t>
  </si>
  <si>
    <t>Liliya S.</t>
  </si>
  <si>
    <t>Lisanne B.</t>
  </si>
  <si>
    <t>Lundi</t>
  </si>
  <si>
    <t>M13 Björnsonstraße</t>
  </si>
  <si>
    <t>Maik O.</t>
  </si>
  <si>
    <t>Maira B.</t>
  </si>
  <si>
    <t>Marcel E.</t>
  </si>
  <si>
    <t>Marco M.</t>
  </si>
  <si>
    <t>Mathias B.</t>
  </si>
  <si>
    <t>Mauerpark</t>
  </si>
  <si>
    <t>MB 01</t>
  </si>
  <si>
    <t>MB 02</t>
  </si>
  <si>
    <t>MB 03</t>
  </si>
  <si>
    <t>MB 04</t>
  </si>
  <si>
    <t>MB 05</t>
  </si>
  <si>
    <t>MB 06</t>
  </si>
  <si>
    <t>MB 14</t>
  </si>
  <si>
    <t>MB 15</t>
  </si>
  <si>
    <t>MB 16</t>
  </si>
  <si>
    <t>MB Shield 02</t>
  </si>
  <si>
    <t>MB Shield 03</t>
  </si>
  <si>
    <t>Meike B.</t>
  </si>
  <si>
    <t>Micha W.</t>
  </si>
  <si>
    <t>Molybdenum</t>
  </si>
  <si>
    <t>Moo S.</t>
  </si>
  <si>
    <t>Nash</t>
  </si>
  <si>
    <t>Natalie Z.</t>
  </si>
  <si>
    <t>Nicolas C.</t>
  </si>
  <si>
    <t>Nika</t>
  </si>
  <si>
    <t>Nina</t>
  </si>
  <si>
    <t>No-Comply</t>
  </si>
  <si>
    <t>Oli</t>
  </si>
  <si>
    <t>Paletti</t>
  </si>
  <si>
    <t>Pali</t>
  </si>
  <si>
    <t>Pampeo</t>
  </si>
  <si>
    <t>Panorama</t>
  </si>
  <si>
    <t>Power Law</t>
  </si>
  <si>
    <t>Power law</t>
  </si>
  <si>
    <t>Prism</t>
  </si>
  <si>
    <t>Raf S.</t>
  </si>
  <si>
    <t>Ralphi</t>
  </si>
  <si>
    <t>Reese</t>
  </si>
  <si>
    <t>Rhumba</t>
  </si>
  <si>
    <t>Rita</t>
  </si>
  <si>
    <t>Roman S.</t>
  </si>
  <si>
    <t>Rosa</t>
  </si>
  <si>
    <t>RS 151</t>
  </si>
  <si>
    <t>Runway</t>
  </si>
  <si>
    <t>Sam</t>
  </si>
  <si>
    <t>Sara</t>
  </si>
  <si>
    <t>Sebastian S.</t>
  </si>
  <si>
    <t>Skyway</t>
  </si>
  <si>
    <t>Steffen E.</t>
  </si>
  <si>
    <t>Steve B.</t>
  </si>
  <si>
    <t>Sunny</t>
  </si>
  <si>
    <t>Supremacy</t>
  </si>
  <si>
    <t>T 111</t>
  </si>
  <si>
    <t>T 114</t>
  </si>
  <si>
    <t>T09-17-6</t>
  </si>
  <si>
    <t>T38-18-4</t>
  </si>
  <si>
    <t>Tanja W.</t>
  </si>
  <si>
    <t>The Antihero</t>
  </si>
  <si>
    <t>The Femme Fatale</t>
  </si>
  <si>
    <t>The Rebel</t>
  </si>
  <si>
    <t>The Rebel SE</t>
  </si>
  <si>
    <t>The Superhero</t>
  </si>
  <si>
    <t>Tsuyu</t>
  </si>
  <si>
    <t>Ulbrich D.</t>
  </si>
  <si>
    <t>Utopia Matrix</t>
  </si>
  <si>
    <t>VIP</t>
  </si>
  <si>
    <t>Virginia P.</t>
  </si>
  <si>
    <t>Warm Braw</t>
  </si>
  <si>
    <t>Wipeout</t>
  </si>
  <si>
    <t>Yiting Y.</t>
  </si>
  <si>
    <t>Yulina T.</t>
  </si>
  <si>
    <t>Zoe S.</t>
  </si>
  <si>
    <t>артикул цвета</t>
  </si>
  <si>
    <t>артикул</t>
  </si>
  <si>
    <t>Rast</t>
  </si>
  <si>
    <t>Colours of peace</t>
  </si>
  <si>
    <t>Hotel Neutor</t>
  </si>
  <si>
    <t>Chocolate-Coffee</t>
  </si>
  <si>
    <t>Chocolate</t>
  </si>
  <si>
    <t>Nikolai M.</t>
  </si>
  <si>
    <t>Larisa Y.</t>
  </si>
  <si>
    <t>Cislaweng</t>
  </si>
  <si>
    <t>Magenta mirrored</t>
  </si>
  <si>
    <t>Sungold</t>
  </si>
  <si>
    <t>Guenther N.</t>
  </si>
  <si>
    <t>Grey pol</t>
  </si>
  <si>
    <t>Brown-Sand nylon</t>
  </si>
  <si>
    <t>Ghetto Havanna</t>
  </si>
  <si>
    <t>Julina</t>
  </si>
  <si>
    <t>Chrome-Obsidian</t>
  </si>
  <si>
    <t>Matt-Gold-Black-Matt</t>
  </si>
  <si>
    <t>Fahrlehrer Klaus</t>
  </si>
  <si>
    <t>Nylon</t>
  </si>
  <si>
    <t>X11 Krumme Lanke</t>
  </si>
  <si>
    <t>Black to grey</t>
  </si>
  <si>
    <t>Brown sand</t>
  </si>
  <si>
    <t>Wavefunction Collapse</t>
  </si>
  <si>
    <t>S25 Tegel</t>
  </si>
  <si>
    <t>Black 025002301fl</t>
  </si>
  <si>
    <t>Gold mirrored003401fl</t>
  </si>
  <si>
    <t>Ralph Elkann</t>
  </si>
  <si>
    <t>Full Metal</t>
  </si>
  <si>
    <t>Faris</t>
  </si>
  <si>
    <t>F10 Wannsee</t>
  </si>
  <si>
    <t>Christian s. Raf</t>
  </si>
  <si>
    <t>Nufenen Medium</t>
  </si>
  <si>
    <t>Roja</t>
  </si>
  <si>
    <t>Rose-Gold-Amur</t>
  </si>
  <si>
    <t>Rose-Gold-Ice-Tea</t>
  </si>
  <si>
    <t>Rose-Gold-Mahogany</t>
  </si>
  <si>
    <t>Rose-Gold-D</t>
  </si>
  <si>
    <t>Rose-Gold-Caramel</t>
  </si>
  <si>
    <t>Rose-Gold-Obsidian</t>
  </si>
  <si>
    <t>Black-Rose-Gold</t>
  </si>
  <si>
    <t>Rose-Gold-Walnut-Matt</t>
  </si>
  <si>
    <t>Rose-Gold-Powdered-Beige</t>
  </si>
  <si>
    <t>Bronze Diamond</t>
  </si>
  <si>
    <t>Sun Gold</t>
  </si>
  <si>
    <t>Brown-Drift-Wood-Rough</t>
  </si>
  <si>
    <t>Rocket Fuel Wired</t>
  </si>
  <si>
    <t>LFL 509 C6</t>
  </si>
  <si>
    <t>LFL 567 C09</t>
  </si>
  <si>
    <t>LFL 567 C10</t>
  </si>
  <si>
    <t>LFL 578 C4</t>
  </si>
  <si>
    <t>LFL 579 C4</t>
  </si>
  <si>
    <t>LFL 579 C5</t>
  </si>
  <si>
    <t>LFLC 457 C34</t>
  </si>
  <si>
    <t>LFL 1003 C01</t>
  </si>
  <si>
    <t>LFL 1005 C01</t>
  </si>
  <si>
    <t>LFL 1005 C04</t>
  </si>
  <si>
    <t>LFL 1006 C06</t>
  </si>
  <si>
    <t>LFL 1027 C01</t>
  </si>
  <si>
    <t>LFL 1027 C08</t>
  </si>
  <si>
    <t>LFL 1027 C09</t>
  </si>
  <si>
    <t>LFL 1029 C02</t>
  </si>
  <si>
    <t>LFL 1039 C01</t>
  </si>
  <si>
    <t>LFL 1039 C08</t>
  </si>
  <si>
    <t>LFL 1039 C09</t>
  </si>
  <si>
    <t>LFL 104 C3</t>
  </si>
  <si>
    <t>LFL 1041 C06</t>
  </si>
  <si>
    <t>LFL 1049 C07</t>
  </si>
  <si>
    <t>LFL 1049 C11</t>
  </si>
  <si>
    <t>LFL 1049 C13</t>
  </si>
  <si>
    <t>LFL 1049 C16</t>
  </si>
  <si>
    <t>LFL 1049 C17</t>
  </si>
  <si>
    <t>LFL 1049 C18</t>
  </si>
  <si>
    <t>LFL 1054 C01</t>
  </si>
  <si>
    <t>LFL 1054 C02</t>
  </si>
  <si>
    <t>LFL 1054 C03</t>
  </si>
  <si>
    <t>LFL 1054 C05</t>
  </si>
  <si>
    <t>LFL 1059 C01</t>
  </si>
  <si>
    <t>LFL 1059 C09</t>
  </si>
  <si>
    <t>LFL 1059 C14</t>
  </si>
  <si>
    <t>LFL 1067 C01</t>
  </si>
  <si>
    <t>LFL 1071 C01</t>
  </si>
  <si>
    <t>LFL 1073 C01</t>
  </si>
  <si>
    <t>LFL 1073 C02</t>
  </si>
  <si>
    <t>LFL 1076 C03</t>
  </si>
  <si>
    <t>LFL 1078 C05</t>
  </si>
  <si>
    <t>LFL 1084 C01</t>
  </si>
  <si>
    <t>LFL 1086 C04</t>
  </si>
  <si>
    <t>LFL 1089 C01</t>
  </si>
  <si>
    <t>LFL 1089 C02</t>
  </si>
  <si>
    <t>LFL 1099 C01</t>
  </si>
  <si>
    <t>LFL 1103 C01</t>
  </si>
  <si>
    <t>LFL 1103 C13</t>
  </si>
  <si>
    <t>LFL 1114 C01</t>
  </si>
  <si>
    <t>LFL 1117 C01</t>
  </si>
  <si>
    <t>LFL 1117 C02</t>
  </si>
  <si>
    <t>LFL 1117 C06</t>
  </si>
  <si>
    <t>LFL 1117 C07</t>
  </si>
  <si>
    <t>LFL 1117 C08</t>
  </si>
  <si>
    <t>LFL 1117 C09</t>
  </si>
  <si>
    <t>LFL 1117 C10</t>
  </si>
  <si>
    <t>LFL 1117 C11</t>
  </si>
  <si>
    <t>LFL 1117 C12</t>
  </si>
  <si>
    <t>LFL 1117 C13</t>
  </si>
  <si>
    <t>LFL 1117 C14</t>
  </si>
  <si>
    <t>LFL 1122 C01</t>
  </si>
  <si>
    <t>LFL 1122 C02</t>
  </si>
  <si>
    <t>LFL 1126 C03</t>
  </si>
  <si>
    <t>LFL 1131 C09</t>
  </si>
  <si>
    <t>LFL 1131 C10</t>
  </si>
  <si>
    <t>LFL 1148 C01</t>
  </si>
  <si>
    <t>LFL 1148 C03</t>
  </si>
  <si>
    <t>LFL 1148 C04</t>
  </si>
  <si>
    <t>LFL 1157 C01</t>
  </si>
  <si>
    <t>LFL 1157 C02</t>
  </si>
  <si>
    <t>LFL 1157 C03</t>
  </si>
  <si>
    <t>LFL 1157 C04</t>
  </si>
  <si>
    <t>LFL 1157 C05</t>
  </si>
  <si>
    <t>LFL 1172 C01</t>
  </si>
  <si>
    <t>LFL 1172 C06</t>
  </si>
  <si>
    <t>LFL 1173 C01</t>
  </si>
  <si>
    <t>LFL 1174 C01</t>
  </si>
  <si>
    <t>LFL 1175 C03</t>
  </si>
  <si>
    <t>LFL 1175 C05</t>
  </si>
  <si>
    <t>LFL 1175 C09</t>
  </si>
  <si>
    <t>LFL 1201 C03</t>
  </si>
  <si>
    <t>LFL 1205 C01</t>
  </si>
  <si>
    <t>LFL 1205 C02</t>
  </si>
  <si>
    <t>LFL 1207 C02</t>
  </si>
  <si>
    <t>LFL 1207 C03</t>
  </si>
  <si>
    <t>LFL 1207 C05</t>
  </si>
  <si>
    <t>LFL 1208 C01</t>
  </si>
  <si>
    <t>LFL 1208 C03</t>
  </si>
  <si>
    <t>LFL 1208 C05</t>
  </si>
  <si>
    <t>LFL 1208 C06</t>
  </si>
  <si>
    <t>LFL 1224 C05</t>
  </si>
  <si>
    <t>LFL 1243 C01</t>
  </si>
  <si>
    <t>LFL 1243 C02</t>
  </si>
  <si>
    <t>LFL 1243 C06</t>
  </si>
  <si>
    <t>LFL 1247 C04</t>
  </si>
  <si>
    <t>LFL 1247 C05</t>
  </si>
  <si>
    <t>LFL 1252 C01</t>
  </si>
  <si>
    <t>LFL 1252 C02</t>
  </si>
  <si>
    <t>LFL 1252 C03</t>
  </si>
  <si>
    <t>LFL 1252 C05</t>
  </si>
  <si>
    <t>LFL 1252 C07</t>
  </si>
  <si>
    <t>LFL 1252 C08</t>
  </si>
  <si>
    <t>LFL 1252 C11</t>
  </si>
  <si>
    <t>LFL 1252 C12</t>
  </si>
  <si>
    <t>LFL 1252 C13</t>
  </si>
  <si>
    <t>LFL 1253 C01</t>
  </si>
  <si>
    <t>LFL 1253 C02</t>
  </si>
  <si>
    <t>LFL 1253 C03</t>
  </si>
  <si>
    <t>LFL 1253 C07</t>
  </si>
  <si>
    <t>LFL 1253 C08</t>
  </si>
  <si>
    <t>LFL 1254 C01</t>
  </si>
  <si>
    <t>LFL 1254 C02</t>
  </si>
  <si>
    <t>LFL 1254 C03</t>
  </si>
  <si>
    <t>LFL 1257 C02</t>
  </si>
  <si>
    <t>LFL 1257 C04</t>
  </si>
  <si>
    <t>LFL 1260 C01</t>
  </si>
  <si>
    <t>LFL 1260 C02</t>
  </si>
  <si>
    <t>LFL 1260 C03</t>
  </si>
  <si>
    <t>LFL 1260 C06</t>
  </si>
  <si>
    <t>LFL 1266 C02</t>
  </si>
  <si>
    <t>LFL 1267 C01</t>
  </si>
  <si>
    <t>LFL 1267 C02</t>
  </si>
  <si>
    <t>LFL 1267 C03</t>
  </si>
  <si>
    <t>LFL 1267 C04</t>
  </si>
  <si>
    <t>LFL 1270 C01</t>
  </si>
  <si>
    <t>LFL 1270 C03</t>
  </si>
  <si>
    <t>LFL 1274 C02</t>
  </si>
  <si>
    <t>LFL 1274 C03</t>
  </si>
  <si>
    <t>LFL 1275 C04</t>
  </si>
  <si>
    <t>LFL 1275 C11</t>
  </si>
  <si>
    <t>LFL 1275A C09</t>
  </si>
  <si>
    <t>LFL 1275A C10</t>
  </si>
  <si>
    <t>LFL 1277 C01</t>
  </si>
  <si>
    <t>LFL 1279 C02</t>
  </si>
  <si>
    <t>LFL 128 C7</t>
  </si>
  <si>
    <t>LFL 128 C8</t>
  </si>
  <si>
    <t>LFL 1284 C01</t>
  </si>
  <si>
    <t>LFL 1284 C02</t>
  </si>
  <si>
    <t>LFL 1284 C03</t>
  </si>
  <si>
    <t>LFL 1297 C01</t>
  </si>
  <si>
    <t>LFL 1297 C02</t>
  </si>
  <si>
    <t>LFL 1297 C05</t>
  </si>
  <si>
    <t>LFL 1297 C06</t>
  </si>
  <si>
    <t>LFL 1297 C07</t>
  </si>
  <si>
    <t>LFL 1298 C01</t>
  </si>
  <si>
    <t>LFL 1298 C03</t>
  </si>
  <si>
    <t>LFL 1304 C01</t>
  </si>
  <si>
    <t>LFL 1304 C02</t>
  </si>
  <si>
    <t>LFL 1304 C03</t>
  </si>
  <si>
    <t>LFL 1304 C04</t>
  </si>
  <si>
    <t>LFL 1308 C01</t>
  </si>
  <si>
    <t>LFL 1308 C02</t>
  </si>
  <si>
    <t>LFL 1308 C03</t>
  </si>
  <si>
    <t>LFL 1308 C04</t>
  </si>
  <si>
    <t>LFL 1308 C05</t>
  </si>
  <si>
    <t>LFL 1308 C06</t>
  </si>
  <si>
    <t>LFL 1310 C02</t>
  </si>
  <si>
    <t>LFL 1310 C03</t>
  </si>
  <si>
    <t>LFL 1314 C02</t>
  </si>
  <si>
    <t>LFL 1315 C01</t>
  </si>
  <si>
    <t>LFL 1315 C02</t>
  </si>
  <si>
    <t>LFL 1315 C03</t>
  </si>
  <si>
    <t>LFL 1319 C01</t>
  </si>
  <si>
    <t>LFL 1319 C02</t>
  </si>
  <si>
    <t>LFL 1322 C04</t>
  </si>
  <si>
    <t>LFL 1322 C06</t>
  </si>
  <si>
    <t>LFL 1333 C07</t>
  </si>
  <si>
    <t>LFL 1333 C08</t>
  </si>
  <si>
    <t>LFL 1333 C09</t>
  </si>
  <si>
    <t>LFL 1336 C03</t>
  </si>
  <si>
    <t>LFL 1338 C04</t>
  </si>
  <si>
    <t>LFL 1338 C05</t>
  </si>
  <si>
    <t>LFL 1338 C07</t>
  </si>
  <si>
    <t>LFL 1338 C09</t>
  </si>
  <si>
    <t>LFL 1346 C01</t>
  </si>
  <si>
    <t>LFL 1346 C02</t>
  </si>
  <si>
    <t>LFL 1346 C03</t>
  </si>
  <si>
    <t>LFL 1346 C04</t>
  </si>
  <si>
    <t>LFL 1346 C05</t>
  </si>
  <si>
    <t>LFL 1346 C06</t>
  </si>
  <si>
    <t>LFL 1347 C01</t>
  </si>
  <si>
    <t>LFL 1347 C02</t>
  </si>
  <si>
    <t>LFL 1347 C03</t>
  </si>
  <si>
    <t>LFL 1347 C04</t>
  </si>
  <si>
    <t>LFL 1349 C01</t>
  </si>
  <si>
    <t>LFL 1349 C02</t>
  </si>
  <si>
    <t>LFL 1349 C03</t>
  </si>
  <si>
    <t>LFL 1351 C01</t>
  </si>
  <si>
    <t>LFL 1351 C02</t>
  </si>
  <si>
    <t>LFL 1351 C03</t>
  </si>
  <si>
    <t>LFL 1354 C01</t>
  </si>
  <si>
    <t>LFL 1354 C02</t>
  </si>
  <si>
    <t>LFL 1354 C03</t>
  </si>
  <si>
    <t>LFL 1354 C04</t>
  </si>
  <si>
    <t>LFL 1355 C01</t>
  </si>
  <si>
    <t>LFL 1355 C02</t>
  </si>
  <si>
    <t>LFL 1355 C03</t>
  </si>
  <si>
    <t>LFL 1355 C04</t>
  </si>
  <si>
    <t>LFL 1356 C01</t>
  </si>
  <si>
    <t>LFL 1356 C02</t>
  </si>
  <si>
    <t>LFL 1356 C03</t>
  </si>
  <si>
    <t>LFL 1356 C05</t>
  </si>
  <si>
    <t>LFL 1357 C01</t>
  </si>
  <si>
    <t>LFL 1357 C02</t>
  </si>
  <si>
    <t>LFL 1357 C03</t>
  </si>
  <si>
    <t>LFL 1357 C04</t>
  </si>
  <si>
    <t>LFL 1358 C01</t>
  </si>
  <si>
    <t>LFL 1358 C02</t>
  </si>
  <si>
    <t>LFL 1358 C03</t>
  </si>
  <si>
    <t>LFL 1359 C01</t>
  </si>
  <si>
    <t>LFL 1359 C02</t>
  </si>
  <si>
    <t>LFL 1359 C03</t>
  </si>
  <si>
    <t>LFL 136 C26</t>
  </si>
  <si>
    <t>LFL 1360 C01</t>
  </si>
  <si>
    <t>LFL 1360 C02</t>
  </si>
  <si>
    <t>LFL 1360 C03</t>
  </si>
  <si>
    <t>LFL 1362 C01</t>
  </si>
  <si>
    <t>LFL 1366 C01</t>
  </si>
  <si>
    <t>LFL 1366 C02</t>
  </si>
  <si>
    <t>LFL 1384 C02</t>
  </si>
  <si>
    <t>LFL 1385 C04</t>
  </si>
  <si>
    <t>LFL 1385 C05</t>
  </si>
  <si>
    <t>LFL 1385 C06</t>
  </si>
  <si>
    <t>LFL 1391 C01</t>
  </si>
  <si>
    <t>LFL 1391 C02</t>
  </si>
  <si>
    <t>LFL 1391 C03</t>
  </si>
  <si>
    <t>LFL 1392 C01</t>
  </si>
  <si>
    <t>LFL 1392 C02</t>
  </si>
  <si>
    <t>LFL 1392 C03</t>
  </si>
  <si>
    <t>LFL 1393 C01</t>
  </si>
  <si>
    <t>LFL 1393 C02</t>
  </si>
  <si>
    <t>LFL 1393 C03</t>
  </si>
  <si>
    <t>LFL 1394 C01</t>
  </si>
  <si>
    <t>LFL 1394 C02</t>
  </si>
  <si>
    <t>LFL 1394 C03</t>
  </si>
  <si>
    <t>LFL 1395 C01</t>
  </si>
  <si>
    <t>LFL 1395 C02</t>
  </si>
  <si>
    <t>LFL 1395 C03</t>
  </si>
  <si>
    <t>LFL 1396 C01</t>
  </si>
  <si>
    <t>LFL 1396 C02</t>
  </si>
  <si>
    <t>LFL 1401 C02</t>
  </si>
  <si>
    <t>LFL 1401 C03</t>
  </si>
  <si>
    <t>LFL 1401 C04</t>
  </si>
  <si>
    <t>LFL 1405 C01</t>
  </si>
  <si>
    <t>LFL 1405 C02</t>
  </si>
  <si>
    <t>LFL 1405 C03</t>
  </si>
  <si>
    <t>LFL 1408 C03</t>
  </si>
  <si>
    <t>LFL 1408 C04</t>
  </si>
  <si>
    <t>LFL 1413 C02</t>
  </si>
  <si>
    <t>LFL 1415 C01</t>
  </si>
  <si>
    <t>LFL 1415 C02</t>
  </si>
  <si>
    <t>LFL 1415 C03</t>
  </si>
  <si>
    <t>LFL 1415 C07</t>
  </si>
  <si>
    <t>LFL 1415 C08</t>
  </si>
  <si>
    <t>LFL 1417 C03</t>
  </si>
  <si>
    <t>LFL 1417 C04</t>
  </si>
  <si>
    <t>LFL 1417 C05</t>
  </si>
  <si>
    <t>LFL 1419 C01</t>
  </si>
  <si>
    <t>LFL 1419 C02</t>
  </si>
  <si>
    <t>LFL 1419 C03</t>
  </si>
  <si>
    <t>LFL 1419 C04</t>
  </si>
  <si>
    <t>LFL 1419 C05</t>
  </si>
  <si>
    <t>LFL 1419 C06</t>
  </si>
  <si>
    <t>LFL 1421 C03</t>
  </si>
  <si>
    <t>LFL 1421 C04</t>
  </si>
  <si>
    <t>LFL 1421 C05</t>
  </si>
  <si>
    <t>LFL 1422 C01</t>
  </si>
  <si>
    <t>LFL 1422 C02</t>
  </si>
  <si>
    <t>LFL 1422 C03</t>
  </si>
  <si>
    <t>LFL 1425 C01</t>
  </si>
  <si>
    <t>LFL 1425 C02</t>
  </si>
  <si>
    <t>LFL 1425 C03</t>
  </si>
  <si>
    <t>LFL 1426 C01</t>
  </si>
  <si>
    <t>LFL 1426 C02</t>
  </si>
  <si>
    <t>LFL 1427 C01</t>
  </si>
  <si>
    <t>LFL 1427 C02</t>
  </si>
  <si>
    <t>LFL 1427 C04</t>
  </si>
  <si>
    <t>LFL 1429 C01</t>
  </si>
  <si>
    <t>LFL 1429 C02</t>
  </si>
  <si>
    <t>LFL 1429 C03</t>
  </si>
  <si>
    <t>LFL 1432 C02</t>
  </si>
  <si>
    <t>LFL 1432 C03</t>
  </si>
  <si>
    <t>LFL 1438 C01</t>
  </si>
  <si>
    <t>LFL 1441 C01</t>
  </si>
  <si>
    <t>LFL 1441 C02</t>
  </si>
  <si>
    <t>LFL 1441 C03</t>
  </si>
  <si>
    <t>LFL 1444 C02</t>
  </si>
  <si>
    <t>LFL 1445 C02</t>
  </si>
  <si>
    <t>LFL 1448 C01</t>
  </si>
  <si>
    <t>LFL 1448 C02</t>
  </si>
  <si>
    <t>LFL 1457 C02</t>
  </si>
  <si>
    <t>LFL 1458 C01</t>
  </si>
  <si>
    <t>LFL 1458 C02</t>
  </si>
  <si>
    <t>LFL 1458 C03</t>
  </si>
  <si>
    <t>LFL 1465 C01</t>
  </si>
  <si>
    <t>LFL 1465 C02</t>
  </si>
  <si>
    <t>LFL 161 C8</t>
  </si>
  <si>
    <t>LFL 245 C07</t>
  </si>
  <si>
    <t>LFL 251 C12</t>
  </si>
  <si>
    <t>LFL 251 C55</t>
  </si>
  <si>
    <t>LFL 251 C76</t>
  </si>
  <si>
    <t>LFL 251 C79</t>
  </si>
  <si>
    <t>LFL 251 C81</t>
  </si>
  <si>
    <t>LFL 26 C8</t>
  </si>
  <si>
    <t>LFL 306 C01</t>
  </si>
  <si>
    <t>LFL 31 C5</t>
  </si>
  <si>
    <t>LFL 312 C05</t>
  </si>
  <si>
    <t>LFL 387 C8</t>
  </si>
  <si>
    <t>LFL 426 C7</t>
  </si>
  <si>
    <t>LFL 457 C36</t>
  </si>
  <si>
    <t>LFL 457 C37</t>
  </si>
  <si>
    <t>LFL 479 C21</t>
  </si>
  <si>
    <t>LFL 633 C03</t>
  </si>
  <si>
    <t>LFL 657 C07</t>
  </si>
  <si>
    <t>LFL 668 C08</t>
  </si>
  <si>
    <t>LFL 683 C06</t>
  </si>
  <si>
    <t>LFL 71 C21</t>
  </si>
  <si>
    <t>LFL 71 C80</t>
  </si>
  <si>
    <t>LFL 729 C05</t>
  </si>
  <si>
    <t>LFL 747 C26</t>
  </si>
  <si>
    <t>LFL 747 C27</t>
  </si>
  <si>
    <t>LFL 747 C30</t>
  </si>
  <si>
    <t>LFL 747 C37</t>
  </si>
  <si>
    <t>LFL 751 C05</t>
  </si>
  <si>
    <t>LFL 790 C02</t>
  </si>
  <si>
    <t>LFL 804 C05</t>
  </si>
  <si>
    <t>LFL 819 C27</t>
  </si>
  <si>
    <t>LFL 819 C29</t>
  </si>
  <si>
    <t>LFL 819 C30</t>
  </si>
  <si>
    <t>LFL 825 C02</t>
  </si>
  <si>
    <t>LFL 843 C01</t>
  </si>
  <si>
    <t>LFL 843 C02</t>
  </si>
  <si>
    <t>LFL 855 C01</t>
  </si>
  <si>
    <t>LFL 855 C02</t>
  </si>
  <si>
    <t>LFL 859 C02</t>
  </si>
  <si>
    <t>LFL 901 C14</t>
  </si>
  <si>
    <t>LFL 901 C17</t>
  </si>
  <si>
    <t>LFL 901 C21</t>
  </si>
  <si>
    <t>LFL 901 C22</t>
  </si>
  <si>
    <t>LFL 901 C25</t>
  </si>
  <si>
    <t>LFL 922 C02</t>
  </si>
  <si>
    <t>LFL 948 C02</t>
  </si>
  <si>
    <t>LFL 965 C01</t>
  </si>
  <si>
    <t>LFL 967 C01</t>
  </si>
  <si>
    <t>LFL 968 C01</t>
  </si>
  <si>
    <t>LFL 995 C05</t>
  </si>
  <si>
    <t>LFL 999 C03</t>
  </si>
  <si>
    <t>LFLC 239 C11</t>
  </si>
  <si>
    <t>LFLC 251 C13</t>
  </si>
  <si>
    <t>LFLC 251 C75</t>
  </si>
  <si>
    <t>LFLC 457 C1</t>
  </si>
  <si>
    <t>LFLC 479 C2</t>
  </si>
  <si>
    <t>LFLC 479 C3</t>
  </si>
  <si>
    <t>LFLC 71 C95</t>
  </si>
  <si>
    <t>LFLC 747 C01</t>
  </si>
  <si>
    <t>LFLC 747 C20</t>
  </si>
  <si>
    <t>LFLC 901 C01</t>
  </si>
  <si>
    <t>LFLC 901 C07</t>
  </si>
  <si>
    <t>LF 01 C05</t>
  </si>
  <si>
    <t>LF 02 C18</t>
  </si>
  <si>
    <t>LF 05 C03</t>
  </si>
  <si>
    <t>LF 05A C01</t>
  </si>
  <si>
    <t>LF 06 C02</t>
  </si>
  <si>
    <t>LF 06 C05</t>
  </si>
  <si>
    <t>LF 07A C01</t>
  </si>
  <si>
    <t>LF 07A C03</t>
  </si>
  <si>
    <t>LF 07A C05</t>
  </si>
  <si>
    <t>LF 09A C08</t>
  </si>
  <si>
    <t>LF 11A C01</t>
  </si>
  <si>
    <t>LF 16 C14</t>
  </si>
  <si>
    <t>LF 16A C1</t>
  </si>
  <si>
    <t>LF 16A C14</t>
  </si>
  <si>
    <t>LF 16A C15</t>
  </si>
  <si>
    <t>LF 16A C3</t>
  </si>
  <si>
    <t>LF 24 C01</t>
  </si>
  <si>
    <t>LF 25 C11</t>
  </si>
  <si>
    <t>LF 25 C12</t>
  </si>
  <si>
    <t>LF 25A C14</t>
  </si>
  <si>
    <t>LF 25A C5</t>
  </si>
  <si>
    <t>LF 26 C05</t>
  </si>
  <si>
    <t>LF 26A C05</t>
  </si>
  <si>
    <t>LF 31 C06</t>
  </si>
  <si>
    <t>LF 31A C06</t>
  </si>
  <si>
    <t>LF 32 C01</t>
  </si>
  <si>
    <t>LF 32 C02</t>
  </si>
  <si>
    <t>LF 32A C01</t>
  </si>
  <si>
    <t>LF 32A C02</t>
  </si>
  <si>
    <t>LF 34 C03</t>
  </si>
  <si>
    <t>LF 37 C03</t>
  </si>
  <si>
    <t>LF 37A C03</t>
  </si>
  <si>
    <t>LF 38 C02</t>
  </si>
  <si>
    <t>LF 38 C03</t>
  </si>
  <si>
    <t>LF 43 C01</t>
  </si>
  <si>
    <t>LF 43 C02</t>
  </si>
  <si>
    <t>LF 45A C01</t>
  </si>
  <si>
    <t>LF 45A C02</t>
  </si>
  <si>
    <t>LF 46 C01</t>
  </si>
  <si>
    <t>LF 46 C02</t>
  </si>
  <si>
    <t>LF 46A C02</t>
  </si>
  <si>
    <t>LF 51 C01</t>
  </si>
  <si>
    <t>LF 52 C01</t>
  </si>
  <si>
    <t>LF 52 C02</t>
  </si>
  <si>
    <t>LF 53 C01</t>
  </si>
  <si>
    <t>LF 53 C02</t>
  </si>
  <si>
    <t>LF 54A C02</t>
  </si>
  <si>
    <t>LF 55 C01</t>
  </si>
  <si>
    <t>LF 59 C01</t>
  </si>
  <si>
    <t>LF 59 C02</t>
  </si>
  <si>
    <t>LF 59 C03</t>
  </si>
  <si>
    <t>LF 59A C01</t>
  </si>
  <si>
    <t>LF 59A C02</t>
  </si>
  <si>
    <t>LF 62 C01</t>
  </si>
  <si>
    <t>LF 62 C03</t>
  </si>
  <si>
    <t>LF 62 C04</t>
  </si>
  <si>
    <t>LF 62A C03</t>
  </si>
  <si>
    <t>LF 62A C04</t>
  </si>
  <si>
    <t>LF 63 C01</t>
  </si>
  <si>
    <t>LF 63 C02</t>
  </si>
  <si>
    <t>LF 63 C03</t>
  </si>
  <si>
    <t>LF 63 C04</t>
  </si>
  <si>
    <t>LF 63A C01</t>
  </si>
  <si>
    <t>LF 68 C01</t>
  </si>
  <si>
    <t>LF 68 C02</t>
  </si>
  <si>
    <t>LF 68 C03</t>
  </si>
  <si>
    <t>LF 68A C03</t>
  </si>
  <si>
    <t>LFL 1076 C5</t>
  </si>
  <si>
    <t>LFL 1076 C7</t>
  </si>
  <si>
    <t>LFL 1077 C6</t>
  </si>
  <si>
    <t>LFL 109 C3</t>
  </si>
  <si>
    <t>LFL 1103 C10</t>
  </si>
  <si>
    <t>LFL 1103 C14</t>
  </si>
  <si>
    <t>LFL 1103 C5</t>
  </si>
  <si>
    <t>LFL 1109 C5</t>
  </si>
  <si>
    <t>LFL 1113 C3</t>
  </si>
  <si>
    <t>LFL 1144 C7</t>
  </si>
  <si>
    <t>LFL 1148 C6</t>
  </si>
  <si>
    <t>LFL 1148 C7</t>
  </si>
  <si>
    <t>LFL 1148 C8</t>
  </si>
  <si>
    <t>LFL 1184 C3</t>
  </si>
  <si>
    <t>LFL 1186 C1</t>
  </si>
  <si>
    <t>LFL 1186 C2</t>
  </si>
  <si>
    <t>LFL 1190 C1</t>
  </si>
  <si>
    <t>LFL 1190 C4</t>
  </si>
  <si>
    <t>LFL 1192 C2</t>
  </si>
  <si>
    <t>LFL 1192 C3</t>
  </si>
  <si>
    <t>LFL 1195 C2</t>
  </si>
  <si>
    <t>LFL 1220 C04</t>
  </si>
  <si>
    <t>LFL 1224 C01</t>
  </si>
  <si>
    <t>LFL 1224 C02</t>
  </si>
  <si>
    <t>LFL 1224 C03</t>
  </si>
  <si>
    <t>LFL 1225 C03</t>
  </si>
  <si>
    <t>LFL 1225 C04</t>
  </si>
  <si>
    <t>LFL 1225 C05</t>
  </si>
  <si>
    <t>LFL 1227 C01</t>
  </si>
  <si>
    <t>LFL 1227 C02</t>
  </si>
  <si>
    <t>LFL 1227 C03</t>
  </si>
  <si>
    <t>LFL 1227 C04</t>
  </si>
  <si>
    <t>LFL 1228 C04</t>
  </si>
  <si>
    <t>LFL 1229 C02</t>
  </si>
  <si>
    <t>LFL 1230 C02</t>
  </si>
  <si>
    <t>LFL 1233 C01</t>
  </si>
  <si>
    <t>LFL 1233 C03</t>
  </si>
  <si>
    <t>LFL 1235 C02</t>
  </si>
  <si>
    <t>LFL 1243 C04</t>
  </si>
  <si>
    <t>LFL 1246 C01</t>
  </si>
  <si>
    <t>LFL 1246 C02</t>
  </si>
  <si>
    <t>LFL 1246 C03</t>
  </si>
  <si>
    <t>LFL 1246 C04</t>
  </si>
  <si>
    <t>LFL 1253 C04</t>
  </si>
  <si>
    <t>LFL 1253 C06</t>
  </si>
  <si>
    <t>LFL 1253 C09</t>
  </si>
  <si>
    <t>LFL 1270 C05</t>
  </si>
  <si>
    <t>LFL 1270 C07</t>
  </si>
  <si>
    <t>LFL 1272 C01</t>
  </si>
  <si>
    <t>LFL 1273 C01</t>
  </si>
  <si>
    <t>LFL 1273 C02</t>
  </si>
  <si>
    <t>LFL 1273 C06</t>
  </si>
  <si>
    <t>LFL 1275 C01</t>
  </si>
  <si>
    <t>LFL 1275A C06</t>
  </si>
  <si>
    <t>LFL 1293 C01</t>
  </si>
  <si>
    <t>LFL 1293 C02</t>
  </si>
  <si>
    <t>LFL 1293 C04</t>
  </si>
  <si>
    <t>LFL 1322 C01</t>
  </si>
  <si>
    <t>LFL 1322 C07</t>
  </si>
  <si>
    <t>LFL 1324 C01</t>
  </si>
  <si>
    <t>LFL 1333 C01</t>
  </si>
  <si>
    <t>LFL 1333 C02</t>
  </si>
  <si>
    <t>LFL 1333 C05</t>
  </si>
  <si>
    <t>LFL 1333 C06</t>
  </si>
  <si>
    <t>LFL 1336 C05</t>
  </si>
  <si>
    <t>LFL 1336 C06</t>
  </si>
  <si>
    <t>LFL 1338 C02</t>
  </si>
  <si>
    <t>LFL 1338 C03</t>
  </si>
  <si>
    <t>LFL 1338 C06</t>
  </si>
  <si>
    <t>LFL 1339 C01</t>
  </si>
  <si>
    <t>LFL 1339 C02</t>
  </si>
  <si>
    <t>LFL 1339 C03</t>
  </si>
  <si>
    <t>LFL 1350 C01</t>
  </si>
  <si>
    <t>LFL 1350 C02</t>
  </si>
  <si>
    <t>LFL 1350 C03</t>
  </si>
  <si>
    <t>LFL 1359 C04</t>
  </si>
  <si>
    <t>LFL 1359 C05</t>
  </si>
  <si>
    <t>LFL 1366 C03</t>
  </si>
  <si>
    <t>LFL 1366 C04</t>
  </si>
  <si>
    <t>LFL 1366 C05</t>
  </si>
  <si>
    <t>LFL 1370 C01</t>
  </si>
  <si>
    <t>LFL 1370 C02</t>
  </si>
  <si>
    <t>LFL 1370 C03</t>
  </si>
  <si>
    <t>LFL 1381 C03</t>
  </si>
  <si>
    <t>LFL 1381А C01</t>
  </si>
  <si>
    <t>LFL 1381А C02</t>
  </si>
  <si>
    <t>LFL 1384 C03</t>
  </si>
  <si>
    <t>LFL 1384 C04</t>
  </si>
  <si>
    <t>LFL 1384 C05</t>
  </si>
  <si>
    <t>LFL 1385 C01</t>
  </si>
  <si>
    <t>LFL 1385 C02</t>
  </si>
  <si>
    <t>LFL 1385 C03</t>
  </si>
  <si>
    <t>LFL 1385 C07</t>
  </si>
  <si>
    <t>LFL 1385 C09</t>
  </si>
  <si>
    <t>LFL 1387 C01</t>
  </si>
  <si>
    <t>LFL 1387 C02</t>
  </si>
  <si>
    <t>LFL 1387 C03</t>
  </si>
  <si>
    <t>LFL 1388 C01</t>
  </si>
  <si>
    <t>LFL 1388 C02</t>
  </si>
  <si>
    <t>LFL 1388 C03</t>
  </si>
  <si>
    <t>LFL 1402 C04</t>
  </si>
  <si>
    <t>LFL 1402A C01</t>
  </si>
  <si>
    <t>LFL 1408 C01</t>
  </si>
  <si>
    <t>LFL 1408 C02</t>
  </si>
  <si>
    <t>LFL 1412 C01</t>
  </si>
  <si>
    <t>LFL 1412 C02</t>
  </si>
  <si>
    <t>LFL 1417 C01</t>
  </si>
  <si>
    <t>LFL 1417 C02</t>
  </si>
  <si>
    <t>LFL 1420 C01</t>
  </si>
  <si>
    <t>LFL 1420 C02</t>
  </si>
  <si>
    <t>LFL 1420 C03</t>
  </si>
  <si>
    <t>LFL 1445 C04</t>
  </si>
  <si>
    <t>LFL 1447 C01</t>
  </si>
  <si>
    <t>LFL 1447 C02</t>
  </si>
  <si>
    <t>LFL 1448 C04</t>
  </si>
  <si>
    <t>LFL 1448 C05</t>
  </si>
  <si>
    <t>LFL 1452 C01</t>
  </si>
  <si>
    <t>LFL 1452 C02</t>
  </si>
  <si>
    <t>LFL 1453 C01</t>
  </si>
  <si>
    <t>LFL 1453 C02</t>
  </si>
  <si>
    <t>LFL 177 C07</t>
  </si>
  <si>
    <t>LFL 177 C15</t>
  </si>
  <si>
    <t>LFL 179 C5</t>
  </si>
  <si>
    <t>LFL 217 C5</t>
  </si>
  <si>
    <t>LFL 217 C6</t>
  </si>
  <si>
    <t>LFL 22 C4</t>
  </si>
  <si>
    <t>LFL 221 C10</t>
  </si>
  <si>
    <t>LFL 23 C11</t>
  </si>
  <si>
    <t>LFL 25 C13</t>
  </si>
  <si>
    <t>LFL 25 C2</t>
  </si>
  <si>
    <t>LFL 251 C82</t>
  </si>
  <si>
    <t>LFL 251 C84</t>
  </si>
  <si>
    <t>LFL 251 C90</t>
  </si>
  <si>
    <t>LFL 251 C91</t>
  </si>
  <si>
    <t>LFL 26 C4</t>
  </si>
  <si>
    <t>LFL 607C07</t>
  </si>
  <si>
    <t>LFL 666C07</t>
  </si>
  <si>
    <t>LFL 666C08</t>
  </si>
  <si>
    <t>LFL 747 C28</t>
  </si>
  <si>
    <t>LFL 747 C29</t>
  </si>
  <si>
    <t>LFL 747 C31</t>
  </si>
  <si>
    <t>LFL 901 C18</t>
  </si>
  <si>
    <t>LFL 901 C19</t>
  </si>
  <si>
    <t>LFL 901 C23</t>
  </si>
  <si>
    <t>LFL 901 C24</t>
  </si>
  <si>
    <t>LFL 925 C01</t>
  </si>
  <si>
    <t>LFLC 239 C1</t>
  </si>
  <si>
    <t>LFLC 251 C1</t>
  </si>
  <si>
    <t>LFLC 251 C15</t>
  </si>
  <si>
    <t>LFLC 71 C1</t>
  </si>
  <si>
    <t>LFLC 71 C2</t>
  </si>
  <si>
    <t>LFLC 747 C07</t>
  </si>
  <si>
    <t>LFLC 901 C10</t>
  </si>
  <si>
    <t>LFLC 901 C12</t>
  </si>
  <si>
    <t>LFLC 940 C03</t>
  </si>
  <si>
    <t>LFLC 940 C04</t>
  </si>
  <si>
    <t>LFL 625 C02</t>
  </si>
  <si>
    <t>LFL 589 C7</t>
  </si>
  <si>
    <t>LFL 597 C07</t>
  </si>
  <si>
    <t>LFL 598 C01</t>
  </si>
  <si>
    <t>C11</t>
  </si>
  <si>
    <t>C13</t>
  </si>
  <si>
    <t>C16</t>
  </si>
  <si>
    <t>C17</t>
  </si>
  <si>
    <t>C18</t>
  </si>
  <si>
    <t>C14</t>
  </si>
  <si>
    <t>C10</t>
  </si>
  <si>
    <t>C12</t>
  </si>
  <si>
    <t>C7</t>
  </si>
  <si>
    <t>C8</t>
  </si>
  <si>
    <t>C26</t>
  </si>
  <si>
    <t>C55</t>
  </si>
  <si>
    <t>C76</t>
  </si>
  <si>
    <t>C79</t>
  </si>
  <si>
    <t>C81</t>
  </si>
  <si>
    <t>C36</t>
  </si>
  <si>
    <t>C37</t>
  </si>
  <si>
    <t>C21</t>
  </si>
  <si>
    <t>C6</t>
  </si>
  <si>
    <t>C27</t>
  </si>
  <si>
    <t>C30</t>
  </si>
  <si>
    <t>C29</t>
  </si>
  <si>
    <t>C22</t>
  </si>
  <si>
    <t>C25</t>
  </si>
  <si>
    <t>C75</t>
  </si>
  <si>
    <t>C34</t>
  </si>
  <si>
    <t>C95</t>
  </si>
  <si>
    <t>C20</t>
  </si>
  <si>
    <t>C15</t>
  </si>
  <si>
    <t>C82</t>
  </si>
  <si>
    <t>C84</t>
  </si>
  <si>
    <t>C90</t>
  </si>
  <si>
    <t>C91</t>
  </si>
  <si>
    <t>C28</t>
  </si>
  <si>
    <t>C31</t>
  </si>
  <si>
    <t>C19</t>
  </si>
  <si>
    <t>C23</t>
  </si>
  <si>
    <t>C24</t>
  </si>
  <si>
    <t>C80</t>
  </si>
  <si>
    <t>LFLC 1001 C01</t>
  </si>
  <si>
    <t>LFLC 1001 C02</t>
  </si>
  <si>
    <t>LFLC 1049 C01</t>
  </si>
  <si>
    <t>LFLC 1049 C02</t>
  </si>
  <si>
    <t>LFLC 1059 C01</t>
  </si>
  <si>
    <t>LFLC 1059 C02</t>
  </si>
  <si>
    <t>LFLC 1059 C03</t>
  </si>
  <si>
    <t>LF 31 C01</t>
  </si>
  <si>
    <t>LF 31 C03</t>
  </si>
  <si>
    <t>LF 32 C04</t>
  </si>
  <si>
    <t>LF 32 C05</t>
  </si>
  <si>
    <t>LF 32 C06</t>
  </si>
  <si>
    <t>LF 33 C04</t>
  </si>
  <si>
    <t>LF 33 C06</t>
  </si>
  <si>
    <t>LF 34 C07</t>
  </si>
  <si>
    <t>LF 34 C08</t>
  </si>
  <si>
    <t>LF 44 C04</t>
  </si>
  <si>
    <t>LF 45 C05</t>
  </si>
  <si>
    <t>LF 52 C06</t>
  </si>
  <si>
    <t>LF 52 C07</t>
  </si>
  <si>
    <t>LF 54 C07</t>
  </si>
  <si>
    <t>LF 55 C05</t>
  </si>
  <si>
    <t>LFL 547 C1</t>
  </si>
  <si>
    <t>LF 3101</t>
  </si>
  <si>
    <t>LF 3103</t>
  </si>
  <si>
    <t>LF 3204</t>
  </si>
  <si>
    <t>LF 3205</t>
  </si>
  <si>
    <t>LF 3206</t>
  </si>
  <si>
    <t>LF 3304</t>
  </si>
  <si>
    <t>LF 3306</t>
  </si>
  <si>
    <t>LF 3407</t>
  </si>
  <si>
    <t>LF 3408</t>
  </si>
  <si>
    <t>LF 4404</t>
  </si>
  <si>
    <t>LF 4505</t>
  </si>
  <si>
    <t>LF 5206</t>
  </si>
  <si>
    <t>LF 5207</t>
  </si>
  <si>
    <t>LF 5407</t>
  </si>
  <si>
    <t>LF 5505</t>
  </si>
  <si>
    <t>LFL 100301</t>
  </si>
  <si>
    <t>LFL 100501</t>
  </si>
  <si>
    <t>LFL 100504</t>
  </si>
  <si>
    <t>LFL 100606</t>
  </si>
  <si>
    <t>LFL 102701</t>
  </si>
  <si>
    <t>LFL 102708</t>
  </si>
  <si>
    <t>LFL 102709</t>
  </si>
  <si>
    <t>LFL 102902</t>
  </si>
  <si>
    <t>LFL 103901</t>
  </si>
  <si>
    <t>LFL 103908</t>
  </si>
  <si>
    <t>LFL 103909</t>
  </si>
  <si>
    <t>LFL 1043</t>
  </si>
  <si>
    <t>LFL 104106</t>
  </si>
  <si>
    <t>LFL 104907</t>
  </si>
  <si>
    <t>LFL 104911</t>
  </si>
  <si>
    <t>LFL 104913</t>
  </si>
  <si>
    <t>LFL 104916</t>
  </si>
  <si>
    <t>LFL 104917</t>
  </si>
  <si>
    <t>LFL 104918</t>
  </si>
  <si>
    <t>LFL 105401</t>
  </si>
  <si>
    <t>LFL 105402</t>
  </si>
  <si>
    <t>LFL 105403</t>
  </si>
  <si>
    <t>LFL 105405</t>
  </si>
  <si>
    <t>LFL 105901</t>
  </si>
  <si>
    <t>LFL 105909</t>
  </si>
  <si>
    <t>LFL 105914</t>
  </si>
  <si>
    <t>LFL 106701</t>
  </si>
  <si>
    <t>LFL 107101</t>
  </si>
  <si>
    <t>LFL 107301</t>
  </si>
  <si>
    <t>LFL 107302</t>
  </si>
  <si>
    <t>LFL 107603</t>
  </si>
  <si>
    <t>LFL 107805</t>
  </si>
  <si>
    <t>LFL 108401</t>
  </si>
  <si>
    <t>LFL 108604</t>
  </si>
  <si>
    <t>LFL 108901</t>
  </si>
  <si>
    <t>LFL 108902</t>
  </si>
  <si>
    <t>LFL 109901</t>
  </si>
  <si>
    <t>LFL 110301</t>
  </si>
  <si>
    <t>LFL 110313</t>
  </si>
  <si>
    <t>LFL 111401</t>
  </si>
  <si>
    <t>LFL 111701</t>
  </si>
  <si>
    <t>LFL 111702</t>
  </si>
  <si>
    <t>LFL 111706</t>
  </si>
  <si>
    <t>LFL 111707</t>
  </si>
  <si>
    <t>LFL 111708</t>
  </si>
  <si>
    <t>LFL 111709</t>
  </si>
  <si>
    <t>LFL 111710</t>
  </si>
  <si>
    <t>LFL 111711</t>
  </si>
  <si>
    <t>LFL 111712</t>
  </si>
  <si>
    <t>LFL 111713</t>
  </si>
  <si>
    <t>LFL 111714</t>
  </si>
  <si>
    <t>LFL 112201</t>
  </si>
  <si>
    <t>LFL 112202</t>
  </si>
  <si>
    <t>LFL 112603</t>
  </si>
  <si>
    <t>LFL 113109</t>
  </si>
  <si>
    <t>LFL 113110</t>
  </si>
  <si>
    <t>LFL 114801</t>
  </si>
  <si>
    <t>LFL 114803</t>
  </si>
  <si>
    <t>LFL 114804</t>
  </si>
  <si>
    <t>LFL 115701</t>
  </si>
  <si>
    <t>LFL 115702</t>
  </si>
  <si>
    <t>LFL 115703</t>
  </si>
  <si>
    <t>LFL 115704</t>
  </si>
  <si>
    <t>LFL 115705</t>
  </si>
  <si>
    <t>LFL 117201</t>
  </si>
  <si>
    <t>LFL 117206</t>
  </si>
  <si>
    <t>LFL 117301</t>
  </si>
  <si>
    <t>LFL 117401</t>
  </si>
  <si>
    <t>LFL 117503</t>
  </si>
  <si>
    <t>LFL 117505</t>
  </si>
  <si>
    <t>LFL 117509</t>
  </si>
  <si>
    <t>LFL 120103</t>
  </si>
  <si>
    <t>LFL 120501</t>
  </si>
  <si>
    <t>LFL 120502</t>
  </si>
  <si>
    <t>LFL 120702</t>
  </si>
  <si>
    <t>LFL 120703</t>
  </si>
  <si>
    <t>LFL 120705</t>
  </si>
  <si>
    <t>LFL 120801</t>
  </si>
  <si>
    <t>LFL 120803</t>
  </si>
  <si>
    <t>LFL 120805</t>
  </si>
  <si>
    <t>LFL 120806</t>
  </si>
  <si>
    <t>LFL 122405</t>
  </si>
  <si>
    <t>LFL 124301</t>
  </si>
  <si>
    <t>LFL 124302</t>
  </si>
  <si>
    <t>LFL 124306</t>
  </si>
  <si>
    <t>LFL 124704</t>
  </si>
  <si>
    <t>LFL 124705</t>
  </si>
  <si>
    <t>LFL 125201</t>
  </si>
  <si>
    <t>LFL 125202</t>
  </si>
  <si>
    <t>LFL 125203</t>
  </si>
  <si>
    <t>LFL 125205</t>
  </si>
  <si>
    <t>LFL 125207</t>
  </si>
  <si>
    <t>LFL 125208</t>
  </si>
  <si>
    <t>LFL 125211</t>
  </si>
  <si>
    <t>LFL 125212</t>
  </si>
  <si>
    <t>LFL 125213</t>
  </si>
  <si>
    <t>LFL 125301</t>
  </si>
  <si>
    <t>LFL 125302</t>
  </si>
  <si>
    <t>LFL 125303</t>
  </si>
  <si>
    <t>LFL 125307</t>
  </si>
  <si>
    <t>LFL 125308</t>
  </si>
  <si>
    <t>LFL 125401</t>
  </si>
  <si>
    <t>LFL 125402</t>
  </si>
  <si>
    <t>LFL 125403</t>
  </si>
  <si>
    <t>LFL 125702</t>
  </si>
  <si>
    <t>LFL 125704</t>
  </si>
  <si>
    <t>LFL 126001</t>
  </si>
  <si>
    <t>LFL 126002</t>
  </si>
  <si>
    <t>LFL 126003</t>
  </si>
  <si>
    <t>LFL 126006</t>
  </si>
  <si>
    <t>LFL 126602</t>
  </si>
  <si>
    <t>LFL 126701</t>
  </si>
  <si>
    <t>LFL 126702</t>
  </si>
  <si>
    <t>LFL 126703</t>
  </si>
  <si>
    <t>LFL 126704</t>
  </si>
  <si>
    <t>LFL 127001</t>
  </si>
  <si>
    <t>LFL 127003</t>
  </si>
  <si>
    <t>LFL 127402</t>
  </si>
  <si>
    <t>LFL 127403</t>
  </si>
  <si>
    <t>LFL 127504</t>
  </si>
  <si>
    <t>LFL 127511</t>
  </si>
  <si>
    <t>LFL 1275A09</t>
  </si>
  <si>
    <t>LFL 1275A10</t>
  </si>
  <si>
    <t>LFL 127701</t>
  </si>
  <si>
    <t>LFL 127902</t>
  </si>
  <si>
    <t>LFL 1287</t>
  </si>
  <si>
    <t>LFL 1288</t>
  </si>
  <si>
    <t>LFL 128401</t>
  </si>
  <si>
    <t>LFL 128402</t>
  </si>
  <si>
    <t>LFL 128403</t>
  </si>
  <si>
    <t>LFL 129701</t>
  </si>
  <si>
    <t>LFL 129702</t>
  </si>
  <si>
    <t>LFL 129705</t>
  </si>
  <si>
    <t>LFL 129706</t>
  </si>
  <si>
    <t>LFL 129707</t>
  </si>
  <si>
    <t>LFL 129801</t>
  </si>
  <si>
    <t>LFL 129803</t>
  </si>
  <si>
    <t>LFL 130401</t>
  </si>
  <si>
    <t>LFL 130402</t>
  </si>
  <si>
    <t>LFL 130403</t>
  </si>
  <si>
    <t>LFL 130404</t>
  </si>
  <si>
    <t>LFL 130801</t>
  </si>
  <si>
    <t>LFL 130802</t>
  </si>
  <si>
    <t>LFL 130803</t>
  </si>
  <si>
    <t>LFL 130804</t>
  </si>
  <si>
    <t>LFL 130805</t>
  </si>
  <si>
    <t>LFL 130806</t>
  </si>
  <si>
    <t>LFL 131002</t>
  </si>
  <si>
    <t>LFL 131003</t>
  </si>
  <si>
    <t>LFL 131402</t>
  </si>
  <si>
    <t>LFL 131501</t>
  </si>
  <si>
    <t>LFL 131502</t>
  </si>
  <si>
    <t>LFL 131503</t>
  </si>
  <si>
    <t>LFL 131901</t>
  </si>
  <si>
    <t>LFL 131902</t>
  </si>
  <si>
    <t>LFL 132204</t>
  </si>
  <si>
    <t>LFL 132206</t>
  </si>
  <si>
    <t>LFL 133307</t>
  </si>
  <si>
    <t>LFL 133308</t>
  </si>
  <si>
    <t>LFL 133309</t>
  </si>
  <si>
    <t>LFL 133603</t>
  </si>
  <si>
    <t>LFL 133804</t>
  </si>
  <si>
    <t>LFL 133805</t>
  </si>
  <si>
    <t>LFL 133807</t>
  </si>
  <si>
    <t>LFL 133809</t>
  </si>
  <si>
    <t>LFL 134601</t>
  </si>
  <si>
    <t>LFL 134602</t>
  </si>
  <si>
    <t>LFL 134603</t>
  </si>
  <si>
    <t>LFL 134604</t>
  </si>
  <si>
    <t>LFL 134605</t>
  </si>
  <si>
    <t>LFL 134606</t>
  </si>
  <si>
    <t>LFL 134701</t>
  </si>
  <si>
    <t>LFL 134702</t>
  </si>
  <si>
    <t>LFL 134703</t>
  </si>
  <si>
    <t>LFL 134704</t>
  </si>
  <si>
    <t>LFL 134901</t>
  </si>
  <si>
    <t>LFL 134902</t>
  </si>
  <si>
    <t>LFL 134903</t>
  </si>
  <si>
    <t>LFL 135101</t>
  </si>
  <si>
    <t>LFL 135102</t>
  </si>
  <si>
    <t>LFL 135103</t>
  </si>
  <si>
    <t>LFL 135401</t>
  </si>
  <si>
    <t>LFL 135402</t>
  </si>
  <si>
    <t>LFL 135403</t>
  </si>
  <si>
    <t>LFL 135404</t>
  </si>
  <si>
    <t>LFL 135501</t>
  </si>
  <si>
    <t>LFL 135502</t>
  </si>
  <si>
    <t>LFL 135503</t>
  </si>
  <si>
    <t>LFL 135504</t>
  </si>
  <si>
    <t>LFL 135601</t>
  </si>
  <si>
    <t>LFL 135602</t>
  </si>
  <si>
    <t>LFL 135603</t>
  </si>
  <si>
    <t>LFL 135605</t>
  </si>
  <si>
    <t>LFL 135701</t>
  </si>
  <si>
    <t>LFL 135702</t>
  </si>
  <si>
    <t>LFL 135703</t>
  </si>
  <si>
    <t>LFL 135704</t>
  </si>
  <si>
    <t>LFL 135801</t>
  </si>
  <si>
    <t>LFL 135802</t>
  </si>
  <si>
    <t>LFL 135803</t>
  </si>
  <si>
    <t>LFL 135901</t>
  </si>
  <si>
    <t>LFL 135902</t>
  </si>
  <si>
    <t>LFL 135903</t>
  </si>
  <si>
    <t>LFL 13626</t>
  </si>
  <si>
    <t>LFL 136001</t>
  </si>
  <si>
    <t>LFL 136002</t>
  </si>
  <si>
    <t>LFL 136003</t>
  </si>
  <si>
    <t>LFL 136201</t>
  </si>
  <si>
    <t>LFL 136601</t>
  </si>
  <si>
    <t>LFL 136602</t>
  </si>
  <si>
    <t>LFL 138402</t>
  </si>
  <si>
    <t>LFL 138504</t>
  </si>
  <si>
    <t>LFL 138505</t>
  </si>
  <si>
    <t>LFL 138506</t>
  </si>
  <si>
    <t>LFL 139101</t>
  </si>
  <si>
    <t>LFL 139102</t>
  </si>
  <si>
    <t>LFL 139103</t>
  </si>
  <si>
    <t>LFL 139201</t>
  </si>
  <si>
    <t>LFL 139202</t>
  </si>
  <si>
    <t>LFL 139203</t>
  </si>
  <si>
    <t>LFL 139301</t>
  </si>
  <si>
    <t>LFL 139302</t>
  </si>
  <si>
    <t>LFL 139303</t>
  </si>
  <si>
    <t>LFL 139401</t>
  </si>
  <si>
    <t>LFL 139402</t>
  </si>
  <si>
    <t>LFL 139403</t>
  </si>
  <si>
    <t>LFL 139501</t>
  </si>
  <si>
    <t>LFL 139502</t>
  </si>
  <si>
    <t>LFL 139503</t>
  </si>
  <si>
    <t>LFL 139601</t>
  </si>
  <si>
    <t>LFL 139602</t>
  </si>
  <si>
    <t>LFL 140102</t>
  </si>
  <si>
    <t>LFL 140103</t>
  </si>
  <si>
    <t>LFL 140104</t>
  </si>
  <si>
    <t>LFL 140501</t>
  </si>
  <si>
    <t>LFL 140502</t>
  </si>
  <si>
    <t>LFL 140503</t>
  </si>
  <si>
    <t>LFL 140803</t>
  </si>
  <si>
    <t>LFL 140804</t>
  </si>
  <si>
    <t>LFL 141302</t>
  </si>
  <si>
    <t>LFL 141501</t>
  </si>
  <si>
    <t>LFL 141502</t>
  </si>
  <si>
    <t>LFL 141503</t>
  </si>
  <si>
    <t>LFL 141507</t>
  </si>
  <si>
    <t>LFL 141508</t>
  </si>
  <si>
    <t>LFL 141703</t>
  </si>
  <si>
    <t>LFL 141704</t>
  </si>
  <si>
    <t>LFL 141705</t>
  </si>
  <si>
    <t>LFL 141901</t>
  </si>
  <si>
    <t>LFL 141902</t>
  </si>
  <si>
    <t>LFL 141903</t>
  </si>
  <si>
    <t>LFL 141904</t>
  </si>
  <si>
    <t>LFL 141905</t>
  </si>
  <si>
    <t>LFL 141906</t>
  </si>
  <si>
    <t>LFL 142103</t>
  </si>
  <si>
    <t>LFL 142104</t>
  </si>
  <si>
    <t>LFL 142105</t>
  </si>
  <si>
    <t>LFL 142201</t>
  </si>
  <si>
    <t>LFL 142202</t>
  </si>
  <si>
    <t>LFL 142203</t>
  </si>
  <si>
    <t>LFL 142501</t>
  </si>
  <si>
    <t>LFL 142502</t>
  </si>
  <si>
    <t>LFL 142503</t>
  </si>
  <si>
    <t>LFL 142601</t>
  </si>
  <si>
    <t>LFL 142602</t>
  </si>
  <si>
    <t>LFL 142701</t>
  </si>
  <si>
    <t>LFL 142702</t>
  </si>
  <si>
    <t>LFL 142704</t>
  </si>
  <si>
    <t>LFL 142901</t>
  </si>
  <si>
    <t>LFL 142902</t>
  </si>
  <si>
    <t>LFL 142903</t>
  </si>
  <si>
    <t>LFL 143202</t>
  </si>
  <si>
    <t>LFL 143203</t>
  </si>
  <si>
    <t>LFL 143801</t>
  </si>
  <si>
    <t>LFL 144101</t>
  </si>
  <si>
    <t>LFL 144102</t>
  </si>
  <si>
    <t>LFL 144103</t>
  </si>
  <si>
    <t>LFL 144402</t>
  </si>
  <si>
    <t>LFL 144502</t>
  </si>
  <si>
    <t>LFL 144801</t>
  </si>
  <si>
    <t>LFL 144802</t>
  </si>
  <si>
    <t>LFL 145702</t>
  </si>
  <si>
    <t>LFL 145801</t>
  </si>
  <si>
    <t>LFL 145802</t>
  </si>
  <si>
    <t>LFL 145803</t>
  </si>
  <si>
    <t>LFL 146501</t>
  </si>
  <si>
    <t>LFL 146502</t>
  </si>
  <si>
    <t>LFL 1618</t>
  </si>
  <si>
    <t>LFL 24507</t>
  </si>
  <si>
    <t>LFL 25112</t>
  </si>
  <si>
    <t>LFL 25155</t>
  </si>
  <si>
    <t>LFL 25176</t>
  </si>
  <si>
    <t>LFL 25179</t>
  </si>
  <si>
    <t>LFL 25181</t>
  </si>
  <si>
    <t>LFL 268</t>
  </si>
  <si>
    <t>LFL 30601</t>
  </si>
  <si>
    <t>LFL 315</t>
  </si>
  <si>
    <t>LFL 31205</t>
  </si>
  <si>
    <t>LFL 3878</t>
  </si>
  <si>
    <t>LFL 4267</t>
  </si>
  <si>
    <t>LFL 45736</t>
  </si>
  <si>
    <t>LFL 45737</t>
  </si>
  <si>
    <t>LFL 47921</t>
  </si>
  <si>
    <t>LFL 5096</t>
  </si>
  <si>
    <t>LFL 5471</t>
  </si>
  <si>
    <t>LFL 56709</t>
  </si>
  <si>
    <t>LFL 56710</t>
  </si>
  <si>
    <t>LFL 5784</t>
  </si>
  <si>
    <t>LFL 5794</t>
  </si>
  <si>
    <t>LFL 5795</t>
  </si>
  <si>
    <t>LFL 62502</t>
  </si>
  <si>
    <t>LFL 63303</t>
  </si>
  <si>
    <t>LFL 65707</t>
  </si>
  <si>
    <t>LFL 66808</t>
  </si>
  <si>
    <t>LFL 68306</t>
  </si>
  <si>
    <t>LFL 7121</t>
  </si>
  <si>
    <t>LFL 7180</t>
  </si>
  <si>
    <t>LFL 72905</t>
  </si>
  <si>
    <t>LFL 74726</t>
  </si>
  <si>
    <t>LFL 74727</t>
  </si>
  <si>
    <t>LFL 74730</t>
  </si>
  <si>
    <t>LFL 74737</t>
  </si>
  <si>
    <t>LFL 75105</t>
  </si>
  <si>
    <t>LFL 79002</t>
  </si>
  <si>
    <t>LFL 80405</t>
  </si>
  <si>
    <t>LFL 81927</t>
  </si>
  <si>
    <t>LFL 81929</t>
  </si>
  <si>
    <t>LFL 81930</t>
  </si>
  <si>
    <t>LFL 82502</t>
  </si>
  <si>
    <t>LFL 84301</t>
  </si>
  <si>
    <t>LFL 84302</t>
  </si>
  <si>
    <t>LFL 85501</t>
  </si>
  <si>
    <t>LFL 85502</t>
  </si>
  <si>
    <t>LFL 85902</t>
  </si>
  <si>
    <t>LFL 90114</t>
  </si>
  <si>
    <t>LFL 90117</t>
  </si>
  <si>
    <t>LFL 90121</t>
  </si>
  <si>
    <t>LFL 90122</t>
  </si>
  <si>
    <t>LFL 90125</t>
  </si>
  <si>
    <t>LFL 92202</t>
  </si>
  <si>
    <t>LFL 94802</t>
  </si>
  <si>
    <t>LFL 96501</t>
  </si>
  <si>
    <t>LFL 96701</t>
  </si>
  <si>
    <t>LFL 96801</t>
  </si>
  <si>
    <t>LFL 99505</t>
  </si>
  <si>
    <t>LFL 99903</t>
  </si>
  <si>
    <t>LFLC 23911</t>
  </si>
  <si>
    <t>LFLC 25113</t>
  </si>
  <si>
    <t>LFLC 25175</t>
  </si>
  <si>
    <t>LFLC 45734</t>
  </si>
  <si>
    <t>LFLC 4571</t>
  </si>
  <si>
    <t>LFLC 4792</t>
  </si>
  <si>
    <t>LFLC 4793</t>
  </si>
  <si>
    <t>LFLC 7195</t>
  </si>
  <si>
    <t>LFLC 74701</t>
  </si>
  <si>
    <t>LFLC 74720</t>
  </si>
  <si>
    <t>LFLC 90101</t>
  </si>
  <si>
    <t>LFLC 90107</t>
  </si>
  <si>
    <t>LFLC 100101</t>
  </si>
  <si>
    <t>LFLC 100102</t>
  </si>
  <si>
    <t>LFLC 104901</t>
  </si>
  <si>
    <t>LFLC 104902</t>
  </si>
  <si>
    <t>LFLC 105901</t>
  </si>
  <si>
    <t>LFLC 105902</t>
  </si>
  <si>
    <t>LFLC 105903</t>
  </si>
  <si>
    <t>LF 0105</t>
  </si>
  <si>
    <t>LF 0218</t>
  </si>
  <si>
    <t>LF 0503</t>
  </si>
  <si>
    <t>LF 05A01</t>
  </si>
  <si>
    <t>LF 0602</t>
  </si>
  <si>
    <t>LF 0605</t>
  </si>
  <si>
    <t>LF 07A01</t>
  </si>
  <si>
    <t>LF 07A03</t>
  </si>
  <si>
    <t>LF 07A05</t>
  </si>
  <si>
    <t>LF 09A08</t>
  </si>
  <si>
    <t>LF 11A01</t>
  </si>
  <si>
    <t>LF 1614</t>
  </si>
  <si>
    <t>LF 16A1</t>
  </si>
  <si>
    <t>LF 16A14</t>
  </si>
  <si>
    <t>LF 16A15</t>
  </si>
  <si>
    <t>LF 16A3</t>
  </si>
  <si>
    <t>LF 2401</t>
  </si>
  <si>
    <t>LF 2511</t>
  </si>
  <si>
    <t>LF 2512</t>
  </si>
  <si>
    <t>LF 25A14</t>
  </si>
  <si>
    <t>LF 25A5</t>
  </si>
  <si>
    <t>LF 2605</t>
  </si>
  <si>
    <t>LF 26A05</t>
  </si>
  <si>
    <t>LF 3106</t>
  </si>
  <si>
    <t>LF 31A06</t>
  </si>
  <si>
    <t>LF 3201</t>
  </si>
  <si>
    <t>LF 3202</t>
  </si>
  <si>
    <t>LF 32A01</t>
  </si>
  <si>
    <t>LF 32A02</t>
  </si>
  <si>
    <t>LF 3403</t>
  </si>
  <si>
    <t>LF 3703</t>
  </si>
  <si>
    <t>LF 37A03</t>
  </si>
  <si>
    <t>LF 3802</t>
  </si>
  <si>
    <t>LF 3803</t>
  </si>
  <si>
    <t>LF 4301</t>
  </si>
  <si>
    <t>LF 4302</t>
  </si>
  <si>
    <t>LF 45A01</t>
  </si>
  <si>
    <t>LF 45A02</t>
  </si>
  <si>
    <t>LF 4601</t>
  </si>
  <si>
    <t>LF 4602</t>
  </si>
  <si>
    <t>LF 46A02</t>
  </si>
  <si>
    <t>LF 5101</t>
  </si>
  <si>
    <t>LF 5201</t>
  </si>
  <si>
    <t>LF 5202</t>
  </si>
  <si>
    <t>LF 5301</t>
  </si>
  <si>
    <t>LF 5302</t>
  </si>
  <si>
    <t>LF 54A02</t>
  </si>
  <si>
    <t>LF 5501</t>
  </si>
  <si>
    <t>LF 5901</t>
  </si>
  <si>
    <t>LF 5902</t>
  </si>
  <si>
    <t>LF 5903</t>
  </si>
  <si>
    <t>LF 59A01</t>
  </si>
  <si>
    <t>LF 59A02</t>
  </si>
  <si>
    <t>LF 6201</t>
  </si>
  <si>
    <t>LF 6203</t>
  </si>
  <si>
    <t>LF 6204</t>
  </si>
  <si>
    <t>LF 62A03</t>
  </si>
  <si>
    <t>LF 62A04</t>
  </si>
  <si>
    <t>LF 6301</t>
  </si>
  <si>
    <t>LF 6302</t>
  </si>
  <si>
    <t>LF 6303</t>
  </si>
  <si>
    <t>LF 6304</t>
  </si>
  <si>
    <t>LF 63A01</t>
  </si>
  <si>
    <t>LF 6801</t>
  </si>
  <si>
    <t>LF 6802</t>
  </si>
  <si>
    <t>LF 6803</t>
  </si>
  <si>
    <t>LF 68A03</t>
  </si>
  <si>
    <t>LFL 10765</t>
  </si>
  <si>
    <t>LFL 10767</t>
  </si>
  <si>
    <t>LFL 10776</t>
  </si>
  <si>
    <t>LFL 1093</t>
  </si>
  <si>
    <t>LFL 110310</t>
  </si>
  <si>
    <t>LFL 110314</t>
  </si>
  <si>
    <t>LFL 11035</t>
  </si>
  <si>
    <t>LFL 11095</t>
  </si>
  <si>
    <t>LFL 11133</t>
  </si>
  <si>
    <t>LFL 11447</t>
  </si>
  <si>
    <t>LFL 11486</t>
  </si>
  <si>
    <t>LFL 11487</t>
  </si>
  <si>
    <t>LFL 11488</t>
  </si>
  <si>
    <t>LFL 11843</t>
  </si>
  <si>
    <t>LFL 11861</t>
  </si>
  <si>
    <t>LFL 11862</t>
  </si>
  <si>
    <t>LFL 11901</t>
  </si>
  <si>
    <t>LFL 11904</t>
  </si>
  <si>
    <t>LFL 11922</t>
  </si>
  <si>
    <t>LFL 11923</t>
  </si>
  <si>
    <t>LFL 11952</t>
  </si>
  <si>
    <t>LFL 122004</t>
  </si>
  <si>
    <t>LFL 122401</t>
  </si>
  <si>
    <t>LFL 122402</t>
  </si>
  <si>
    <t>LFL 122403</t>
  </si>
  <si>
    <t>LFL 122503</t>
  </si>
  <si>
    <t>LFL 122504</t>
  </si>
  <si>
    <t>LFL 122505</t>
  </si>
  <si>
    <t>LFL 122701</t>
  </si>
  <si>
    <t>LFL 122702</t>
  </si>
  <si>
    <t>LFL 122703</t>
  </si>
  <si>
    <t>LFL 122704</t>
  </si>
  <si>
    <t>LFL 122804</t>
  </si>
  <si>
    <t>LFL 122902</t>
  </si>
  <si>
    <t>LFL 123002</t>
  </si>
  <si>
    <t>LFL 123301</t>
  </si>
  <si>
    <t>LFL 123303</t>
  </si>
  <si>
    <t>LFL 123502</t>
  </si>
  <si>
    <t>LFL 124304</t>
  </si>
  <si>
    <t>LFL 124601</t>
  </si>
  <si>
    <t>LFL 124602</t>
  </si>
  <si>
    <t>LFL 124603</t>
  </si>
  <si>
    <t>LFL 124604</t>
  </si>
  <si>
    <t>LFL 125304</t>
  </si>
  <si>
    <t>LFL 125306</t>
  </si>
  <si>
    <t>LFL 125309</t>
  </si>
  <si>
    <t>LFL 127005</t>
  </si>
  <si>
    <t>LFL 127007</t>
  </si>
  <si>
    <t>LFL 127201</t>
  </si>
  <si>
    <t>LFL 127301</t>
  </si>
  <si>
    <t>LFL 127302</t>
  </si>
  <si>
    <t>LFL 127306</t>
  </si>
  <si>
    <t>LFL 127501</t>
  </si>
  <si>
    <t>LFL 1275A06</t>
  </si>
  <si>
    <t>LFL 129301</t>
  </si>
  <si>
    <t>LFL 129302</t>
  </si>
  <si>
    <t>LFL 129304</t>
  </si>
  <si>
    <t>LFL 132201</t>
  </si>
  <si>
    <t>LFL 132207</t>
  </si>
  <si>
    <t>LFL 132401</t>
  </si>
  <si>
    <t>LFL 133301</t>
  </si>
  <si>
    <t>LFL 133302</t>
  </si>
  <si>
    <t>LFL 133305</t>
  </si>
  <si>
    <t>LFL 133306</t>
  </si>
  <si>
    <t>LFL 133605</t>
  </si>
  <si>
    <t>LFL 133606</t>
  </si>
  <si>
    <t>LFL 133802</t>
  </si>
  <si>
    <t>LFL 133803</t>
  </si>
  <si>
    <t>LFL 133806</t>
  </si>
  <si>
    <t>LFL 133901</t>
  </si>
  <si>
    <t>LFL 133902</t>
  </si>
  <si>
    <t>LFL 133903</t>
  </si>
  <si>
    <t>LFL 135001</t>
  </si>
  <si>
    <t>LFL 135002</t>
  </si>
  <si>
    <t>LFL 135003</t>
  </si>
  <si>
    <t>LFL 135904</t>
  </si>
  <si>
    <t>LFL 135905</t>
  </si>
  <si>
    <t>LFL 136603</t>
  </si>
  <si>
    <t>LFL 136604</t>
  </si>
  <si>
    <t>LFL 136605</t>
  </si>
  <si>
    <t>LFL 137001</t>
  </si>
  <si>
    <t>LFL 137002</t>
  </si>
  <si>
    <t>LFL 137003</t>
  </si>
  <si>
    <t>LFL 138103</t>
  </si>
  <si>
    <t>LFL 1381А01</t>
  </si>
  <si>
    <t>LFL 1381А02</t>
  </si>
  <si>
    <t>LFL 138403</t>
  </si>
  <si>
    <t>LFL 138404</t>
  </si>
  <si>
    <t>LFL 138405</t>
  </si>
  <si>
    <t>LFL 138501</t>
  </si>
  <si>
    <t>LFL 138502</t>
  </si>
  <si>
    <t>LFL 138503</t>
  </si>
  <si>
    <t>LFL 138507</t>
  </si>
  <si>
    <t>LFL 138509</t>
  </si>
  <si>
    <t>LFL 138701</t>
  </si>
  <si>
    <t>LFL 138702</t>
  </si>
  <si>
    <t>LFL 138703</t>
  </si>
  <si>
    <t>LFL 138801</t>
  </si>
  <si>
    <t>LFL 138802</t>
  </si>
  <si>
    <t>LFL 138803</t>
  </si>
  <si>
    <t>LFL 140204</t>
  </si>
  <si>
    <t>LFL 1402A01</t>
  </si>
  <si>
    <t>LFL 140801</t>
  </si>
  <si>
    <t>LFL 140802</t>
  </si>
  <si>
    <t>LFL 141201</t>
  </si>
  <si>
    <t>LFL 141202</t>
  </si>
  <si>
    <t>LFL 141701</t>
  </si>
  <si>
    <t>LFL 141702</t>
  </si>
  <si>
    <t>LFL 142001</t>
  </si>
  <si>
    <t>LFL 142002</t>
  </si>
  <si>
    <t>LFL 142003</t>
  </si>
  <si>
    <t>LFL 144504</t>
  </si>
  <si>
    <t>LFL 144701</t>
  </si>
  <si>
    <t>LFL 144702</t>
  </si>
  <si>
    <t>LFL 144804</t>
  </si>
  <si>
    <t>LFL 144805</t>
  </si>
  <si>
    <t>LFL 145201</t>
  </si>
  <si>
    <t>LFL 145202</t>
  </si>
  <si>
    <t>LFL 145301</t>
  </si>
  <si>
    <t>LFL 145302</t>
  </si>
  <si>
    <t>LFL 17707</t>
  </si>
  <si>
    <t>LFL 17715</t>
  </si>
  <si>
    <t>LFL 1795</t>
  </si>
  <si>
    <t>LFL 2175</t>
  </si>
  <si>
    <t>LFL 2176</t>
  </si>
  <si>
    <t>LFL 224</t>
  </si>
  <si>
    <t>LFL 22110</t>
  </si>
  <si>
    <t>LFL 2311</t>
  </si>
  <si>
    <t>LFL 2513</t>
  </si>
  <si>
    <t>LFL 252</t>
  </si>
  <si>
    <t>LFL 25182</t>
  </si>
  <si>
    <t>LFL 25184</t>
  </si>
  <si>
    <t>LFL 25190</t>
  </si>
  <si>
    <t>LFL 25191</t>
  </si>
  <si>
    <t>LFL 264</t>
  </si>
  <si>
    <t>LFL 5897</t>
  </si>
  <si>
    <t>LFL 59707</t>
  </si>
  <si>
    <t>LFL 59801</t>
  </si>
  <si>
    <t>LFL 74728</t>
  </si>
  <si>
    <t>LFL 74729</t>
  </si>
  <si>
    <t>LFL 74731</t>
  </si>
  <si>
    <t>LFL 90118</t>
  </si>
  <si>
    <t>LFL 90119</t>
  </si>
  <si>
    <t>LFL 90123</t>
  </si>
  <si>
    <t>LFL 90124</t>
  </si>
  <si>
    <t>LFL 92501</t>
  </si>
  <si>
    <t>LFLC 2391</t>
  </si>
  <si>
    <t>LFLC 2511</t>
  </si>
  <si>
    <t>LFLC 25115</t>
  </si>
  <si>
    <t>LFLC 711</t>
  </si>
  <si>
    <t>LFLC 712</t>
  </si>
  <si>
    <t>LFLC 74707</t>
  </si>
  <si>
    <t>LFLC 90110</t>
  </si>
  <si>
    <t>LFLC 90112</t>
  </si>
  <si>
    <t>LFLC 94003</t>
  </si>
  <si>
    <t>LFLC 94004</t>
  </si>
  <si>
    <t>DVN194</t>
  </si>
  <si>
    <t>DVN197</t>
  </si>
  <si>
    <t>DVN199</t>
  </si>
  <si>
    <t>DVN204</t>
  </si>
  <si>
    <t>DVN211</t>
  </si>
  <si>
    <t>DVN212</t>
  </si>
  <si>
    <t>DVN213</t>
  </si>
  <si>
    <t>DVN215</t>
  </si>
  <si>
    <t>DVN194 С01</t>
  </si>
  <si>
    <t>DVN194 С03</t>
  </si>
  <si>
    <t>DVN197 С01</t>
  </si>
  <si>
    <t>DVN197 С08</t>
  </si>
  <si>
    <t>DVN197 С09</t>
  </si>
  <si>
    <t>DVN199 С01</t>
  </si>
  <si>
    <t>DVN199 С02</t>
  </si>
  <si>
    <t>DVN199 С04</t>
  </si>
  <si>
    <t>DVN204 С01</t>
  </si>
  <si>
    <t>DVN211 С01</t>
  </si>
  <si>
    <t>DVN211 С02</t>
  </si>
  <si>
    <t>DVN211 С03</t>
  </si>
  <si>
    <t>DVN212 С02</t>
  </si>
  <si>
    <t>DVN213 С01</t>
  </si>
  <si>
    <t>DVN213 С03</t>
  </si>
  <si>
    <t>DVN215 С01</t>
  </si>
  <si>
    <t>PC71000 C01</t>
  </si>
  <si>
    <t>PC71000</t>
  </si>
  <si>
    <t>PC71000 C02</t>
  </si>
  <si>
    <t>PC71002 C01</t>
  </si>
  <si>
    <t>PC71002</t>
  </si>
  <si>
    <t>PC71002 C02</t>
  </si>
  <si>
    <t>PC71003 C01</t>
  </si>
  <si>
    <t>PC71003</t>
  </si>
  <si>
    <t>PC71003 C05</t>
  </si>
  <si>
    <t>PC71004 C01</t>
  </si>
  <si>
    <t>PC71004</t>
  </si>
  <si>
    <t>PC71004 C02</t>
  </si>
  <si>
    <t>PC71005 C01</t>
  </si>
  <si>
    <t>PC71005</t>
  </si>
  <si>
    <t>PC71018 C01</t>
  </si>
  <si>
    <t>PC71018</t>
  </si>
  <si>
    <t>PC71018 C02</t>
  </si>
  <si>
    <t>PC71019 C01</t>
  </si>
  <si>
    <t>PC71019</t>
  </si>
  <si>
    <t>PC71019 C03</t>
  </si>
  <si>
    <t>PC71022 C01</t>
  </si>
  <si>
    <t>PC71022</t>
  </si>
  <si>
    <t>PC71023 C01</t>
  </si>
  <si>
    <t>PC71023</t>
  </si>
  <si>
    <t>PC71023 C03</t>
  </si>
  <si>
    <t>PC71024 C01</t>
  </si>
  <si>
    <t>PC71024</t>
  </si>
  <si>
    <t>PC71027 C01</t>
  </si>
  <si>
    <t>PC71027</t>
  </si>
  <si>
    <t>PC71027 C02</t>
  </si>
  <si>
    <t>PC71027 C03</t>
  </si>
  <si>
    <t>PC71028 C01</t>
  </si>
  <si>
    <t>PC71028</t>
  </si>
  <si>
    <t>PC71028 C03</t>
  </si>
  <si>
    <t>PC71029 C01</t>
  </si>
  <si>
    <t>PC71029</t>
  </si>
  <si>
    <t>PC71029 C03</t>
  </si>
  <si>
    <t>PC71030 C01</t>
  </si>
  <si>
    <t>PC71030</t>
  </si>
  <si>
    <t>PC71030 C03</t>
  </si>
  <si>
    <t>PC71031 C01</t>
  </si>
  <si>
    <t>PC71031</t>
  </si>
  <si>
    <t>PC71031 C03</t>
  </si>
  <si>
    <t>PC71032 C01</t>
  </si>
  <si>
    <t>PC71032</t>
  </si>
  <si>
    <t>PC71032 C03</t>
  </si>
  <si>
    <t>PC71033 C01</t>
  </si>
  <si>
    <t>PC71033</t>
  </si>
  <si>
    <t>PC71033 C03</t>
  </si>
  <si>
    <t>PC71034 C03</t>
  </si>
  <si>
    <t>PC71034</t>
  </si>
  <si>
    <t>PC71035 C01</t>
  </si>
  <si>
    <t>PC71035</t>
  </si>
  <si>
    <t>PC71035 C03</t>
  </si>
  <si>
    <t>PC71036 C01</t>
  </si>
  <si>
    <t>PC71036</t>
  </si>
  <si>
    <t>PC71036 C03</t>
  </si>
  <si>
    <t>PC71037 C01</t>
  </si>
  <si>
    <t>PC71037</t>
  </si>
  <si>
    <t>PC71037 C02</t>
  </si>
  <si>
    <t>PC71037 C03</t>
  </si>
  <si>
    <t>PC71038 C01</t>
  </si>
  <si>
    <t>PC71038</t>
  </si>
  <si>
    <t>PC71038 C02</t>
  </si>
  <si>
    <t>PC71038 C03</t>
  </si>
  <si>
    <t>PC71039 C01</t>
  </si>
  <si>
    <t>PC71039</t>
  </si>
  <si>
    <t>PC71039 C02</t>
  </si>
  <si>
    <t>PC71039 C03</t>
  </si>
  <si>
    <t>PC71040 C01</t>
  </si>
  <si>
    <t>PC71040</t>
  </si>
  <si>
    <t>PC71040 C02</t>
  </si>
  <si>
    <t>PC71040 C03</t>
  </si>
  <si>
    <t>PC71041 C01</t>
  </si>
  <si>
    <t>PC71041</t>
  </si>
  <si>
    <t>PC71041 C02</t>
  </si>
  <si>
    <t>PC71041 C03</t>
  </si>
  <si>
    <t>PC71042 C01</t>
  </si>
  <si>
    <t>PC71042</t>
  </si>
  <si>
    <t>PC71042 C02</t>
  </si>
  <si>
    <t>PC71042 C03</t>
  </si>
  <si>
    <t>PC71043 C01</t>
  </si>
  <si>
    <t>PC71043</t>
  </si>
  <si>
    <t>PC71043 C02</t>
  </si>
  <si>
    <t>PC71043 C03</t>
  </si>
  <si>
    <t>PC71044 C01</t>
  </si>
  <si>
    <t>PC71044</t>
  </si>
  <si>
    <t>PC71044 C02</t>
  </si>
  <si>
    <t>PC71044 C03</t>
  </si>
  <si>
    <t>PC71045 C01</t>
  </si>
  <si>
    <t>PC71045</t>
  </si>
  <si>
    <t>PC71045 C02</t>
  </si>
  <si>
    <t>PC71046 C01</t>
  </si>
  <si>
    <t>PC71046</t>
  </si>
  <si>
    <t>PC71046 C02</t>
  </si>
  <si>
    <t>PC71046 C03</t>
  </si>
  <si>
    <t>PC71047 C01</t>
  </si>
  <si>
    <t>PC71047</t>
  </si>
  <si>
    <t>PC71047 C02</t>
  </si>
  <si>
    <t>PC71047 C03</t>
  </si>
  <si>
    <t>PC71048 C01</t>
  </si>
  <si>
    <t>PC71048</t>
  </si>
  <si>
    <t>PC71048 C02</t>
  </si>
  <si>
    <t>PC71048 C03</t>
  </si>
  <si>
    <t>PC71049 C01</t>
  </si>
  <si>
    <t>PC71049</t>
  </si>
  <si>
    <t>PC71049 C02</t>
  </si>
  <si>
    <t>PC71049 C03</t>
  </si>
  <si>
    <t>PC71050 C01</t>
  </si>
  <si>
    <t>PC71050</t>
  </si>
  <si>
    <t>PC71050 C02</t>
  </si>
  <si>
    <t>PC71050 C03</t>
  </si>
  <si>
    <t>PC71051 C01</t>
  </si>
  <si>
    <t>PC71051</t>
  </si>
  <si>
    <t>PC71051 C02</t>
  </si>
  <si>
    <t>PC71051 C03</t>
  </si>
  <si>
    <t>PC71052 C01</t>
  </si>
  <si>
    <t>PC71052</t>
  </si>
  <si>
    <t>PC71052 C02</t>
  </si>
  <si>
    <t>PC71052 C03</t>
  </si>
  <si>
    <t>PC71053 C01</t>
  </si>
  <si>
    <t>PC71053</t>
  </si>
  <si>
    <t>PC71053 C02</t>
  </si>
  <si>
    <t>PC71053 C03</t>
  </si>
  <si>
    <t>PC71054 C01</t>
  </si>
  <si>
    <t>PC71054</t>
  </si>
  <si>
    <t>PC71054 C02</t>
  </si>
  <si>
    <t>PC71054 C03</t>
  </si>
  <si>
    <t>PC71055 C01</t>
  </si>
  <si>
    <t>PC71055</t>
  </si>
  <si>
    <t>PC71055 C02</t>
  </si>
  <si>
    <t>PC71055 C03</t>
  </si>
  <si>
    <t>PC71056 C01</t>
  </si>
  <si>
    <t>PC71056</t>
  </si>
  <si>
    <t>PC71056 C02</t>
  </si>
  <si>
    <t>PC71056 C03</t>
  </si>
  <si>
    <t>PC71057 C01</t>
  </si>
  <si>
    <t>PC71057</t>
  </si>
  <si>
    <t>PC71057 C02</t>
  </si>
  <si>
    <t>PC71057 C03</t>
  </si>
  <si>
    <t>PC7454 C04</t>
  </si>
  <si>
    <t>PC7454</t>
  </si>
  <si>
    <t>PC7454 C05</t>
  </si>
  <si>
    <t>PC7454 C06</t>
  </si>
  <si>
    <t>PC7459 C01</t>
  </si>
  <si>
    <t>PC7459</t>
  </si>
  <si>
    <t>PC75003 C03</t>
  </si>
  <si>
    <t>PC75003</t>
  </si>
  <si>
    <t>PC75006 C03</t>
  </si>
  <si>
    <t>PC75006</t>
  </si>
  <si>
    <t>PC75009 C01</t>
  </si>
  <si>
    <t>PC75009</t>
  </si>
  <si>
    <t>PC75009 C03</t>
  </si>
  <si>
    <t>PC75018 C02</t>
  </si>
  <si>
    <t>PC75018</t>
  </si>
  <si>
    <t>PC75018 C03</t>
  </si>
  <si>
    <t>PC7503 C03</t>
  </si>
  <si>
    <t>PC7503</t>
  </si>
  <si>
    <t>PC7503 C07</t>
  </si>
  <si>
    <t>PC7503 C08</t>
  </si>
  <si>
    <t>PC75030 C03</t>
  </si>
  <si>
    <t>PC75030</t>
  </si>
  <si>
    <t>PC75033 C03</t>
  </si>
  <si>
    <t>PC75033</t>
  </si>
  <si>
    <t>PC75063 C01</t>
  </si>
  <si>
    <t>PC75063</t>
  </si>
  <si>
    <t>PC75065 C01</t>
  </si>
  <si>
    <t>PC75065</t>
  </si>
  <si>
    <t>PC75066 C01</t>
  </si>
  <si>
    <t>PC75066</t>
  </si>
  <si>
    <t>PC75066 C02</t>
  </si>
  <si>
    <t>PC75067 C01</t>
  </si>
  <si>
    <t>PC75067</t>
  </si>
  <si>
    <t>PC75067 C02</t>
  </si>
  <si>
    <t>PC75067 C03</t>
  </si>
  <si>
    <t>PC75068 C01</t>
  </si>
  <si>
    <t>PC75068</t>
  </si>
  <si>
    <t>PC75068 C02</t>
  </si>
  <si>
    <t>PC75068 C03</t>
  </si>
  <si>
    <t>PC75069 C01</t>
  </si>
  <si>
    <t>PC75069</t>
  </si>
  <si>
    <t>PC75069 C02</t>
  </si>
  <si>
    <t>PC75069 C03</t>
  </si>
  <si>
    <t>PC75070 C02</t>
  </si>
  <si>
    <t>PC75070</t>
  </si>
  <si>
    <t>PC75071 C01</t>
  </si>
  <si>
    <t>PC75071</t>
  </si>
  <si>
    <t>PC75071 C02</t>
  </si>
  <si>
    <t>PC75072 C02</t>
  </si>
  <si>
    <t>PC75072</t>
  </si>
  <si>
    <t>PC75072 C03</t>
  </si>
  <si>
    <t>PC75073 C01</t>
  </si>
  <si>
    <t>PC75073</t>
  </si>
  <si>
    <t>PC75073 C02</t>
  </si>
  <si>
    <t>PC75074 C01</t>
  </si>
  <si>
    <t>PC75074</t>
  </si>
  <si>
    <t>PC75074 C02</t>
  </si>
  <si>
    <t>PC75075 C01</t>
  </si>
  <si>
    <t>PC75075</t>
  </si>
  <si>
    <t>PC75075 C02</t>
  </si>
  <si>
    <t>PC75076 C01</t>
  </si>
  <si>
    <t>PC75076</t>
  </si>
  <si>
    <t>PC75076 C02</t>
  </si>
  <si>
    <t>PC75077 C01</t>
  </si>
  <si>
    <t>PC75077</t>
  </si>
  <si>
    <t>PC75077 C02</t>
  </si>
  <si>
    <t>PC75078 C01</t>
  </si>
  <si>
    <t>PC75078</t>
  </si>
  <si>
    <t>PC75078 C02</t>
  </si>
  <si>
    <t>PC75079 C01</t>
  </si>
  <si>
    <t>PC75079</t>
  </si>
  <si>
    <t>PC75079 C02</t>
  </si>
  <si>
    <t>PC75080 C01</t>
  </si>
  <si>
    <t>PC75080</t>
  </si>
  <si>
    <t>PC75080 C02</t>
  </si>
  <si>
    <t>PC75080 C03</t>
  </si>
  <si>
    <t>PC75081 C01</t>
  </si>
  <si>
    <t>PC75081</t>
  </si>
  <si>
    <t>PC75081 C02</t>
  </si>
  <si>
    <t>PC75081 C03</t>
  </si>
  <si>
    <t>PC75082 C01</t>
  </si>
  <si>
    <t>PC75082</t>
  </si>
  <si>
    <t>PC75082 C02</t>
  </si>
  <si>
    <t>PC75082 C03</t>
  </si>
  <si>
    <t>PC75083 C01</t>
  </si>
  <si>
    <t>PC75083</t>
  </si>
  <si>
    <t>PC75083 C02</t>
  </si>
  <si>
    <t>PC75083 C03</t>
  </si>
  <si>
    <t>PC75084 C01</t>
  </si>
  <si>
    <t>PC75084</t>
  </si>
  <si>
    <t>PC75084 C02</t>
  </si>
  <si>
    <t>PC75084 C03</t>
  </si>
  <si>
    <t>PC75085 C01</t>
  </si>
  <si>
    <t>PC75085</t>
  </si>
  <si>
    <t>PC75085 C02</t>
  </si>
  <si>
    <t>PC75085 C03</t>
  </si>
  <si>
    <t>PC75086 C01</t>
  </si>
  <si>
    <t>PC75086</t>
  </si>
  <si>
    <t>PC75086 C02</t>
  </si>
  <si>
    <t>PC75086 C03</t>
  </si>
  <si>
    <t>PC75087 C01</t>
  </si>
  <si>
    <t>PC75087</t>
  </si>
  <si>
    <t>PC75087 C02</t>
  </si>
  <si>
    <t>PC75087 C03</t>
  </si>
  <si>
    <t>PC75088 C01</t>
  </si>
  <si>
    <t>PC75088</t>
  </si>
  <si>
    <t>PC75088 C02</t>
  </si>
  <si>
    <t>PC75088 C03</t>
  </si>
  <si>
    <t>PC75089 C01</t>
  </si>
  <si>
    <t>PC75089</t>
  </si>
  <si>
    <t>PC75089 C02</t>
  </si>
  <si>
    <t>PC75089 C03</t>
  </si>
  <si>
    <t>PC75090 C01</t>
  </si>
  <si>
    <t>PC75090</t>
  </si>
  <si>
    <t>PC75090 C02</t>
  </si>
  <si>
    <t>PC75090 C03</t>
  </si>
  <si>
    <t>PC75091 C01</t>
  </si>
  <si>
    <t>PC75091</t>
  </si>
  <si>
    <t>PC75091 C02</t>
  </si>
  <si>
    <t>PC75091 C03</t>
  </si>
  <si>
    <t>PC75092 C01</t>
  </si>
  <si>
    <t>PC75092</t>
  </si>
  <si>
    <t>PC75092 C02</t>
  </si>
  <si>
    <t>PC75093 C01</t>
  </si>
  <si>
    <t>PC75093</t>
  </si>
  <si>
    <t>PC75093 C02</t>
  </si>
  <si>
    <t>PC75093 C03</t>
  </si>
  <si>
    <t>PC75094 C01</t>
  </si>
  <si>
    <t>PC75094</t>
  </si>
  <si>
    <t>PC75094 C02</t>
  </si>
  <si>
    <t>PC75094 C03</t>
  </si>
  <si>
    <t>PC75095 C01</t>
  </si>
  <si>
    <t>PC75095</t>
  </si>
  <si>
    <t>PC75095 C02</t>
  </si>
  <si>
    <t>PC75095 C03</t>
  </si>
  <si>
    <t>PC75096 C01</t>
  </si>
  <si>
    <t>PC75096</t>
  </si>
  <si>
    <t>PC75096 C02</t>
  </si>
  <si>
    <t>PC75096 C03</t>
  </si>
  <si>
    <t>PC75097 C01</t>
  </si>
  <si>
    <t>PC75097</t>
  </si>
  <si>
    <t>PC75097 C02</t>
  </si>
  <si>
    <t>PC75097 C03</t>
  </si>
  <si>
    <t>PC75098 C01</t>
  </si>
  <si>
    <t>PC75098</t>
  </si>
  <si>
    <t>PC75098 C02</t>
  </si>
  <si>
    <t>PC75098 C03</t>
  </si>
  <si>
    <t>PC75099 C01</t>
  </si>
  <si>
    <t>PC75099</t>
  </si>
  <si>
    <t>PC75099 C02</t>
  </si>
  <si>
    <t>PC75099 C03</t>
  </si>
  <si>
    <t>PC75101 C01</t>
  </si>
  <si>
    <t>PC75101</t>
  </si>
  <si>
    <t>PC75101 C02</t>
  </si>
  <si>
    <t>PC75101 C03</t>
  </si>
  <si>
    <t>PC75102 C01</t>
  </si>
  <si>
    <t>PC75102</t>
  </si>
  <si>
    <t>PC75102 C02</t>
  </si>
  <si>
    <t>PC75102 C03</t>
  </si>
  <si>
    <t>PC75103 C01</t>
  </si>
  <si>
    <t>PC75103</t>
  </si>
  <si>
    <t>PC75103 C02</t>
  </si>
  <si>
    <t>PC75103 C03</t>
  </si>
  <si>
    <t>PC75104 C01</t>
  </si>
  <si>
    <t>PC75104</t>
  </si>
  <si>
    <t>PC75104 C02</t>
  </si>
  <si>
    <t>PC7517 C01</t>
  </si>
  <si>
    <t>PC7517</t>
  </si>
  <si>
    <t>PC7517 C02</t>
  </si>
  <si>
    <t>PC7517 C03</t>
  </si>
  <si>
    <t>PC75086S C01</t>
  </si>
  <si>
    <t>PC75086S</t>
  </si>
  <si>
    <t>PC75089S C01</t>
  </si>
  <si>
    <t>PC75089S</t>
  </si>
  <si>
    <t>PC75089S C02</t>
  </si>
  <si>
    <t>PC81007 C01</t>
  </si>
  <si>
    <t>PC81007</t>
  </si>
  <si>
    <t>PC81007 C02</t>
  </si>
  <si>
    <t>PC81007 C03</t>
  </si>
  <si>
    <t>PC81008 C01</t>
  </si>
  <si>
    <t>PC81008</t>
  </si>
  <si>
    <t>PC81008 C02</t>
  </si>
  <si>
    <t>PC81008 C03</t>
  </si>
  <si>
    <t>PC81009 C01</t>
  </si>
  <si>
    <t>PC81009</t>
  </si>
  <si>
    <t>PC81009 C02</t>
  </si>
  <si>
    <t>PC81009 C03</t>
  </si>
  <si>
    <t>PC81010 C01</t>
  </si>
  <si>
    <t>PC81010</t>
  </si>
  <si>
    <t>PC81010 C02</t>
  </si>
  <si>
    <t>PC81010 C03</t>
  </si>
  <si>
    <t>PC81011 C01</t>
  </si>
  <si>
    <t>PC81011</t>
  </si>
  <si>
    <t>PC81011 C02</t>
  </si>
  <si>
    <t>PC81011 C03</t>
  </si>
  <si>
    <t>PC81012 C01</t>
  </si>
  <si>
    <t>PC81012</t>
  </si>
  <si>
    <t>PC81012 C02</t>
  </si>
  <si>
    <t>PC81012 C03</t>
  </si>
  <si>
    <t>B1919/4 01</t>
  </si>
  <si>
    <t>B1919/4</t>
  </si>
  <si>
    <t>B1919/4 02</t>
  </si>
  <si>
    <t>B1919/4 03</t>
  </si>
  <si>
    <t>B1919/4 06</t>
  </si>
  <si>
    <t>B1919/4 07</t>
  </si>
  <si>
    <t>B1919/5 01</t>
  </si>
  <si>
    <t>B1919/5</t>
  </si>
  <si>
    <t>B1919/5 03</t>
  </si>
  <si>
    <t>B1919/5 04</t>
  </si>
  <si>
    <t>B1919/5 08</t>
  </si>
  <si>
    <t>B8020 01</t>
  </si>
  <si>
    <t>B8020</t>
  </si>
  <si>
    <t>B8020 02</t>
  </si>
  <si>
    <t>B8020 06</t>
  </si>
  <si>
    <t>B8020 10</t>
  </si>
  <si>
    <t>B8021 11</t>
  </si>
  <si>
    <t>B8021</t>
  </si>
  <si>
    <t>B8022 05</t>
  </si>
  <si>
    <t>B8022</t>
  </si>
  <si>
    <t>B8022 10</t>
  </si>
  <si>
    <t>B8024 10</t>
  </si>
  <si>
    <t>B8024</t>
  </si>
  <si>
    <t>B8028 02</t>
  </si>
  <si>
    <t>B8028</t>
  </si>
  <si>
    <t>B8028 04</t>
  </si>
  <si>
    <t>B8085 06</t>
  </si>
  <si>
    <t>B8085</t>
  </si>
  <si>
    <t>B8086 07</t>
  </si>
  <si>
    <t>B8086</t>
  </si>
  <si>
    <t>B8087 04</t>
  </si>
  <si>
    <t>B8087</t>
  </si>
  <si>
    <t>B8088 07</t>
  </si>
  <si>
    <t>B8088</t>
  </si>
  <si>
    <t>B8088 13</t>
  </si>
  <si>
    <t>B8088 17</t>
  </si>
  <si>
    <t>B8088 18</t>
  </si>
  <si>
    <t>B8090 01</t>
  </si>
  <si>
    <t>B8090</t>
  </si>
  <si>
    <t>B8090 02</t>
  </si>
  <si>
    <t>B8090 03</t>
  </si>
  <si>
    <t>B8091 03</t>
  </si>
  <si>
    <t>B8091</t>
  </si>
  <si>
    <t>B8092 01</t>
  </si>
  <si>
    <t>B8092</t>
  </si>
  <si>
    <t>B8092 02</t>
  </si>
  <si>
    <t>B8092 06</t>
  </si>
  <si>
    <t>B8130 05</t>
  </si>
  <si>
    <t>B8130</t>
  </si>
  <si>
    <t>B8132 02</t>
  </si>
  <si>
    <t>B8132</t>
  </si>
  <si>
    <t>B8132 03</t>
  </si>
  <si>
    <t>B8132 12</t>
  </si>
  <si>
    <t>B8204 01</t>
  </si>
  <si>
    <t>B8204</t>
  </si>
  <si>
    <t>B8204 11</t>
  </si>
  <si>
    <t>B8205 15</t>
  </si>
  <si>
    <t>B8205</t>
  </si>
  <si>
    <t>B8207 06</t>
  </si>
  <si>
    <t>B8207</t>
  </si>
  <si>
    <t>B8207 07</t>
  </si>
  <si>
    <t>B8207 08</t>
  </si>
  <si>
    <t>B8207 09</t>
  </si>
  <si>
    <t>B8208 03</t>
  </si>
  <si>
    <t>B8208</t>
  </si>
  <si>
    <t>B8208 04</t>
  </si>
  <si>
    <t>B8208 05</t>
  </si>
  <si>
    <t>B8208 06</t>
  </si>
  <si>
    <t>B8209 07</t>
  </si>
  <si>
    <t>B8209</t>
  </si>
  <si>
    <t>B8209 08</t>
  </si>
  <si>
    <t>B8209 09</t>
  </si>
  <si>
    <t>B8213/1 01</t>
  </si>
  <si>
    <t>B8213/1</t>
  </si>
  <si>
    <t>B8213/1 02</t>
  </si>
  <si>
    <t>B8213/1 03</t>
  </si>
  <si>
    <t>B8213/2 04</t>
  </si>
  <si>
    <t>B8213/2</t>
  </si>
  <si>
    <t>B8213/2 10</t>
  </si>
  <si>
    <t>B8213/2 11</t>
  </si>
  <si>
    <t>B8214/2 01</t>
  </si>
  <si>
    <t>B8214/2</t>
  </si>
  <si>
    <t>B8214/2 02</t>
  </si>
  <si>
    <t>B8215/2 01</t>
  </si>
  <si>
    <t>B8215/2</t>
  </si>
  <si>
    <t>B8215/2 02</t>
  </si>
  <si>
    <t>B8228 01</t>
  </si>
  <si>
    <t>B8228</t>
  </si>
  <si>
    <t>B8240 03</t>
  </si>
  <si>
    <t>B8240</t>
  </si>
  <si>
    <t>B8240 04</t>
  </si>
  <si>
    <t>B8240 05</t>
  </si>
  <si>
    <t>B8241 01</t>
  </si>
  <si>
    <t>B8241</t>
  </si>
  <si>
    <t>B8241 03</t>
  </si>
  <si>
    <t>B8241 04</t>
  </si>
  <si>
    <t>B8241 08</t>
  </si>
  <si>
    <t>B8242 05</t>
  </si>
  <si>
    <t>B8242</t>
  </si>
  <si>
    <t>B8242 06</t>
  </si>
  <si>
    <t>B8242 07</t>
  </si>
  <si>
    <t>B8243 06</t>
  </si>
  <si>
    <t>B8243</t>
  </si>
  <si>
    <t>B8243 08</t>
  </si>
  <si>
    <t>B8244 01</t>
  </si>
  <si>
    <t>B8244</t>
  </si>
  <si>
    <t>B8244 02</t>
  </si>
  <si>
    <t>B8244 03</t>
  </si>
  <si>
    <t>B8244 04</t>
  </si>
  <si>
    <t>B8245 01</t>
  </si>
  <si>
    <t>B8245</t>
  </si>
  <si>
    <t>B8245 02</t>
  </si>
  <si>
    <t>B8245 05</t>
  </si>
  <si>
    <t>B8245 06</t>
  </si>
  <si>
    <t>B8245 07</t>
  </si>
  <si>
    <t>B1919 12</t>
  </si>
  <si>
    <t>B1919</t>
  </si>
  <si>
    <t>B1919 16</t>
  </si>
  <si>
    <t>B1919 17</t>
  </si>
  <si>
    <t>B1919 18</t>
  </si>
  <si>
    <t>B1919/7 05</t>
  </si>
  <si>
    <t>B1919/7</t>
  </si>
  <si>
    <t>B1919/7 09</t>
  </si>
  <si>
    <t>B1919/8 10</t>
  </si>
  <si>
    <t>B1919/8</t>
  </si>
  <si>
    <t>B1919/8 11</t>
  </si>
  <si>
    <t>B1919/8 12</t>
  </si>
  <si>
    <t>B1919/8 13</t>
  </si>
  <si>
    <t>B9025 06S</t>
  </si>
  <si>
    <t>B9025</t>
  </si>
  <si>
    <t>B9026 C01</t>
  </si>
  <si>
    <t>B9026</t>
  </si>
  <si>
    <t>B9026 C09</t>
  </si>
  <si>
    <t>B9050 03</t>
  </si>
  <si>
    <t>B9050</t>
  </si>
  <si>
    <t>B9051 03</t>
  </si>
  <si>
    <t>B9051</t>
  </si>
  <si>
    <t>B9051 04</t>
  </si>
  <si>
    <t>B9051 05</t>
  </si>
  <si>
    <t>B9080 01</t>
  </si>
  <si>
    <t>B9080</t>
  </si>
  <si>
    <t>B9080 03</t>
  </si>
  <si>
    <t>B9082 03</t>
  </si>
  <si>
    <t>B9082</t>
  </si>
  <si>
    <t>B9082 05</t>
  </si>
  <si>
    <t>B9082 06</t>
  </si>
  <si>
    <t>B9082 07</t>
  </si>
  <si>
    <t>B9084 02</t>
  </si>
  <si>
    <t>B9084</t>
  </si>
  <si>
    <t>B9084 07</t>
  </si>
  <si>
    <t>B9084 08</t>
  </si>
  <si>
    <t>B9090 01</t>
  </si>
  <si>
    <t>B9090</t>
  </si>
  <si>
    <t>B9090 07</t>
  </si>
  <si>
    <t>B9090 08</t>
  </si>
  <si>
    <t>B9090 09</t>
  </si>
  <si>
    <t>B9092 01</t>
  </si>
  <si>
    <t>B9092</t>
  </si>
  <si>
    <t>B9092 02</t>
  </si>
  <si>
    <t>B9092 03</t>
  </si>
  <si>
    <t>B9092 15</t>
  </si>
  <si>
    <t>B9130 01</t>
  </si>
  <si>
    <t>B9130</t>
  </si>
  <si>
    <t>B9130 03</t>
  </si>
  <si>
    <t>B9130 05</t>
  </si>
  <si>
    <t>B9130 07</t>
  </si>
  <si>
    <t>B9130 09</t>
  </si>
  <si>
    <t>B9130 10</t>
  </si>
  <si>
    <t>B9131 01</t>
  </si>
  <si>
    <t>B9131</t>
  </si>
  <si>
    <t>B9131 02</t>
  </si>
  <si>
    <t>B9131 05</t>
  </si>
  <si>
    <t>B9132 02</t>
  </si>
  <si>
    <t>B9132</t>
  </si>
  <si>
    <t>B9132 03</t>
  </si>
  <si>
    <t>B9202 03</t>
  </si>
  <si>
    <t>B9202</t>
  </si>
  <si>
    <t>B9205 18</t>
  </si>
  <si>
    <t>B9205</t>
  </si>
  <si>
    <t>B9206 16</t>
  </si>
  <si>
    <t>B9206</t>
  </si>
  <si>
    <t>B9206 17</t>
  </si>
  <si>
    <t>B9206 21</t>
  </si>
  <si>
    <t>B9206 22</t>
  </si>
  <si>
    <t>B9208 24</t>
  </si>
  <si>
    <t>B9208</t>
  </si>
  <si>
    <t>B9209 28</t>
  </si>
  <si>
    <t>B9209</t>
  </si>
  <si>
    <t>B9211/2 10</t>
  </si>
  <si>
    <t>B9211/2</t>
  </si>
  <si>
    <t>B9213/1 19</t>
  </si>
  <si>
    <t>B9213/1</t>
  </si>
  <si>
    <t>B9213/1 20</t>
  </si>
  <si>
    <t>B9213/1 21</t>
  </si>
  <si>
    <t>B9213/1 22</t>
  </si>
  <si>
    <t>B9220 08</t>
  </si>
  <si>
    <t>B9220</t>
  </si>
  <si>
    <t>B9221 16</t>
  </si>
  <si>
    <t>B9221</t>
  </si>
  <si>
    <t>B9240 03</t>
  </si>
  <si>
    <t>B9240</t>
  </si>
  <si>
    <t>B9240 04</t>
  </si>
  <si>
    <t>B9241 08</t>
  </si>
  <si>
    <t>B9241</t>
  </si>
  <si>
    <t>B9241 10</t>
  </si>
  <si>
    <t>B9242 08</t>
  </si>
  <si>
    <t>B9242</t>
  </si>
  <si>
    <t>B9242 09</t>
  </si>
  <si>
    <t>B9242 11</t>
  </si>
  <si>
    <t>B9242 12</t>
  </si>
  <si>
    <t>B9243 13</t>
  </si>
  <si>
    <t>B9243</t>
  </si>
  <si>
    <t>B9243 14</t>
  </si>
  <si>
    <t>B9243 16</t>
  </si>
  <si>
    <t>B9301 02</t>
  </si>
  <si>
    <t>B9301</t>
  </si>
  <si>
    <t>B9301 03</t>
  </si>
  <si>
    <t>B9301 07</t>
  </si>
  <si>
    <t>B9302 08</t>
  </si>
  <si>
    <t>B9302</t>
  </si>
  <si>
    <t>B9302 09</t>
  </si>
  <si>
    <t>B9302 11</t>
  </si>
  <si>
    <t>B9303 01</t>
  </si>
  <si>
    <t>B9303</t>
  </si>
  <si>
    <t>B9303 03</t>
  </si>
  <si>
    <t>B9303 07</t>
  </si>
  <si>
    <t>B9304 01</t>
  </si>
  <si>
    <t>B9304</t>
  </si>
  <si>
    <t>B9304 05</t>
  </si>
  <si>
    <t>B9304 07</t>
  </si>
  <si>
    <t>BE1000 C2</t>
  </si>
  <si>
    <t>BE1000</t>
  </si>
  <si>
    <t>BE1005 C2</t>
  </si>
  <si>
    <t>BE1005</t>
  </si>
  <si>
    <t>BE1006 C1</t>
  </si>
  <si>
    <t>BE1006</t>
  </si>
  <si>
    <t>BE1006 C2</t>
  </si>
  <si>
    <t>BE1010 C4</t>
  </si>
  <si>
    <t>BE1010</t>
  </si>
  <si>
    <t>BE1011 C1</t>
  </si>
  <si>
    <t>BE1011</t>
  </si>
  <si>
    <t>BE1013 C1</t>
  </si>
  <si>
    <t>BE1013</t>
  </si>
  <si>
    <t>BE1016 C3</t>
  </si>
  <si>
    <t>BE1016</t>
  </si>
  <si>
    <t>BE1018 C1</t>
  </si>
  <si>
    <t>BE1018</t>
  </si>
  <si>
    <t>BE1020 C2</t>
  </si>
  <si>
    <t>BE1020</t>
  </si>
  <si>
    <t>BE1021 C2</t>
  </si>
  <si>
    <t>BE1021</t>
  </si>
  <si>
    <t>BE1021 C3</t>
  </si>
  <si>
    <t>BE1022 C3</t>
  </si>
  <si>
    <t>BE1022</t>
  </si>
  <si>
    <t>BE1024 C1</t>
  </si>
  <si>
    <t>BE1024</t>
  </si>
  <si>
    <t>BE1024 C2</t>
  </si>
  <si>
    <t>BE1024 C3</t>
  </si>
  <si>
    <t>BE1025 C2</t>
  </si>
  <si>
    <t>BE1025</t>
  </si>
  <si>
    <t>BE1025 C4</t>
  </si>
  <si>
    <t>BE1027 C1</t>
  </si>
  <si>
    <t>BE1027</t>
  </si>
  <si>
    <t>BE1027 C2</t>
  </si>
  <si>
    <t>BE1027 C3</t>
  </si>
  <si>
    <t>BE1028 C1</t>
  </si>
  <si>
    <t>BE1028</t>
  </si>
  <si>
    <t>BE1028 C2</t>
  </si>
  <si>
    <t>BE1029 C1</t>
  </si>
  <si>
    <t>BE1029</t>
  </si>
  <si>
    <t>BE1029 C2</t>
  </si>
  <si>
    <t>BE1029 C3</t>
  </si>
  <si>
    <t>BE1030 C1</t>
  </si>
  <si>
    <t>BE1030</t>
  </si>
  <si>
    <t>BE1030 C2</t>
  </si>
  <si>
    <t>BE1030 C3</t>
  </si>
  <si>
    <t>BE1031 C1</t>
  </si>
  <si>
    <t>BE1031</t>
  </si>
  <si>
    <t>BE1031 C2</t>
  </si>
  <si>
    <t>BE1031 C3</t>
  </si>
  <si>
    <t>BE5000 C2</t>
  </si>
  <si>
    <t>BE5000</t>
  </si>
  <si>
    <t>BE5000 C3</t>
  </si>
  <si>
    <t>BE5002 C3</t>
  </si>
  <si>
    <t>BE5002</t>
  </si>
  <si>
    <t>BE5004 C3</t>
  </si>
  <si>
    <t>BE5004</t>
  </si>
  <si>
    <t>BE5005 C2</t>
  </si>
  <si>
    <t>BE5005</t>
  </si>
  <si>
    <t>BE5005 C3</t>
  </si>
  <si>
    <t>BE5005 C4</t>
  </si>
  <si>
    <t>BE5007 C2</t>
  </si>
  <si>
    <t>BE5007</t>
  </si>
  <si>
    <t>BE5007 C4</t>
  </si>
  <si>
    <t>BE5007 C5</t>
  </si>
  <si>
    <t>BE5011 C2</t>
  </si>
  <si>
    <t>BE5011</t>
  </si>
  <si>
    <t>BE5012 C4</t>
  </si>
  <si>
    <t>BE5012</t>
  </si>
  <si>
    <t>BE5013 C4</t>
  </si>
  <si>
    <t>BE5013</t>
  </si>
  <si>
    <t>BE5015 C2</t>
  </si>
  <si>
    <t>BE5015</t>
  </si>
  <si>
    <t>BE5017 C1</t>
  </si>
  <si>
    <t>BE5017</t>
  </si>
  <si>
    <t>BE5017 C2</t>
  </si>
  <si>
    <t>BE5017 C3</t>
  </si>
  <si>
    <t>BE5019 C3</t>
  </si>
  <si>
    <t>BE5019</t>
  </si>
  <si>
    <t>BE5021 C1</t>
  </si>
  <si>
    <t>BE5021</t>
  </si>
  <si>
    <t>BE5021 C3</t>
  </si>
  <si>
    <t>BE5021 C4</t>
  </si>
  <si>
    <t>BE5023 C3</t>
  </si>
  <si>
    <t>BE5023</t>
  </si>
  <si>
    <t>BE5024 C1</t>
  </si>
  <si>
    <t>BE5024</t>
  </si>
  <si>
    <t>BE5024 C3</t>
  </si>
  <si>
    <t>BE5024 C4</t>
  </si>
  <si>
    <t>BE5025 C2</t>
  </si>
  <si>
    <t>BE5025</t>
  </si>
  <si>
    <t>BE5026 C2</t>
  </si>
  <si>
    <t>BE5026</t>
  </si>
  <si>
    <t>BE5026 C3</t>
  </si>
  <si>
    <t>BE5027 C2</t>
  </si>
  <si>
    <t>BE5027</t>
  </si>
  <si>
    <t>BE5027 C3</t>
  </si>
  <si>
    <t>BE5027 C4</t>
  </si>
  <si>
    <t>BE5028 C1</t>
  </si>
  <si>
    <t>BE5028</t>
  </si>
  <si>
    <t>BE5028 C2</t>
  </si>
  <si>
    <t>BE5028 C3</t>
  </si>
  <si>
    <t>BE5029 C2</t>
  </si>
  <si>
    <t>BE5029</t>
  </si>
  <si>
    <t>BE5029 C3</t>
  </si>
  <si>
    <t>BE5030 C3</t>
  </si>
  <si>
    <t>BE5030</t>
  </si>
  <si>
    <t>BE5031 C1</t>
  </si>
  <si>
    <t>BE5031</t>
  </si>
  <si>
    <t>BE5031 C2</t>
  </si>
  <si>
    <t>BE5032 C1</t>
  </si>
  <si>
    <t>BE5032</t>
  </si>
  <si>
    <t>BE5032 C2</t>
  </si>
  <si>
    <t>BE5032 C3</t>
  </si>
  <si>
    <t>BE5034 C1</t>
  </si>
  <si>
    <t>BE5034</t>
  </si>
  <si>
    <t>BE5034 C2</t>
  </si>
  <si>
    <t>BE5034 C3</t>
  </si>
  <si>
    <t>BE5035 C1</t>
  </si>
  <si>
    <t>BE5035</t>
  </si>
  <si>
    <t>BE5035 C2</t>
  </si>
  <si>
    <t>BE8001 C2</t>
  </si>
  <si>
    <t>BE8001</t>
  </si>
  <si>
    <t>BE8006 C3</t>
  </si>
  <si>
    <t>BE8006</t>
  </si>
  <si>
    <t>BE8007 C1</t>
  </si>
  <si>
    <t>BE8007</t>
  </si>
  <si>
    <t>BE8009 C1</t>
  </si>
  <si>
    <t>BE8009</t>
  </si>
  <si>
    <t>BE8010 C2</t>
  </si>
  <si>
    <t>BE8010</t>
  </si>
  <si>
    <t>BE8011 C1</t>
  </si>
  <si>
    <t>BE8011</t>
  </si>
  <si>
    <t>BE8012 C3</t>
  </si>
  <si>
    <t>BE8012</t>
  </si>
  <si>
    <t>BE8013 C2</t>
  </si>
  <si>
    <t>BE8013</t>
  </si>
  <si>
    <t>BE8013 C3</t>
  </si>
  <si>
    <t>BE8014 C4</t>
  </si>
  <si>
    <t>BE8014</t>
  </si>
  <si>
    <t>BE8018 C4</t>
  </si>
  <si>
    <t>BE8018</t>
  </si>
  <si>
    <t>BE8019 C1</t>
  </si>
  <si>
    <t>BE8019</t>
  </si>
  <si>
    <t>BE8019 C3</t>
  </si>
  <si>
    <t>BE8023 C1</t>
  </si>
  <si>
    <t>BE8023</t>
  </si>
  <si>
    <t>BE8023 C2</t>
  </si>
  <si>
    <t>BE8023 C3</t>
  </si>
  <si>
    <t>BE8024 C1</t>
  </si>
  <si>
    <t>BE8024</t>
  </si>
  <si>
    <t>BE8024 C2</t>
  </si>
  <si>
    <t>BE8024 C3</t>
  </si>
  <si>
    <t>BE8025 C2</t>
  </si>
  <si>
    <t>BE8025</t>
  </si>
  <si>
    <t>BE8026 C1</t>
  </si>
  <si>
    <t>BE8026</t>
  </si>
  <si>
    <t>BE8026 C2</t>
  </si>
  <si>
    <t>BE8026 C3</t>
  </si>
  <si>
    <t>BE8027 C3</t>
  </si>
  <si>
    <t>BE8027</t>
  </si>
  <si>
    <t>BE8028 C1</t>
  </si>
  <si>
    <t>BE8028</t>
  </si>
  <si>
    <t>BE8029 C2</t>
  </si>
  <si>
    <t>BE8029</t>
  </si>
  <si>
    <t>BE8030 C2</t>
  </si>
  <si>
    <t>BE8030</t>
  </si>
  <si>
    <t>BE8030 C3</t>
  </si>
  <si>
    <t>BE8031 C1</t>
  </si>
  <si>
    <t>BE8031</t>
  </si>
  <si>
    <t>BE8031 C2</t>
  </si>
  <si>
    <t>BE8031 C3</t>
  </si>
  <si>
    <t>BE8032 C1</t>
  </si>
  <si>
    <t>BE8032</t>
  </si>
  <si>
    <t>BE8032 C3</t>
  </si>
  <si>
    <t>BE8034 C1</t>
  </si>
  <si>
    <t>BE8034</t>
  </si>
  <si>
    <t>BE8034 C2</t>
  </si>
  <si>
    <t>BE8034 C3</t>
  </si>
  <si>
    <t>BE8035 C1</t>
  </si>
  <si>
    <t>BE8035</t>
  </si>
  <si>
    <t>BE8035 C3</t>
  </si>
  <si>
    <t>BE8036 C1</t>
  </si>
  <si>
    <t>BE8036</t>
  </si>
  <si>
    <t>BE8036 C2</t>
  </si>
  <si>
    <t>BE8036 C3</t>
  </si>
  <si>
    <t>BE8037 C1</t>
  </si>
  <si>
    <t>BE8037</t>
  </si>
  <si>
    <t>BE8037 C2</t>
  </si>
  <si>
    <t>BE8038 C2</t>
  </si>
  <si>
    <t>BE8038</t>
  </si>
  <si>
    <t>BE8039 C1</t>
  </si>
  <si>
    <t>BE8039</t>
  </si>
  <si>
    <t>BE8039 C2</t>
  </si>
  <si>
    <t>BE8039 C3</t>
  </si>
  <si>
    <t>BE8040 C2</t>
  </si>
  <si>
    <t>BE8040</t>
  </si>
  <si>
    <t>BE8040 C3</t>
  </si>
  <si>
    <t>BE8041 C1</t>
  </si>
  <si>
    <t>BE8041</t>
  </si>
  <si>
    <t>BE8041 C3</t>
  </si>
  <si>
    <t>ZI-60000 C02</t>
  </si>
  <si>
    <t>ZI-60001 C02</t>
  </si>
  <si>
    <t>ZI-60006 C01</t>
  </si>
  <si>
    <t>ZI-60007 C01</t>
  </si>
  <si>
    <t>ZI-60008 C01</t>
  </si>
  <si>
    <t>ZI-60008 C02</t>
  </si>
  <si>
    <t>ZI-60016 C02</t>
  </si>
  <si>
    <t>ZI-60016 C03</t>
  </si>
  <si>
    <t>ZI-60017 C04</t>
  </si>
  <si>
    <t>ZI-60018 C03</t>
  </si>
  <si>
    <t>ZI-60024 C06</t>
  </si>
  <si>
    <t>ZI-60025 C07</t>
  </si>
  <si>
    <t>ZI-60026 C04</t>
  </si>
  <si>
    <t>ZI-60026 C07</t>
  </si>
  <si>
    <t>ZI-60027 C04</t>
  </si>
  <si>
    <t>ZI-60028 C04</t>
  </si>
  <si>
    <t>ZI-60029 C04</t>
  </si>
  <si>
    <t>ZI-60032 C08</t>
  </si>
  <si>
    <t>ZI-60033 C06</t>
  </si>
  <si>
    <t>ZI-60035 C09</t>
  </si>
  <si>
    <t>ZI-60038 C02</t>
  </si>
  <si>
    <t>ZI-60043 C02</t>
  </si>
  <si>
    <t>ZI-60050 C01</t>
  </si>
  <si>
    <t>ZI-60050 C02</t>
  </si>
  <si>
    <t>ZI-60051 C01</t>
  </si>
  <si>
    <t>ZI-60051 C02</t>
  </si>
  <si>
    <t>ZI-60052 C01</t>
  </si>
  <si>
    <t>ZI-60052 C02</t>
  </si>
  <si>
    <t>ZI-60052 C03</t>
  </si>
  <si>
    <t>ZI-60056 C02</t>
  </si>
  <si>
    <t>ZI-60056 C03</t>
  </si>
  <si>
    <t>ZI-60057 C01</t>
  </si>
  <si>
    <t>ZI-60057 C02</t>
  </si>
  <si>
    <t>ZI-60058 C01</t>
  </si>
  <si>
    <t>ZI-60061 C01</t>
  </si>
  <si>
    <t>ZI-60061 C02</t>
  </si>
  <si>
    <t>ZI-60062 C01</t>
  </si>
  <si>
    <t>ZI-60062 C02</t>
  </si>
  <si>
    <t>ZI-60063 C01</t>
  </si>
  <si>
    <t>ZI-60063 C02</t>
  </si>
  <si>
    <t>ZI-60067 C01</t>
  </si>
  <si>
    <t>ZI-60067 C02</t>
  </si>
  <si>
    <t>ZI-60068 C01</t>
  </si>
  <si>
    <t>ZI-60068 C02</t>
  </si>
  <si>
    <t>ZI-60069 C02</t>
  </si>
  <si>
    <t>ZI-60070 C01</t>
  </si>
  <si>
    <t>ZI-60070 C03</t>
  </si>
  <si>
    <t>ZI-60070 C06</t>
  </si>
  <si>
    <t>ZI-60071 C01</t>
  </si>
  <si>
    <t>ZI-60072 C01</t>
  </si>
  <si>
    <t>ZI-60072 C02</t>
  </si>
  <si>
    <t>ZI-60073 C01</t>
  </si>
  <si>
    <t>ZI-60073 C02</t>
  </si>
  <si>
    <t>ZI-60074 C01</t>
  </si>
  <si>
    <t>ZI-60074 C02</t>
  </si>
  <si>
    <t>ZI-60075 C01</t>
  </si>
  <si>
    <t>ZI-60075 C02</t>
  </si>
  <si>
    <t>ZI-60076 C01</t>
  </si>
  <si>
    <t>ZI-60076 C02</t>
  </si>
  <si>
    <t>ZI-60077 C01</t>
  </si>
  <si>
    <t>ZI-60077 C02</t>
  </si>
  <si>
    <t>ZI-60078 C01</t>
  </si>
  <si>
    <t>ZI-60078 C04</t>
  </si>
  <si>
    <t>ZI-60080 C01</t>
  </si>
  <si>
    <t>ZI-60080 C02</t>
  </si>
  <si>
    <t>ZI-60081 C01</t>
  </si>
  <si>
    <t>ZI-60082 C01</t>
  </si>
  <si>
    <t>ZI-60082 C02</t>
  </si>
  <si>
    <t>ZI-60083 C01</t>
  </si>
  <si>
    <t>ZI-60084 C01</t>
  </si>
  <si>
    <t>ZI-60084 C02</t>
  </si>
  <si>
    <t>ZI-60086 C01</t>
  </si>
  <si>
    <t>ZI-60087 C02</t>
  </si>
  <si>
    <t>ZI-60088 C01</t>
  </si>
  <si>
    <t>ZI-60088 C02</t>
  </si>
  <si>
    <t>ZI-60089 C02</t>
  </si>
  <si>
    <t>ZI-60090 C01</t>
  </si>
  <si>
    <t>ZI-60091 C01</t>
  </si>
  <si>
    <t>ZI-60091 C02</t>
  </si>
  <si>
    <t>ZI-60092 C02</t>
  </si>
  <si>
    <t>ZI-65001 C04</t>
  </si>
  <si>
    <t>ZI-65002 C01</t>
  </si>
  <si>
    <t>ZI-65002 C02</t>
  </si>
  <si>
    <t>ZI-65002 C03</t>
  </si>
  <si>
    <t>ZI-65003 C01</t>
  </si>
  <si>
    <t>ZI-65003 C02</t>
  </si>
  <si>
    <t>ZI-65003 C03</t>
  </si>
  <si>
    <t>ZI-65004 C02</t>
  </si>
  <si>
    <t>ZI-65004 C03</t>
  </si>
  <si>
    <t>ZI-65005 C03</t>
  </si>
  <si>
    <t>ZI-65006 C02</t>
  </si>
  <si>
    <t>ZI-65007 C01</t>
  </si>
  <si>
    <t>ZI-65007 C02</t>
  </si>
  <si>
    <t>ZI-65007 C03</t>
  </si>
  <si>
    <t>ZI-65010 C03</t>
  </si>
  <si>
    <t>ZI-65013 C03</t>
  </si>
  <si>
    <t>ZI-65014 C02</t>
  </si>
  <si>
    <t>ZI-65015 C02</t>
  </si>
  <si>
    <t>ZI-65015 C03</t>
  </si>
  <si>
    <t>ZI-65015 C04</t>
  </si>
  <si>
    <t>ZI-65017 C04 24 KT</t>
  </si>
  <si>
    <t>ZI-65019 C05</t>
  </si>
  <si>
    <t>ZI-65019 C06</t>
  </si>
  <si>
    <t>ZI-65020 C07</t>
  </si>
  <si>
    <t>ZI-65025 C02</t>
  </si>
  <si>
    <t>ZI-65027 C02</t>
  </si>
  <si>
    <t>ZI-65028 C01</t>
  </si>
  <si>
    <t>ZI-65028 C06</t>
  </si>
  <si>
    <t>ZI-65031 C01</t>
  </si>
  <si>
    <t>ZI-65031 C03</t>
  </si>
  <si>
    <t>ZI-65032 C01</t>
  </si>
  <si>
    <t>ZI-65036 C02</t>
  </si>
  <si>
    <t>ZI-65042 C02</t>
  </si>
  <si>
    <t>ZI-65043 C02</t>
  </si>
  <si>
    <t>ZI-65045 C01</t>
  </si>
  <si>
    <t>ZI-65045 C02</t>
  </si>
  <si>
    <t>ZI-65045 C03</t>
  </si>
  <si>
    <t>ZI-65046 C01</t>
  </si>
  <si>
    <t>ZI-65046 C02</t>
  </si>
  <si>
    <t>ZI-65046 C03</t>
  </si>
  <si>
    <t>ZI-65046 C04</t>
  </si>
  <si>
    <t>ZI-65047 C01</t>
  </si>
  <si>
    <t>ZI-65047 C02</t>
  </si>
  <si>
    <t>ZI-65047 C04</t>
  </si>
  <si>
    <t>ZI-65047 C05</t>
  </si>
  <si>
    <t>ZI-65049 C01</t>
  </si>
  <si>
    <t>ZI-65054 C01</t>
  </si>
  <si>
    <t>ZI-65054 C02</t>
  </si>
  <si>
    <t>ZI-65054 C03</t>
  </si>
  <si>
    <t>ZI-65054 C04</t>
  </si>
  <si>
    <t>ZI-65054 C05</t>
  </si>
  <si>
    <t>ZI-65054 C07</t>
  </si>
  <si>
    <t>ZI-65055 C03</t>
  </si>
  <si>
    <t>ZI-65056 C03</t>
  </si>
  <si>
    <t>ZI-65057 C01</t>
  </si>
  <si>
    <t>ZI-65057 C02</t>
  </si>
  <si>
    <t>ZI-65057 C03</t>
  </si>
  <si>
    <t>ZI-65058 C01</t>
  </si>
  <si>
    <t>ZI-65059 C02</t>
  </si>
  <si>
    <t>ZI-65060 C01</t>
  </si>
  <si>
    <t>ZI-65060 C02</t>
  </si>
  <si>
    <t>ZI-65060 C03</t>
  </si>
  <si>
    <t>ZI-65060 C04</t>
  </si>
  <si>
    <t>ZI-65061 C01</t>
  </si>
  <si>
    <t>ZI-65061 C02</t>
  </si>
  <si>
    <t>ZI-65061 C03</t>
  </si>
  <si>
    <t>ZI-65061 C04</t>
  </si>
  <si>
    <t>ZI-65062 C01</t>
  </si>
  <si>
    <t>ZI-65062 C02</t>
  </si>
  <si>
    <t>ZI-65062 C03</t>
  </si>
  <si>
    <t>ZI-65062 C04</t>
  </si>
  <si>
    <t>ZI-65063 C02</t>
  </si>
  <si>
    <t>ZI-65064 C01</t>
  </si>
  <si>
    <t>ZI-65064 C02</t>
  </si>
  <si>
    <t>ZI-65064 C03</t>
  </si>
  <si>
    <t>ZI-65064 C04</t>
  </si>
  <si>
    <t>ZI-65065 C01</t>
  </si>
  <si>
    <t>ZI-65065 C03</t>
  </si>
  <si>
    <t>ZI-65066 C01</t>
  </si>
  <si>
    <t>ZI-65066 C02</t>
  </si>
  <si>
    <t>ZI-65066 C03</t>
  </si>
  <si>
    <t>ZI-65066 C04</t>
  </si>
  <si>
    <t>ZI-65067 C01</t>
  </si>
  <si>
    <t>ZI-65067 C02</t>
  </si>
  <si>
    <t>ZI-65067 C03</t>
  </si>
  <si>
    <t>ZI-65068 C01</t>
  </si>
  <si>
    <t>ZI-65068 C02</t>
  </si>
  <si>
    <t>ZI-65068 C03</t>
  </si>
  <si>
    <t>ZI-65068 C04</t>
  </si>
  <si>
    <t>ZI-65068 C05</t>
  </si>
  <si>
    <t>ZI-65068 C07</t>
  </si>
  <si>
    <t>ZI-65071 C01</t>
  </si>
  <si>
    <t>ZI-65071 C02</t>
  </si>
  <si>
    <t>ZI-65071 C03</t>
  </si>
  <si>
    <t>ZI-65072 C01</t>
  </si>
  <si>
    <t>ZI-65072 C02</t>
  </si>
  <si>
    <t>ZI-65072 C03</t>
  </si>
  <si>
    <t>ZI-65072 C04</t>
  </si>
  <si>
    <t>ZI-65073 C01</t>
  </si>
  <si>
    <t>ZI-65073 C02</t>
  </si>
  <si>
    <t>ZI-65073 C03</t>
  </si>
  <si>
    <t>ZI-65073 C04</t>
  </si>
  <si>
    <t>ZI-65074 C01</t>
  </si>
  <si>
    <t>ZI-65074 C02</t>
  </si>
  <si>
    <t>ZI-65074 C03</t>
  </si>
  <si>
    <t>ZI-65074 C04</t>
  </si>
  <si>
    <t>ZI-65075 C01</t>
  </si>
  <si>
    <t>ZI-65075 C02</t>
  </si>
  <si>
    <t>ZI-65075 C03</t>
  </si>
  <si>
    <t>ZI-65075 C04</t>
  </si>
  <si>
    <t>ZI-65076 C01</t>
  </si>
  <si>
    <t>ZI-65076 C02</t>
  </si>
  <si>
    <t>ZI-65076 C03</t>
  </si>
  <si>
    <t>ZI-65076 C04</t>
  </si>
  <si>
    <t>ZI-65077 C01</t>
  </si>
  <si>
    <t>ZI-65077 C03</t>
  </si>
  <si>
    <t>ZI-65077 C04</t>
  </si>
  <si>
    <t>ZI-65078 C01</t>
  </si>
  <si>
    <t>ZI-65078 C02</t>
  </si>
  <si>
    <t>ZI-65078 C03</t>
  </si>
  <si>
    <t>ZI-65078 C04</t>
  </si>
  <si>
    <t>ZI-65079 C01</t>
  </si>
  <si>
    <t>ZI-65079 C02</t>
  </si>
  <si>
    <t>ZI-65079 C03</t>
  </si>
  <si>
    <t>ZI-65079 C04</t>
  </si>
  <si>
    <t>ZI-65080 C01</t>
  </si>
  <si>
    <t>ZI-65080 C02</t>
  </si>
  <si>
    <t>ZI-65081 C02</t>
  </si>
  <si>
    <t>ZI-65081 C04</t>
  </si>
  <si>
    <t>ZI-65082 C01</t>
  </si>
  <si>
    <t>ZI-65082 C04</t>
  </si>
  <si>
    <t>ZI-65084 C01</t>
  </si>
  <si>
    <t>ZI-65084 C02</t>
  </si>
  <si>
    <t>ZI-65084 C03</t>
  </si>
  <si>
    <t>ZI-65085 C02</t>
  </si>
  <si>
    <t>ZI-65085 C03</t>
  </si>
  <si>
    <t>ZI-60000</t>
  </si>
  <si>
    <t>ZI-60001</t>
  </si>
  <si>
    <t>ZI-60006</t>
  </si>
  <si>
    <t>ZI-60007</t>
  </si>
  <si>
    <t>ZI-60008</t>
  </si>
  <si>
    <t>ZI-60016</t>
  </si>
  <si>
    <t>ZI-60017</t>
  </si>
  <si>
    <t>ZI-60018</t>
  </si>
  <si>
    <t>ZI-60024</t>
  </si>
  <si>
    <t>ZI-60025</t>
  </si>
  <si>
    <t>ZI-60026</t>
  </si>
  <si>
    <t>ZI-60027</t>
  </si>
  <si>
    <t>ZI-60028</t>
  </si>
  <si>
    <t>ZI-60029</t>
  </si>
  <si>
    <t>ZI-60032</t>
  </si>
  <si>
    <t>ZI-60033</t>
  </si>
  <si>
    <t>ZI-60035</t>
  </si>
  <si>
    <t>ZI-60038</t>
  </si>
  <si>
    <t>ZI-60043</t>
  </si>
  <si>
    <t>ZI-60050</t>
  </si>
  <si>
    <t>ZI-60051</t>
  </si>
  <si>
    <t>ZI-60052</t>
  </si>
  <si>
    <t>ZI-60056</t>
  </si>
  <si>
    <t>ZI-60057</t>
  </si>
  <si>
    <t>ZI-60058</t>
  </si>
  <si>
    <t>ZI-60061</t>
  </si>
  <si>
    <t>ZI-60062</t>
  </si>
  <si>
    <t>ZI-60063</t>
  </si>
  <si>
    <t>ZI-60067</t>
  </si>
  <si>
    <t>ZI-60068</t>
  </si>
  <si>
    <t>ZI-60069</t>
  </si>
  <si>
    <t>ZI-60070</t>
  </si>
  <si>
    <t>ZI-60071</t>
  </si>
  <si>
    <t>ZI-60072</t>
  </si>
  <si>
    <t>ZI-60073</t>
  </si>
  <si>
    <t>ZI-60074</t>
  </si>
  <si>
    <t>ZI-60075</t>
  </si>
  <si>
    <t>ZI-60076</t>
  </si>
  <si>
    <t>ZI-60077</t>
  </si>
  <si>
    <t>ZI-60078</t>
  </si>
  <si>
    <t>ZI-60080</t>
  </si>
  <si>
    <t>ZI-60081</t>
  </si>
  <si>
    <t>ZI-60082</t>
  </si>
  <si>
    <t>ZI-60083</t>
  </si>
  <si>
    <t>ZI-60084</t>
  </si>
  <si>
    <t>ZI-60086</t>
  </si>
  <si>
    <t>ZI-60087</t>
  </si>
  <si>
    <t>ZI-60088</t>
  </si>
  <si>
    <t>ZI-60089</t>
  </si>
  <si>
    <t>ZI-60090</t>
  </si>
  <si>
    <t>ZI-60091</t>
  </si>
  <si>
    <t>ZI-60092</t>
  </si>
  <si>
    <t>ZI-65001</t>
  </si>
  <si>
    <t>ZI-65002</t>
  </si>
  <si>
    <t>ZI-65003</t>
  </si>
  <si>
    <t>ZI-65004</t>
  </si>
  <si>
    <t>ZI-65005</t>
  </si>
  <si>
    <t>ZI-65006</t>
  </si>
  <si>
    <t>ZI-65007</t>
  </si>
  <si>
    <t>ZI-65010</t>
  </si>
  <si>
    <t>ZI-65013</t>
  </si>
  <si>
    <t>ZI-65014</t>
  </si>
  <si>
    <t>ZI-65015</t>
  </si>
  <si>
    <t>ZI-65017</t>
  </si>
  <si>
    <t>ZI-65019</t>
  </si>
  <si>
    <t>ZI-65020</t>
  </si>
  <si>
    <t>ZI-65025</t>
  </si>
  <si>
    <t>ZI-65027</t>
  </si>
  <si>
    <t>ZI-65028</t>
  </si>
  <si>
    <t>ZI-65031</t>
  </si>
  <si>
    <t>ZI-65032</t>
  </si>
  <si>
    <t>ZI-65036</t>
  </si>
  <si>
    <t>ZI-65042</t>
  </si>
  <si>
    <t>ZI-65043</t>
  </si>
  <si>
    <t>ZI-65045</t>
  </si>
  <si>
    <t>ZI-65046</t>
  </si>
  <si>
    <t>ZI-65047</t>
  </si>
  <si>
    <t>ZI-65049</t>
  </si>
  <si>
    <t>ZI-65054</t>
  </si>
  <si>
    <t>ZI-65055</t>
  </si>
  <si>
    <t>ZI-65056</t>
  </si>
  <si>
    <t>ZI-65057</t>
  </si>
  <si>
    <t>ZI-65058</t>
  </si>
  <si>
    <t>ZI-65059</t>
  </si>
  <si>
    <t>ZI-65060</t>
  </si>
  <si>
    <t>ZI-65061</t>
  </si>
  <si>
    <t>ZI-65062</t>
  </si>
  <si>
    <t>ZI-65063</t>
  </si>
  <si>
    <t>ZI-65064</t>
  </si>
  <si>
    <t>ZI-65065</t>
  </si>
  <si>
    <t>ZI-65066</t>
  </si>
  <si>
    <t>ZI-65067</t>
  </si>
  <si>
    <t>ZI-65068</t>
  </si>
  <si>
    <t>ZI-65071</t>
  </si>
  <si>
    <t>ZI-65072</t>
  </si>
  <si>
    <t>ZI-65073</t>
  </si>
  <si>
    <t>ZI-65074</t>
  </si>
  <si>
    <t>ZI-65075</t>
  </si>
  <si>
    <t>ZI-65076</t>
  </si>
  <si>
    <t>ZI-65077</t>
  </si>
  <si>
    <t>ZI-65078</t>
  </si>
  <si>
    <t>ZI-65079</t>
  </si>
  <si>
    <t>ZI-65080</t>
  </si>
  <si>
    <t>ZI-65081</t>
  </si>
  <si>
    <t>ZI-65082</t>
  </si>
  <si>
    <t>ZI-65084</t>
  </si>
  <si>
    <t>ZI-65085</t>
  </si>
  <si>
    <t>NB 4011</t>
  </si>
  <si>
    <t>NB 4054Х</t>
  </si>
  <si>
    <t>NB 4059Х</t>
  </si>
  <si>
    <t>NB 4076</t>
  </si>
  <si>
    <t>NB 4082</t>
  </si>
  <si>
    <t>NB 4084</t>
  </si>
  <si>
    <t>NB 4086</t>
  </si>
  <si>
    <t>NB 4087</t>
  </si>
  <si>
    <t>NB 4088</t>
  </si>
  <si>
    <t>NB 4090</t>
  </si>
  <si>
    <t>NB 4091</t>
  </si>
  <si>
    <t>NB 4095</t>
  </si>
  <si>
    <t>NB 4101</t>
  </si>
  <si>
    <t>NB 4103</t>
  </si>
  <si>
    <t>NB 4104</t>
  </si>
  <si>
    <t>NB 4112</t>
  </si>
  <si>
    <t>NB 4117</t>
  </si>
  <si>
    <t>NB 4118</t>
  </si>
  <si>
    <t>NB 4125D</t>
  </si>
  <si>
    <t>NB 4127</t>
  </si>
  <si>
    <t>NB 4131</t>
  </si>
  <si>
    <t>NB 4136</t>
  </si>
  <si>
    <t>NB 4138</t>
  </si>
  <si>
    <t>NB 4139</t>
  </si>
  <si>
    <t>NB 4140</t>
  </si>
  <si>
    <t>NB 4141</t>
  </si>
  <si>
    <t>NB 4142</t>
  </si>
  <si>
    <t>NB 4143</t>
  </si>
  <si>
    <t>NB 4145</t>
  </si>
  <si>
    <t>NB 4146</t>
  </si>
  <si>
    <t>NB 4147</t>
  </si>
  <si>
    <t>NB 4148</t>
  </si>
  <si>
    <t>NB 4149</t>
  </si>
  <si>
    <t>NB 4150</t>
  </si>
  <si>
    <t>NB 4151</t>
  </si>
  <si>
    <t>NB 4152</t>
  </si>
  <si>
    <t>NB 4153</t>
  </si>
  <si>
    <t>NB 4156</t>
  </si>
  <si>
    <t>NB 4159</t>
  </si>
  <si>
    <t>NB 4160</t>
  </si>
  <si>
    <t>NB 4161</t>
  </si>
  <si>
    <t>NB 4162</t>
  </si>
  <si>
    <t>NB 4163</t>
  </si>
  <si>
    <t>NB 4164</t>
  </si>
  <si>
    <t>NB 4165</t>
  </si>
  <si>
    <t>NB 4166</t>
  </si>
  <si>
    <t>NB 5032</t>
  </si>
  <si>
    <t>NB 5033</t>
  </si>
  <si>
    <t>NB 5035</t>
  </si>
  <si>
    <t>NB 5037</t>
  </si>
  <si>
    <t>NB 5038</t>
  </si>
  <si>
    <t>NB 5040</t>
  </si>
  <si>
    <t>NB 5041</t>
  </si>
  <si>
    <t>NB 5042</t>
  </si>
  <si>
    <t>NB 5043</t>
  </si>
  <si>
    <t>NB 5044</t>
  </si>
  <si>
    <t>NB 5045</t>
  </si>
  <si>
    <t>NB 5046</t>
  </si>
  <si>
    <t>NB 5047</t>
  </si>
  <si>
    <t>NB 5048</t>
  </si>
  <si>
    <t>NB 5063</t>
  </si>
  <si>
    <t>NB 5065</t>
  </si>
  <si>
    <t>NB 5066</t>
  </si>
  <si>
    <t>NB 5067</t>
  </si>
  <si>
    <t>NB 5068</t>
  </si>
  <si>
    <t>NB 5069</t>
  </si>
  <si>
    <t>NB 5070</t>
  </si>
  <si>
    <t>NB 5072</t>
  </si>
  <si>
    <t>NB 5073</t>
  </si>
  <si>
    <t>NB 5074</t>
  </si>
  <si>
    <t>NB 5075</t>
  </si>
  <si>
    <t>NB 5076</t>
  </si>
  <si>
    <t>NB 5077</t>
  </si>
  <si>
    <t>NB 5078</t>
  </si>
  <si>
    <t>NB 6067</t>
  </si>
  <si>
    <t>NB 6068</t>
  </si>
  <si>
    <t>NB 6069</t>
  </si>
  <si>
    <t>NB 6070</t>
  </si>
  <si>
    <t>NB 6071</t>
  </si>
  <si>
    <t>NB 6072</t>
  </si>
  <si>
    <t>NB 6073</t>
  </si>
  <si>
    <t>NB 6074</t>
  </si>
  <si>
    <t>NB 6075</t>
  </si>
  <si>
    <t>NB 6077</t>
  </si>
  <si>
    <t>NB 6078</t>
  </si>
  <si>
    <t>NB 6079</t>
  </si>
  <si>
    <t>NB 6080</t>
  </si>
  <si>
    <t>NB 6081</t>
  </si>
  <si>
    <t>MS011</t>
  </si>
  <si>
    <t>MS013</t>
  </si>
  <si>
    <t>MS018</t>
  </si>
  <si>
    <t>MS505</t>
  </si>
  <si>
    <t>MS518</t>
  </si>
  <si>
    <t>MS519</t>
  </si>
  <si>
    <t>MS520</t>
  </si>
  <si>
    <t>MS521</t>
  </si>
  <si>
    <t>MS522</t>
  </si>
  <si>
    <t>MS523</t>
  </si>
  <si>
    <t>MS524</t>
  </si>
  <si>
    <t>MS525</t>
  </si>
  <si>
    <t>ME1024 02</t>
  </si>
  <si>
    <t>ME1024 03</t>
  </si>
  <si>
    <t>ME1025 03</t>
  </si>
  <si>
    <t>ME1032 02</t>
  </si>
  <si>
    <t>ME1034 01</t>
  </si>
  <si>
    <t>ME1034 02</t>
  </si>
  <si>
    <t>ME1034 03</t>
  </si>
  <si>
    <t>ME1035 02</t>
  </si>
  <si>
    <t>ME1035 04</t>
  </si>
  <si>
    <t>ME1040 01</t>
  </si>
  <si>
    <t>ME1040 02</t>
  </si>
  <si>
    <t>ME1041 02</t>
  </si>
  <si>
    <t>ME1041 03</t>
  </si>
  <si>
    <t>ME1042 01</t>
  </si>
  <si>
    <t>ME1045 02</t>
  </si>
  <si>
    <t>ME1045 03</t>
  </si>
  <si>
    <t>ME1049 04</t>
  </si>
  <si>
    <t>ME1049 06</t>
  </si>
  <si>
    <t>ME1053 01</t>
  </si>
  <si>
    <t>ME1053 02</t>
  </si>
  <si>
    <t>ME1054 01</t>
  </si>
  <si>
    <t>ME1057 04</t>
  </si>
  <si>
    <t>ME1059 02</t>
  </si>
  <si>
    <t>ME1059 03</t>
  </si>
  <si>
    <t>ME1059 04</t>
  </si>
  <si>
    <t>ME1060 02</t>
  </si>
  <si>
    <t>ME1060 04</t>
  </si>
  <si>
    <t>ME1061 02</t>
  </si>
  <si>
    <t>ME1062 01</t>
  </si>
  <si>
    <t>ME1062 03</t>
  </si>
  <si>
    <t>ME1062 04</t>
  </si>
  <si>
    <t>ME1062 05</t>
  </si>
  <si>
    <t>ME1066 02</t>
  </si>
  <si>
    <t>ME1067 02</t>
  </si>
  <si>
    <t>ME1067 04</t>
  </si>
  <si>
    <t>ME1068 02</t>
  </si>
  <si>
    <t>ME1068 07</t>
  </si>
  <si>
    <t>ME1069 03</t>
  </si>
  <si>
    <t>ME1071 01</t>
  </si>
  <si>
    <t>ME1071 02</t>
  </si>
  <si>
    <t>ME1073 04</t>
  </si>
  <si>
    <t>ME1074 01</t>
  </si>
  <si>
    <t>ME1074 02</t>
  </si>
  <si>
    <t>ME1075 01</t>
  </si>
  <si>
    <t>ME1076 01</t>
  </si>
  <si>
    <t>ME1076 02</t>
  </si>
  <si>
    <t>ME1076 03</t>
  </si>
  <si>
    <t>ME1077 01</t>
  </si>
  <si>
    <t>ME1077 02</t>
  </si>
  <si>
    <t>ME1077 03</t>
  </si>
  <si>
    <t>ME1077 04</t>
  </si>
  <si>
    <t>ME1078 03</t>
  </si>
  <si>
    <t>ME1078 04</t>
  </si>
  <si>
    <t>ME1079 01</t>
  </si>
  <si>
    <t>ME1079 03</t>
  </si>
  <si>
    <t>ME1080 02</t>
  </si>
  <si>
    <t>ME1080 04</t>
  </si>
  <si>
    <t>ME1081 02</t>
  </si>
  <si>
    <t>ME1081 03</t>
  </si>
  <si>
    <t>ME1082 01</t>
  </si>
  <si>
    <t>ME1082 02</t>
  </si>
  <si>
    <t>ME1082 03</t>
  </si>
  <si>
    <t>ME1082 04</t>
  </si>
  <si>
    <t>ME1083 01</t>
  </si>
  <si>
    <t>ME1083 03</t>
  </si>
  <si>
    <t>ME1083 04</t>
  </si>
  <si>
    <t>ME1084 01</t>
  </si>
  <si>
    <t>ME1084 02</t>
  </si>
  <si>
    <t>ME1084 03</t>
  </si>
  <si>
    <t>ME1085 02</t>
  </si>
  <si>
    <t>ME1085 03</t>
  </si>
  <si>
    <t>ME1086 01</t>
  </si>
  <si>
    <t>ME1086 03</t>
  </si>
  <si>
    <t>ME1086 04</t>
  </si>
  <si>
    <t>ME1087 01</t>
  </si>
  <si>
    <t>ME1087 02</t>
  </si>
  <si>
    <t>ME1088 01</t>
  </si>
  <si>
    <t>ME1088 03</t>
  </si>
  <si>
    <t>ME1089 01</t>
  </si>
  <si>
    <t>ME1089 03</t>
  </si>
  <si>
    <t>ME1090 01</t>
  </si>
  <si>
    <t>ME1090 02</t>
  </si>
  <si>
    <t>ME1090 04</t>
  </si>
  <si>
    <t>ME1091 01</t>
  </si>
  <si>
    <t>ME1091 02</t>
  </si>
  <si>
    <t>ME1091 03</t>
  </si>
  <si>
    <t>ME1091 04</t>
  </si>
  <si>
    <t>ME1092 01</t>
  </si>
  <si>
    <t>ME1092 02</t>
  </si>
  <si>
    <t>ME1092 03</t>
  </si>
  <si>
    <t>ME1092 04</t>
  </si>
  <si>
    <t>ME1093 01</t>
  </si>
  <si>
    <t>ME1093 02</t>
  </si>
  <si>
    <t>ME1093 03</t>
  </si>
  <si>
    <t>ME2000 01</t>
  </si>
  <si>
    <t>ME2003 01</t>
  </si>
  <si>
    <t>ME2003 03</t>
  </si>
  <si>
    <t>ME2007 01</t>
  </si>
  <si>
    <t>ME2008 03</t>
  </si>
  <si>
    <t>ME3008 01</t>
  </si>
  <si>
    <t>ME3008 02</t>
  </si>
  <si>
    <t>ME3008 03</t>
  </si>
  <si>
    <t>ME3009 01</t>
  </si>
  <si>
    <t>ME3009 02</t>
  </si>
  <si>
    <t>ME3009 03</t>
  </si>
  <si>
    <t>ME3009 04</t>
  </si>
  <si>
    <t>ME3010 03</t>
  </si>
  <si>
    <t>ME3010 04</t>
  </si>
  <si>
    <t>ME3011 01</t>
  </si>
  <si>
    <t>ME3011 02</t>
  </si>
  <si>
    <t>ME3011 03</t>
  </si>
  <si>
    <t>ME3011 04</t>
  </si>
  <si>
    <t>ME3012 01</t>
  </si>
  <si>
    <t>ME3012 02</t>
  </si>
  <si>
    <t>ME3012 03</t>
  </si>
  <si>
    <t>ME3013 01</t>
  </si>
  <si>
    <t>ME3013 02</t>
  </si>
  <si>
    <t>ME3013 03</t>
  </si>
  <si>
    <t>ME3014 01</t>
  </si>
  <si>
    <t>ME3014 02</t>
  </si>
  <si>
    <t>ME3015 01</t>
  </si>
  <si>
    <t>ME3015 02</t>
  </si>
  <si>
    <t>ME3015 03</t>
  </si>
  <si>
    <t>ME3016 01</t>
  </si>
  <si>
    <t>ME3016 02</t>
  </si>
  <si>
    <t>ME3016 03</t>
  </si>
  <si>
    <t>ME3016 04</t>
  </si>
  <si>
    <t>ME5027 05</t>
  </si>
  <si>
    <t>ME5027 06</t>
  </si>
  <si>
    <t>ME5031 01</t>
  </si>
  <si>
    <t>ME5031 02</t>
  </si>
  <si>
    <t>ME5033 02</t>
  </si>
  <si>
    <t>ME5033 04</t>
  </si>
  <si>
    <t>ME5035 A 02</t>
  </si>
  <si>
    <t>ME5035 A 03</t>
  </si>
  <si>
    <t>ME5036 01</t>
  </si>
  <si>
    <t>ME5036 02</t>
  </si>
  <si>
    <t>ME5036 03</t>
  </si>
  <si>
    <t>ME5036 04</t>
  </si>
  <si>
    <t>ME5037 01</t>
  </si>
  <si>
    <t>ME5037 02</t>
  </si>
  <si>
    <t>ME5038 01</t>
  </si>
  <si>
    <t>ME5038 03</t>
  </si>
  <si>
    <t>ME5040 01</t>
  </si>
  <si>
    <t>ME5040 04</t>
  </si>
  <si>
    <t>ME5043 02</t>
  </si>
  <si>
    <t>ME5043 03</t>
  </si>
  <si>
    <t>ME5047 03</t>
  </si>
  <si>
    <t>ME5048 02</t>
  </si>
  <si>
    <t>ME5048 03</t>
  </si>
  <si>
    <t>ME5050 02</t>
  </si>
  <si>
    <t>ME5053 01</t>
  </si>
  <si>
    <t>ME5053 02</t>
  </si>
  <si>
    <t>ME5053 03</t>
  </si>
  <si>
    <t>ME5053 04</t>
  </si>
  <si>
    <t>ME5054 01</t>
  </si>
  <si>
    <t>ME5054 03</t>
  </si>
  <si>
    <t>ME5054 04</t>
  </si>
  <si>
    <t>ME5055 01</t>
  </si>
  <si>
    <t>ME5055 03</t>
  </si>
  <si>
    <t>ME5056 01</t>
  </si>
  <si>
    <t>ME5056 02</t>
  </si>
  <si>
    <t>ME5056 03</t>
  </si>
  <si>
    <t>ME5057 01</t>
  </si>
  <si>
    <t>ME5057 02</t>
  </si>
  <si>
    <t>ME5058 02</t>
  </si>
  <si>
    <t>ME5058 03</t>
  </si>
  <si>
    <t>ME5059 01</t>
  </si>
  <si>
    <t>ME5060 01</t>
  </si>
  <si>
    <t>ME5060 02</t>
  </si>
  <si>
    <t>ME5061 01</t>
  </si>
  <si>
    <t>ME5061 02</t>
  </si>
  <si>
    <t>ME5061 03</t>
  </si>
  <si>
    <t>ME5062 03</t>
  </si>
  <si>
    <t>ME5063 01</t>
  </si>
  <si>
    <t>ME5063 02</t>
  </si>
  <si>
    <t>ME5063 03</t>
  </si>
  <si>
    <t>ME5063 04</t>
  </si>
  <si>
    <t>ME5064 07</t>
  </si>
  <si>
    <t>ME5064 12</t>
  </si>
  <si>
    <t>ME5065 08</t>
  </si>
  <si>
    <t>ME5065 09</t>
  </si>
  <si>
    <t>ME5065 10</t>
  </si>
  <si>
    <t>ME5067 06</t>
  </si>
  <si>
    <t>ME5067 08</t>
  </si>
  <si>
    <t>ME5067 12</t>
  </si>
  <si>
    <t>ME5068 14</t>
  </si>
  <si>
    <t>ME5068 15</t>
  </si>
  <si>
    <t>ME5068 16</t>
  </si>
  <si>
    <t>ME5070 05</t>
  </si>
  <si>
    <t>ME5070 06</t>
  </si>
  <si>
    <t>ME5070 09</t>
  </si>
  <si>
    <t>ME5071 23</t>
  </si>
  <si>
    <t>ME5071 24</t>
  </si>
  <si>
    <t>ME5071 25</t>
  </si>
  <si>
    <t>ME5072 22</t>
  </si>
  <si>
    <t>ME5072 26</t>
  </si>
  <si>
    <t>ME5072 27</t>
  </si>
  <si>
    <t>ME5073 02</t>
  </si>
  <si>
    <t>ME5073 28</t>
  </si>
  <si>
    <t>ME5073 29</t>
  </si>
  <si>
    <t>ME5074 05</t>
  </si>
  <si>
    <t>ME5074 30</t>
  </si>
  <si>
    <t>ME5074 31</t>
  </si>
  <si>
    <t>ME5075 10</t>
  </si>
  <si>
    <t>ME5075 20</t>
  </si>
  <si>
    <t>ME5075 30</t>
  </si>
  <si>
    <t>ME5076 10</t>
  </si>
  <si>
    <t>ME5076 30</t>
  </si>
  <si>
    <t>ME5076 40</t>
  </si>
  <si>
    <t>ME5077 10</t>
  </si>
  <si>
    <t>ME5077 20</t>
  </si>
  <si>
    <t>ME5077 40</t>
  </si>
  <si>
    <t>ME5078 10</t>
  </si>
  <si>
    <t>ME5078 30</t>
  </si>
  <si>
    <t>ME5078 50</t>
  </si>
  <si>
    <t>ME5079 20</t>
  </si>
  <si>
    <t>ME5079 40</t>
  </si>
  <si>
    <t>ME5079 60</t>
  </si>
  <si>
    <t>ME5080 60</t>
  </si>
  <si>
    <t>ME5080 70</t>
  </si>
  <si>
    <t>ME5081 50</t>
  </si>
  <si>
    <t>ME5081 61</t>
  </si>
  <si>
    <t>ME5081 70</t>
  </si>
  <si>
    <t>ME5082 01</t>
  </si>
  <si>
    <t>ME5083 01</t>
  </si>
  <si>
    <t>ME5083 02</t>
  </si>
  <si>
    <t>ME5083 03</t>
  </si>
  <si>
    <t>ME5084 01</t>
  </si>
  <si>
    <t>ME5084 02</t>
  </si>
  <si>
    <t>ME5084 03</t>
  </si>
  <si>
    <t>ME5085 01</t>
  </si>
  <si>
    <t>ME5085 02</t>
  </si>
  <si>
    <t>ME5085 03</t>
  </si>
  <si>
    <t>ME5086 01</t>
  </si>
  <si>
    <t>ME5086 02</t>
  </si>
  <si>
    <t>ME5086 03</t>
  </si>
  <si>
    <t>ME5087 01</t>
  </si>
  <si>
    <t>ME5087 02</t>
  </si>
  <si>
    <t>ME5087 03</t>
  </si>
  <si>
    <t>ME9009 01</t>
  </si>
  <si>
    <t>ME9009 02</t>
  </si>
  <si>
    <t>ME9009 03</t>
  </si>
  <si>
    <t>ME9009 04</t>
  </si>
  <si>
    <t>ME9045 03</t>
  </si>
  <si>
    <t>ME9050 03</t>
  </si>
  <si>
    <t>METokuzo 01 (49)</t>
  </si>
  <si>
    <t>METokuzo 01 (51)</t>
  </si>
  <si>
    <t>METokuzo 02 (49)</t>
  </si>
  <si>
    <t>METokuzo 02 (51)</t>
  </si>
  <si>
    <t>ME7022 02</t>
  </si>
  <si>
    <t>ME7023 03</t>
  </si>
  <si>
    <t>ME7024 01</t>
  </si>
  <si>
    <t>ME7024 02</t>
  </si>
  <si>
    <t>ME7024 03</t>
  </si>
  <si>
    <t>ME7025 01</t>
  </si>
  <si>
    <t>ME7025 02</t>
  </si>
  <si>
    <t>ME7025 03</t>
  </si>
  <si>
    <t>ME7026 02</t>
  </si>
  <si>
    <t>ME7026 03</t>
  </si>
  <si>
    <t>ME7027 01</t>
  </si>
  <si>
    <t>ME7027 02</t>
  </si>
  <si>
    <t>ME7027 03</t>
  </si>
  <si>
    <t>ME7028 01</t>
  </si>
  <si>
    <t>ME7028 02</t>
  </si>
  <si>
    <t>ME7028 03</t>
  </si>
  <si>
    <t>ME7029 01</t>
  </si>
  <si>
    <t>ME7029 02</t>
  </si>
  <si>
    <t>ME7029 03</t>
  </si>
  <si>
    <t>ME7030 02</t>
  </si>
  <si>
    <t>ME7030 03</t>
  </si>
  <si>
    <t>ME7031 01</t>
  </si>
  <si>
    <t>ME7031 02</t>
  </si>
  <si>
    <t>ME7031 03</t>
  </si>
  <si>
    <t>ME7032 01</t>
  </si>
  <si>
    <t>ME7032 02</t>
  </si>
  <si>
    <t>ME7032 03</t>
  </si>
  <si>
    <t>ME7033 01</t>
  </si>
  <si>
    <t>ME7033 02</t>
  </si>
  <si>
    <t>ME7033 03</t>
  </si>
  <si>
    <t>ME7034 01</t>
  </si>
  <si>
    <t>ME7034 02</t>
  </si>
  <si>
    <t>ME7034 03</t>
  </si>
  <si>
    <t>ME7035 02</t>
  </si>
  <si>
    <t>ME7035 03</t>
  </si>
  <si>
    <t>ME7036 01</t>
  </si>
  <si>
    <t>ME7036 02</t>
  </si>
  <si>
    <t>ME7036 03</t>
  </si>
  <si>
    <t>ME7037 01</t>
  </si>
  <si>
    <t>ME7037 02</t>
  </si>
  <si>
    <t>ME7037 03</t>
  </si>
  <si>
    <t>ME7038 01</t>
  </si>
  <si>
    <t>ME7038 02</t>
  </si>
  <si>
    <t>ME7038 03</t>
  </si>
  <si>
    <t>ME7039 02</t>
  </si>
  <si>
    <t>ME7040 01</t>
  </si>
  <si>
    <t>ME7040 02</t>
  </si>
  <si>
    <t>ME7040 03</t>
  </si>
  <si>
    <t>ME7041 01</t>
  </si>
  <si>
    <t>ME7041 02</t>
  </si>
  <si>
    <t>ME7041 03</t>
  </si>
  <si>
    <t>MEBarberini c01</t>
  </si>
  <si>
    <t>MEBarberini c02</t>
  </si>
  <si>
    <t>MEBarberini c03</t>
  </si>
  <si>
    <t>MESababa c01</t>
  </si>
  <si>
    <t>MESababa c02</t>
  </si>
  <si>
    <t>MESababa c03</t>
  </si>
  <si>
    <t>ME1024</t>
  </si>
  <si>
    <t>ME1025</t>
  </si>
  <si>
    <t>ME1032</t>
  </si>
  <si>
    <t>ME1034</t>
  </si>
  <si>
    <t>ME1035</t>
  </si>
  <si>
    <t>ME1040</t>
  </si>
  <si>
    <t>ME1041</t>
  </si>
  <si>
    <t>ME1042</t>
  </si>
  <si>
    <t>ME1045</t>
  </si>
  <si>
    <t>ME1049</t>
  </si>
  <si>
    <t>ME1053</t>
  </si>
  <si>
    <t>ME1054</t>
  </si>
  <si>
    <t>ME1057</t>
  </si>
  <si>
    <t>ME1059</t>
  </si>
  <si>
    <t>ME1060</t>
  </si>
  <si>
    <t>ME1061</t>
  </si>
  <si>
    <t>ME1062</t>
  </si>
  <si>
    <t>ME1066</t>
  </si>
  <si>
    <t>ME1067</t>
  </si>
  <si>
    <t>ME1068</t>
  </si>
  <si>
    <t>ME1069</t>
  </si>
  <si>
    <t>ME1071</t>
  </si>
  <si>
    <t>ME1073</t>
  </si>
  <si>
    <t>ME1074</t>
  </si>
  <si>
    <t>ME1075</t>
  </si>
  <si>
    <t>ME1076</t>
  </si>
  <si>
    <t>ME1077</t>
  </si>
  <si>
    <t>ME1078</t>
  </si>
  <si>
    <t>ME1079</t>
  </si>
  <si>
    <t>ME1080</t>
  </si>
  <si>
    <t>ME1081</t>
  </si>
  <si>
    <t>ME1082</t>
  </si>
  <si>
    <t>ME1083</t>
  </si>
  <si>
    <t>ME1084</t>
  </si>
  <si>
    <t>ME1085</t>
  </si>
  <si>
    <t>ME1086</t>
  </si>
  <si>
    <t>ME1087</t>
  </si>
  <si>
    <t>ME1088</t>
  </si>
  <si>
    <t>ME1089</t>
  </si>
  <si>
    <t>ME1090</t>
  </si>
  <si>
    <t>ME1091</t>
  </si>
  <si>
    <t>ME1092</t>
  </si>
  <si>
    <t>ME1093</t>
  </si>
  <si>
    <t>ME2000</t>
  </si>
  <si>
    <t>ME2003</t>
  </si>
  <si>
    <t>ME2007</t>
  </si>
  <si>
    <t>ME2008</t>
  </si>
  <si>
    <t>ME3008</t>
  </si>
  <si>
    <t>ME3009</t>
  </si>
  <si>
    <t>ME3010</t>
  </si>
  <si>
    <t>ME3011</t>
  </si>
  <si>
    <t>ME3012</t>
  </si>
  <si>
    <t>ME3013</t>
  </si>
  <si>
    <t>ME3014</t>
  </si>
  <si>
    <t>ME3015</t>
  </si>
  <si>
    <t>ME3016</t>
  </si>
  <si>
    <t>ME5027</t>
  </si>
  <si>
    <t>ME5031</t>
  </si>
  <si>
    <t>ME5033</t>
  </si>
  <si>
    <t>ME5035</t>
  </si>
  <si>
    <t>ME5036</t>
  </si>
  <si>
    <t>ME5037</t>
  </si>
  <si>
    <t>ME5038</t>
  </si>
  <si>
    <t>ME5040</t>
  </si>
  <si>
    <t>ME5043</t>
  </si>
  <si>
    <t>ME5047</t>
  </si>
  <si>
    <t>ME5048</t>
  </si>
  <si>
    <t>ME5050</t>
  </si>
  <si>
    <t>ME5053</t>
  </si>
  <si>
    <t>ME5054</t>
  </si>
  <si>
    <t>ME5055</t>
  </si>
  <si>
    <t>ME5056</t>
  </si>
  <si>
    <t>ME5057</t>
  </si>
  <si>
    <t>ME5058</t>
  </si>
  <si>
    <t>ME5059</t>
  </si>
  <si>
    <t>ME5060</t>
  </si>
  <si>
    <t>ME5061</t>
  </si>
  <si>
    <t>ME5062</t>
  </si>
  <si>
    <t>ME5063</t>
  </si>
  <si>
    <t>ME5064</t>
  </si>
  <si>
    <t>ME5065</t>
  </si>
  <si>
    <t>ME5067</t>
  </si>
  <si>
    <t>ME5068</t>
  </si>
  <si>
    <t>ME5070</t>
  </si>
  <si>
    <t>ME5071</t>
  </si>
  <si>
    <t>ME5072</t>
  </si>
  <si>
    <t>ME5073</t>
  </si>
  <si>
    <t>ME5074</t>
  </si>
  <si>
    <t>ME5075</t>
  </si>
  <si>
    <t>ME5076</t>
  </si>
  <si>
    <t>ME5077</t>
  </si>
  <si>
    <t>ME5078</t>
  </si>
  <si>
    <t>ME5079</t>
  </si>
  <si>
    <t>ME5080</t>
  </si>
  <si>
    <t>ME5081</t>
  </si>
  <si>
    <t>ME5082</t>
  </si>
  <si>
    <t>ME5083</t>
  </si>
  <si>
    <t>ME5084</t>
  </si>
  <si>
    <t>ME5085</t>
  </si>
  <si>
    <t>ME5086</t>
  </si>
  <si>
    <t>ME5087</t>
  </si>
  <si>
    <t>ME9009</t>
  </si>
  <si>
    <t>ME9045</t>
  </si>
  <si>
    <t>ME9050</t>
  </si>
  <si>
    <t>METokuzo</t>
  </si>
  <si>
    <t>ME7022</t>
  </si>
  <si>
    <t>ME7023</t>
  </si>
  <si>
    <t>ME7024</t>
  </si>
  <si>
    <t>ME7025</t>
  </si>
  <si>
    <t>ME7026</t>
  </si>
  <si>
    <t>ME7027</t>
  </si>
  <si>
    <t>ME7028</t>
  </si>
  <si>
    <t>ME7029</t>
  </si>
  <si>
    <t>ME7030</t>
  </si>
  <si>
    <t>ME7031</t>
  </si>
  <si>
    <t>ME7032</t>
  </si>
  <si>
    <t>ME7033</t>
  </si>
  <si>
    <t>ME7034</t>
  </si>
  <si>
    <t>ME7035</t>
  </si>
  <si>
    <t>ME7036</t>
  </si>
  <si>
    <t>ME7037</t>
  </si>
  <si>
    <t>ME7038</t>
  </si>
  <si>
    <t>ME7039</t>
  </si>
  <si>
    <t>ME7040</t>
  </si>
  <si>
    <t>ME7041</t>
  </si>
  <si>
    <t>MEBarberini</t>
  </si>
  <si>
    <t>c01</t>
  </si>
  <si>
    <t>c02</t>
  </si>
  <si>
    <t>c03</t>
  </si>
  <si>
    <t>MESababa</t>
  </si>
  <si>
    <t>SONORA</t>
  </si>
  <si>
    <t>BLACK/GOLD</t>
  </si>
  <si>
    <t>ADAMSON</t>
  </si>
  <si>
    <t>MATTE BLACK</t>
  </si>
  <si>
    <t>ALHAMBRA</t>
  </si>
  <si>
    <t>BLK</t>
  </si>
  <si>
    <t>ANACAPA</t>
  </si>
  <si>
    <t>BLK TORT/RS GOLD</t>
  </si>
  <si>
    <t>CHAMPAGNE/GOLD</t>
  </si>
  <si>
    <t>MT BLACK/GOLD</t>
  </si>
  <si>
    <t>ANTIBES</t>
  </si>
  <si>
    <t>GLD/BLK</t>
  </si>
  <si>
    <t>GLD/BRN</t>
  </si>
  <si>
    <t>ARROYO</t>
  </si>
  <si>
    <t>GUNPOWDER/GOLD</t>
  </si>
  <si>
    <t>ASHBEE</t>
  </si>
  <si>
    <t>GOLD</t>
  </si>
  <si>
    <t>AVALON II</t>
  </si>
  <si>
    <t>12K SILVER</t>
  </si>
  <si>
    <t>24K GOLD</t>
  </si>
  <si>
    <t>AVALON</t>
  </si>
  <si>
    <t>BANDINI</t>
  </si>
  <si>
    <t>BROWN</t>
  </si>
  <si>
    <t>BONE</t>
  </si>
  <si>
    <t>SMOKE</t>
  </si>
  <si>
    <t>TORT</t>
  </si>
  <si>
    <t>CAMPDEN</t>
  </si>
  <si>
    <t>BLACK/12K SILVER</t>
  </si>
  <si>
    <t>MT BLACK/18K GOLD</t>
  </si>
  <si>
    <t>CLAIRAUT</t>
  </si>
  <si>
    <t>ANT/GLD/BLK</t>
  </si>
  <si>
    <t>GLD/NAVY</t>
  </si>
  <si>
    <t>CLUB 55</t>
  </si>
  <si>
    <t>ANTQ SLV/NAVY</t>
  </si>
  <si>
    <t>COLUMBIA</t>
  </si>
  <si>
    <t>BURG TORT</t>
  </si>
  <si>
    <t>CORBUSIER</t>
  </si>
  <si>
    <t>CORSAIR</t>
  </si>
  <si>
    <t>BRN/GLD</t>
  </si>
  <si>
    <t>NAVY/ANTQ SLV</t>
  </si>
  <si>
    <t>CORTINA</t>
  </si>
  <si>
    <t>BLACK</t>
  </si>
  <si>
    <t>BLK/TORT</t>
  </si>
  <si>
    <t>GLACIER</t>
  </si>
  <si>
    <t>DORIAN GRAY</t>
  </si>
  <si>
    <t>BLK/GLD</t>
  </si>
  <si>
    <t>BLK/SLV</t>
  </si>
  <si>
    <t>DRYDEN</t>
  </si>
  <si>
    <t>GLD/CHMP</t>
  </si>
  <si>
    <t>DUKE</t>
  </si>
  <si>
    <t>SAHA/TORT</t>
  </si>
  <si>
    <t>EDEN ROC</t>
  </si>
  <si>
    <t>EZE 53</t>
  </si>
  <si>
    <t>EZE</t>
  </si>
  <si>
    <t>MAGELLAN</t>
  </si>
  <si>
    <t>MAGGIORE</t>
  </si>
  <si>
    <t>MAIRET</t>
  </si>
  <si>
    <t>CHAMPAGNE/18K GOLD</t>
  </si>
  <si>
    <t>GUNPOWDER/24K GOLD</t>
  </si>
  <si>
    <t>MELVYN</t>
  </si>
  <si>
    <t>18K GOLD</t>
  </si>
  <si>
    <t>MIDDLEBURY</t>
  </si>
  <si>
    <t>MORESBY</t>
  </si>
  <si>
    <t>OCEANIC</t>
  </si>
  <si>
    <t>PALISADE</t>
  </si>
  <si>
    <t>LS140 NAVY/GOLD</t>
  </si>
  <si>
    <t>PRESIDIO</t>
  </si>
  <si>
    <t>REYES</t>
  </si>
  <si>
    <t>ANT SLV/SMK</t>
  </si>
  <si>
    <t>18K ROSE GOLD</t>
  </si>
  <si>
    <t>RUDI</t>
  </si>
  <si>
    <t>BLK/BLK</t>
  </si>
  <si>
    <t>SALTON</t>
  </si>
  <si>
    <t>SATIE</t>
  </si>
  <si>
    <t>GLD/BURG</t>
  </si>
  <si>
    <t>SAVOYE</t>
  </si>
  <si>
    <t>SIERRA II</t>
  </si>
  <si>
    <t>SIERRA</t>
  </si>
  <si>
    <t>SOLANA</t>
  </si>
  <si>
    <t>ANTQ SILVER</t>
  </si>
  <si>
    <t>STRESA</t>
  </si>
  <si>
    <t>TEMPEST</t>
  </si>
  <si>
    <t>24K GOLD/NAVY</t>
  </si>
  <si>
    <t>RS GLD/BLK TORT</t>
  </si>
  <si>
    <t>THORSEN</t>
  </si>
  <si>
    <t>TIBURON</t>
  </si>
  <si>
    <t>GOLD/TORTOISE</t>
  </si>
  <si>
    <t>VIESTURS</t>
  </si>
  <si>
    <t>WARWICK</t>
  </si>
  <si>
    <t>ALTA</t>
  </si>
  <si>
    <t>MT BLK/GLD</t>
  </si>
  <si>
    <t>BLACK/SILVER</t>
  </si>
  <si>
    <t>RUTHENIUM/24K</t>
  </si>
  <si>
    <t>BLUE SMK/ANTQ SLV</t>
  </si>
  <si>
    <t>BANDIN</t>
  </si>
  <si>
    <t>18K GOLD BROWN GRADIENT LENS</t>
  </si>
  <si>
    <t>24K GOLD BROWN GRADIENT LENS</t>
  </si>
  <si>
    <t>BELLAGIO</t>
  </si>
  <si>
    <t>GREY</t>
  </si>
  <si>
    <t>BRECHIN</t>
  </si>
  <si>
    <t>SILVER/SAHA TORT</t>
  </si>
  <si>
    <t>BRIGHTON</t>
  </si>
  <si>
    <t>GLD/TORT</t>
  </si>
  <si>
    <t>SLV/BURG</t>
  </si>
  <si>
    <t>BLUE SMOKE/ANTQ SILVER</t>
  </si>
  <si>
    <t>CASUARINA</t>
  </si>
  <si>
    <t>SLV/PINK</t>
  </si>
  <si>
    <t>SLV/TORT</t>
  </si>
  <si>
    <t>CAVALLET</t>
  </si>
  <si>
    <t>18K RS GLD BLK BROWN LENSES</t>
  </si>
  <si>
    <t>CORDILLERAS</t>
  </si>
  <si>
    <t>BRN/GLD BROWN LENS</t>
  </si>
  <si>
    <t>BLK/GLD GREEN LENS</t>
  </si>
  <si>
    <t>GARDA</t>
  </si>
  <si>
    <t>TORTOISE BROWN GRADIENT</t>
  </si>
  <si>
    <t>HELENA</t>
  </si>
  <si>
    <t>TORTOISE</t>
  </si>
  <si>
    <t>LOVELACE</t>
  </si>
  <si>
    <t>BLACK GREEN LENS</t>
  </si>
  <si>
    <t>SMOKE/ANTIQUE SILVER</t>
  </si>
  <si>
    <t>GOLD/TORT</t>
  </si>
  <si>
    <t>RS GLD/GLC</t>
  </si>
  <si>
    <t>MONTALIVET</t>
  </si>
  <si>
    <t>NEPTUNE</t>
  </si>
  <si>
    <t>PFEIFFER</t>
  </si>
  <si>
    <t>PITITE VALLEE</t>
  </si>
  <si>
    <t>SLV/BONE</t>
  </si>
  <si>
    <t>24K GOLD YELLOW LENS</t>
  </si>
  <si>
    <t>ROHDE</t>
  </si>
  <si>
    <t>SILVER/SMK</t>
  </si>
  <si>
    <t>SANDON</t>
  </si>
  <si>
    <t>18K RS GLD</t>
  </si>
  <si>
    <t>LS139 BLACK/GOLD</t>
  </si>
  <si>
    <t>SUTTER</t>
  </si>
  <si>
    <t>LS131 BLACK</t>
  </si>
  <si>
    <t>TROTTER</t>
  </si>
  <si>
    <t>SILVER</t>
  </si>
  <si>
    <t>Артикул модели</t>
  </si>
  <si>
    <t>Артикул цвета</t>
  </si>
  <si>
    <t>Артикул</t>
  </si>
  <si>
    <t>A2</t>
  </si>
  <si>
    <t>A3</t>
  </si>
  <si>
    <t>MW-27 C3</t>
  </si>
  <si>
    <t xml:space="preserve">MW-27 </t>
  </si>
  <si>
    <t>MW-31</t>
  </si>
  <si>
    <t>MW-40</t>
  </si>
  <si>
    <t>MW-42</t>
  </si>
  <si>
    <t>MW-43</t>
  </si>
  <si>
    <t>MW-31 C8</t>
  </si>
  <si>
    <t>MW-40 C3</t>
  </si>
  <si>
    <t>MW-42 C5</t>
  </si>
  <si>
    <t>MW-43 C3</t>
  </si>
  <si>
    <t>MD005</t>
  </si>
  <si>
    <t>10</t>
  </si>
  <si>
    <t>DP-0502U 02</t>
  </si>
  <si>
    <t>DP-2010 03</t>
  </si>
  <si>
    <t>DP-8047 03</t>
  </si>
  <si>
    <t>DP-G204 01</t>
  </si>
  <si>
    <t>DP-G205 01</t>
  </si>
  <si>
    <t>DP-G209 01</t>
  </si>
  <si>
    <t>Sospiri Mirta/1</t>
  </si>
  <si>
    <t>NR</t>
  </si>
  <si>
    <t>A77</t>
  </si>
  <si>
    <t>A26</t>
  </si>
  <si>
    <t>NRO</t>
  </si>
  <si>
    <t>001</t>
  </si>
  <si>
    <t>Panto</t>
  </si>
  <si>
    <t>Sospiri 1250 3</t>
  </si>
  <si>
    <t>Sospiri Aurora 627</t>
  </si>
  <si>
    <t>Sospiri Aurora NR</t>
  </si>
  <si>
    <t>Sospiri Carlotta A77</t>
  </si>
  <si>
    <t>Sospiri Carlotta NR</t>
  </si>
  <si>
    <t>Sospiri Gianna 627</t>
  </si>
  <si>
    <t>Sospiri Isotta 704</t>
  </si>
  <si>
    <t>Sospiri Lara 001</t>
  </si>
  <si>
    <t>Sospiri Katrin A26</t>
  </si>
  <si>
    <t>Sospiri Lara 563</t>
  </si>
  <si>
    <t>Sospiri Marcella 627</t>
  </si>
  <si>
    <t>Sospiri Marina 370</t>
  </si>
  <si>
    <t>Sospiri Marina NRG</t>
  </si>
  <si>
    <t>Sospiri Mirta/1 NR</t>
  </si>
  <si>
    <t>Sospiri Mirta/2 12</t>
  </si>
  <si>
    <t>Sospiri Neve LTD 703</t>
  </si>
  <si>
    <t>Sospiri Sabina 539</t>
  </si>
  <si>
    <t>Sospiri Sandra 627</t>
  </si>
  <si>
    <t>Sospiri Ursula 258</t>
  </si>
  <si>
    <t>Sospiri Ursula 658</t>
  </si>
  <si>
    <t>Sospiri Ursula NR</t>
  </si>
  <si>
    <t>Sospiri Ursula NRO</t>
  </si>
  <si>
    <t xml:space="preserve">Sospiri 1250 </t>
  </si>
  <si>
    <t xml:space="preserve">Sospiri Aurora </t>
  </si>
  <si>
    <t xml:space="preserve">Sospiri Carlotta </t>
  </si>
  <si>
    <t xml:space="preserve">Sospiri Gianna </t>
  </si>
  <si>
    <t xml:space="preserve">Sospiri Isotta </t>
  </si>
  <si>
    <t xml:space="preserve">Sospiri Katrin </t>
  </si>
  <si>
    <t xml:space="preserve">Sospiri Lara </t>
  </si>
  <si>
    <t xml:space="preserve">Sospiri Marcella </t>
  </si>
  <si>
    <t xml:space="preserve">Sospiri Marina </t>
  </si>
  <si>
    <t xml:space="preserve">Sospiri Mirta/2 </t>
  </si>
  <si>
    <t xml:space="preserve">Sospiri Neve LTD </t>
  </si>
  <si>
    <t xml:space="preserve">Sospiri Sabina </t>
  </si>
  <si>
    <t xml:space="preserve">Sospiri Sandra </t>
  </si>
  <si>
    <t xml:space="preserve">Sospiri Ursula </t>
  </si>
  <si>
    <t>Panto Chrome</t>
  </si>
  <si>
    <t>Panto Pearl</t>
  </si>
  <si>
    <t>TL 004 04</t>
  </si>
  <si>
    <t>TL 023 52</t>
  </si>
  <si>
    <t>TL 024 54</t>
  </si>
  <si>
    <t>TL 029 02</t>
  </si>
  <si>
    <t>TL 040 53</t>
  </si>
  <si>
    <t>TL 041 51</t>
  </si>
  <si>
    <t>TL 042 51</t>
  </si>
  <si>
    <t>TL 042 53</t>
  </si>
  <si>
    <t>TL 250 03</t>
  </si>
  <si>
    <t>TL 250 04</t>
  </si>
  <si>
    <t>TL 251 03</t>
  </si>
  <si>
    <t>TL 252 03</t>
  </si>
  <si>
    <t>TL 255 01</t>
  </si>
  <si>
    <t>TL 255 02</t>
  </si>
  <si>
    <t>TL 255 04</t>
  </si>
  <si>
    <t>TL 255 05</t>
  </si>
  <si>
    <t>TL 255 06</t>
  </si>
  <si>
    <t>TL 256 02</t>
  </si>
  <si>
    <t>TL 256 04</t>
  </si>
  <si>
    <t>TL 256 05</t>
  </si>
  <si>
    <t>TL 257 04</t>
  </si>
  <si>
    <t>TL 258 04</t>
  </si>
  <si>
    <t>TL 258 06</t>
  </si>
  <si>
    <t>TL 259 02</t>
  </si>
  <si>
    <t>TL 259 03</t>
  </si>
  <si>
    <t>TL 259 04</t>
  </si>
  <si>
    <t>TL 259 05</t>
  </si>
  <si>
    <t>TL 259 06</t>
  </si>
  <si>
    <t>TL 260 01</t>
  </si>
  <si>
    <t>TL 260 03</t>
  </si>
  <si>
    <t>TL 260 05</t>
  </si>
  <si>
    <t>TL 261 05</t>
  </si>
  <si>
    <t>TL 262 01</t>
  </si>
  <si>
    <t>TL 262 03</t>
  </si>
  <si>
    <t>TL 262 05</t>
  </si>
  <si>
    <t>OLIVER PEOPLES 5161 1571</t>
  </si>
  <si>
    <t>OLIVER PEOPLES 5164 1051/49</t>
  </si>
  <si>
    <t>PAUL SMITH 8080 1034</t>
  </si>
  <si>
    <t>PAUL SMITH8161 1136</t>
  </si>
  <si>
    <t>PAUL SMITH 8179 1005</t>
  </si>
  <si>
    <t>PAUL SMITH 8179 1215</t>
  </si>
  <si>
    <t>PAUL SMITH 8208 1394</t>
  </si>
  <si>
    <t>PAUL SMITH 8249U 1466</t>
  </si>
  <si>
    <t>PAUL SMITH 8249U 1519</t>
  </si>
  <si>
    <t>1051/49</t>
  </si>
  <si>
    <t>Lunor-A11 453 14</t>
  </si>
  <si>
    <t>Lunor-A11 456 01</t>
  </si>
  <si>
    <t>Lunor-A11 457 02</t>
  </si>
  <si>
    <t>Lunor-A12 500 02</t>
  </si>
  <si>
    <t>Lunor-A12 501 01</t>
  </si>
  <si>
    <t>Lunor-A12 501 02</t>
  </si>
  <si>
    <t>Lunor-A13 550 52</t>
  </si>
  <si>
    <t>Lunor-A13 553 50</t>
  </si>
  <si>
    <t>Lunor-A13 553 52</t>
  </si>
  <si>
    <t>Lunor-A5  234 55</t>
  </si>
  <si>
    <t>Lunor-A5  605 56</t>
  </si>
  <si>
    <t>Lunor-A5  610 01</t>
  </si>
  <si>
    <t>Lunor-A5  610 15</t>
  </si>
  <si>
    <t>Lunor-A5  610 55</t>
  </si>
  <si>
    <t>Lunor-A5 238 01</t>
  </si>
  <si>
    <t>Lunor-A5 238 01 matt</t>
  </si>
  <si>
    <t xml:space="preserve">Lunor-A5 238 02 </t>
  </si>
  <si>
    <t>Lunor-A5 238 02 matt</t>
  </si>
  <si>
    <t>Lunor-A5 238 56</t>
  </si>
  <si>
    <t>Lunor-A5 239 01</t>
  </si>
  <si>
    <t>Lunor-A5 604 02</t>
  </si>
  <si>
    <t>Lunor-A6  240 02m</t>
  </si>
  <si>
    <t>Lunor-A6  252 02 matt</t>
  </si>
  <si>
    <t>Lunor-A9 314 hav 03</t>
  </si>
  <si>
    <t>Lunor-C1 01 AS</t>
  </si>
  <si>
    <t>Lunor-C1 02 AS</t>
  </si>
  <si>
    <t>Lunor-C1 02 RGs</t>
  </si>
  <si>
    <t>Lunor-C1 03 AS</t>
  </si>
  <si>
    <t>Lunor-C1 04 AG</t>
  </si>
  <si>
    <t>Lunor-C1 04 AS</t>
  </si>
  <si>
    <t>Lunor-Classic Anatomic M AS</t>
  </si>
  <si>
    <t>Lunor-Classic KronenPanto AG</t>
  </si>
  <si>
    <t>Lunor-Classic KronenPanto GP</t>
  </si>
  <si>
    <t>Lunor-Classic Octagon AG</t>
  </si>
  <si>
    <t>Lunor-Classic Octagon AS</t>
  </si>
  <si>
    <t>Lunor-Classic Octagon GP</t>
  </si>
  <si>
    <t>Lunor-Classic Oval M AG</t>
  </si>
  <si>
    <t>Lunor-Classic Panatomic AG</t>
  </si>
  <si>
    <t>Lunor-Classic Panto M AG</t>
  </si>
  <si>
    <t>Lunor-Classic Panto M AS</t>
  </si>
  <si>
    <t>Lunor-Classic Panto M GP</t>
  </si>
  <si>
    <t>Lunor-Classic Panto M PP</t>
  </si>
  <si>
    <t>Lunor-Classic Rund AG</t>
  </si>
  <si>
    <t>Lunor-Classic Rund AS</t>
  </si>
  <si>
    <t>Lunor-Classic Rund SWS</t>
  </si>
  <si>
    <t>Lunor-Imperial  Anatomic 2GPS</t>
  </si>
  <si>
    <t>Lunor-Imperial  Anatomic AG</t>
  </si>
  <si>
    <t>Lunor-Imperial  Anatomic GPS</t>
  </si>
  <si>
    <t>Lunor-M10 01 AG</t>
  </si>
  <si>
    <t>Lunor-M10 01 AS</t>
  </si>
  <si>
    <t>Lunor-M10 01 GP</t>
  </si>
  <si>
    <t>Lunor-M10 01 PP</t>
  </si>
  <si>
    <t>Lunor-M10 01 RG</t>
  </si>
  <si>
    <t>Lunor-M10 01 RGs</t>
  </si>
  <si>
    <t>Lunor-M10 02 AG</t>
  </si>
  <si>
    <t>Lunor-M10 02 AS</t>
  </si>
  <si>
    <t>Lunor-M10 02 GP</t>
  </si>
  <si>
    <t>Lunor-M10 02 PP</t>
  </si>
  <si>
    <t>Lunor-M10 02 RG</t>
  </si>
  <si>
    <t>Lunor-M10 02 RGs</t>
  </si>
  <si>
    <t>Lunor-M10 03 AS</t>
  </si>
  <si>
    <t>Lunor-M10 03 PP</t>
  </si>
  <si>
    <t>Lunor-M10 03 RG</t>
  </si>
  <si>
    <t>Lunor-M10 03 RGs</t>
  </si>
  <si>
    <t>Lunor-M10 04 AG</t>
  </si>
  <si>
    <t>Lunor-M10 04 AS</t>
  </si>
  <si>
    <t>Lunor-M10 04 PP</t>
  </si>
  <si>
    <t>Lunor-M10 05 AG</t>
  </si>
  <si>
    <t>Lunor-M10 06 AG</t>
  </si>
  <si>
    <t>Lunor-M10 06 RGs</t>
  </si>
  <si>
    <t>Lunor-M11 01 RGs</t>
  </si>
  <si>
    <t>Lunor-M11 02 AG</t>
  </si>
  <si>
    <t>Lunor-M11 04 AS</t>
  </si>
  <si>
    <t>Lunor-M11 04 RGs</t>
  </si>
  <si>
    <t>Lunor-M12 02 GPs</t>
  </si>
  <si>
    <t>Lunor-M12 02 PP</t>
  </si>
  <si>
    <t>Lunor-M14 01 AG</t>
  </si>
  <si>
    <t>Lunor-A12 508 01</t>
  </si>
  <si>
    <t>Lunor-A12 508 15</t>
  </si>
  <si>
    <t>Lunor-A12 509 01</t>
  </si>
  <si>
    <t>Lunor-A12 509 15</t>
  </si>
  <si>
    <t>Lunor-A12 510 01</t>
  </si>
  <si>
    <t>Lunor-A5 231 15</t>
  </si>
  <si>
    <t>Lunor-A5 231 56m</t>
  </si>
  <si>
    <t>Lunor-A5 234 56m</t>
  </si>
  <si>
    <t>Lunor-A6 246 56m</t>
  </si>
  <si>
    <t>Lunor-A6 250 56m</t>
  </si>
  <si>
    <t>Lunor-A6 251 26m</t>
  </si>
  <si>
    <t>Lunor-A6 251 56m</t>
  </si>
  <si>
    <t>Lunor-A6 257 01</t>
  </si>
  <si>
    <t>Lunor-A6 257 02</t>
  </si>
  <si>
    <t>Lunor-A6 257 40</t>
  </si>
  <si>
    <t>Lunor-A6 257 41</t>
  </si>
  <si>
    <t>Lunor-A6 257 56</t>
  </si>
  <si>
    <t>Lunor-A6 258 01</t>
  </si>
  <si>
    <t>Lunor-A6 258 33</t>
  </si>
  <si>
    <t>Lunor-A6 258 40</t>
  </si>
  <si>
    <t>Lunor-A6 258 41</t>
  </si>
  <si>
    <t>Lunor-A6 258 56</t>
  </si>
  <si>
    <t>Lunor-A9 312 hav/matt 03</t>
  </si>
  <si>
    <t>Lunor-A9 313 blk/matt 01</t>
  </si>
  <si>
    <t>Lunor-Combi  Mod96 GP</t>
  </si>
  <si>
    <t>Lunor-Combi llI Mod70 GMs</t>
  </si>
  <si>
    <t>Lunor-G1 mod 01 (18Kt)</t>
  </si>
  <si>
    <t>Lunor-Imperial 41 ASG</t>
  </si>
  <si>
    <t>Lunor-Imperial 41 PPS</t>
  </si>
  <si>
    <t>Lunor-M10 01 PPSBL</t>
  </si>
  <si>
    <t>Lunor-M10 01 RGSGN</t>
  </si>
  <si>
    <t>Lunor-M10 01 SWS</t>
  </si>
  <si>
    <t>Lunor-M10 08 PPSBL</t>
  </si>
  <si>
    <t>Lunor-M10 08 RGSGN</t>
  </si>
  <si>
    <t>Lunor-M10 08 SWS</t>
  </si>
  <si>
    <t>Lunor-M14 05 AS</t>
  </si>
  <si>
    <t>Lunor-M14 05 PPS</t>
  </si>
  <si>
    <t>Lunor-M14 05 SWS</t>
  </si>
  <si>
    <t>Lunor-M2 01 AG</t>
  </si>
  <si>
    <t>Lunor-M2 01 AS</t>
  </si>
  <si>
    <t>Lunor-M2 01 RGS</t>
  </si>
  <si>
    <t>Lunor-M2 02 AG</t>
  </si>
  <si>
    <t>Lunor-M2 02 AS</t>
  </si>
  <si>
    <t>Lunor-M2 02 RGS</t>
  </si>
  <si>
    <t>Lunor-M5 01 col AG</t>
  </si>
  <si>
    <t>Lunor-M5 01 col AS</t>
  </si>
  <si>
    <t>Lunor-M5 02 col AG</t>
  </si>
  <si>
    <t>Lunor-M5 02 col AS</t>
  </si>
  <si>
    <t>Lunor-M5 03 col AS</t>
  </si>
  <si>
    <t>Lunor-M5 03 col GP</t>
  </si>
  <si>
    <t>Lunor-M5 03 col PP</t>
  </si>
  <si>
    <t>Lunor-M5 04 col AG (L)</t>
  </si>
  <si>
    <t>Lunor-M5 04 col AS</t>
  </si>
  <si>
    <t>Lunor-M5 04 col GP</t>
  </si>
  <si>
    <t>Lunor-M5 04 col PP</t>
  </si>
  <si>
    <t>Lunor-M5 04 col SWS</t>
  </si>
  <si>
    <t>Lunor-M5 05 col AG</t>
  </si>
  <si>
    <t>Lunor-M5 05 col AS</t>
  </si>
  <si>
    <t>Lunor-M5 05 col GP</t>
  </si>
  <si>
    <t>Lunor-M5 05 col PP</t>
  </si>
  <si>
    <t>Lunor-M5 06 col AG</t>
  </si>
  <si>
    <t>Lunor-M5 06 col AS</t>
  </si>
  <si>
    <t>Lunor-M5 07 col AG</t>
  </si>
  <si>
    <t>Lunor-M5 07 col AS</t>
  </si>
  <si>
    <t>Lunor-M5 07 col SWS</t>
  </si>
  <si>
    <t>Lunor-M6 02 col AG</t>
  </si>
  <si>
    <t>Lunor-M6 04 col AG</t>
  </si>
  <si>
    <t>Lunor-M6 04 col AS</t>
  </si>
  <si>
    <t>Lunor-M6 05 col AG</t>
  </si>
  <si>
    <t>Lunor-M6 05 col AS</t>
  </si>
  <si>
    <t>Lunor-M9 01 col CBS</t>
  </si>
  <si>
    <t>Lunor-M9 01 col GG</t>
  </si>
  <si>
    <t>Lunor-M9 01 col GP</t>
  </si>
  <si>
    <t>Lunor-M9 01 col NBS</t>
  </si>
  <si>
    <t>Lunor-M9 01 col RG</t>
  </si>
  <si>
    <t>Lunor-M9 01 col SWS</t>
  </si>
  <si>
    <t>Lunor-M9 02 col GG</t>
  </si>
  <si>
    <t>Lunor-M9 02 col GP</t>
  </si>
  <si>
    <t>Lunor-M9 02 col PP</t>
  </si>
  <si>
    <t>Lunor-M9 02 col SWS</t>
  </si>
  <si>
    <t>Lunor-M9 03 col AG</t>
  </si>
  <si>
    <t>Lunor-M9 03 col PP</t>
  </si>
  <si>
    <t>Lunor-M9 03 col RGS</t>
  </si>
  <si>
    <t>Lunor-M9 04 col AS</t>
  </si>
  <si>
    <t>Lunor-M9 04 col GP</t>
  </si>
  <si>
    <t>Lunor-M9 04 col PP</t>
  </si>
  <si>
    <t>Lunor-M9 05 col GP</t>
  </si>
  <si>
    <t>Lunor-M9 05 col PP</t>
  </si>
  <si>
    <t>Lunor-M9 05 col RG</t>
  </si>
  <si>
    <t>Lunor-M9 06 col GP</t>
  </si>
  <si>
    <t>Lunor-M9 06 col RG</t>
  </si>
  <si>
    <t>Lunor-M9 07 col AS</t>
  </si>
  <si>
    <t>Lunor-M9 07 col RGS</t>
  </si>
  <si>
    <t>Lunor-M9 07 col SWS</t>
  </si>
  <si>
    <t>Lunor-M9 08 col AG/BR</t>
  </si>
  <si>
    <t>Lunor-M9 08 col AS</t>
  </si>
  <si>
    <t>Lunor-M9 08 col AS/BL</t>
  </si>
  <si>
    <t>Lunor-M9 08 col RGS</t>
  </si>
  <si>
    <t>Lunor-M9 08 col SWS</t>
  </si>
  <si>
    <t>Lunor-Mod235 03</t>
  </si>
  <si>
    <t>Lunor-Mod240 matt 03</t>
  </si>
  <si>
    <t>Lunor-Mod248 02</t>
  </si>
  <si>
    <t>Lunor-Mod95 AG</t>
  </si>
  <si>
    <t>Lunor-XXV Mod 2501 PP</t>
  </si>
  <si>
    <t>Lunor-XXV Mod 2504 PP</t>
  </si>
  <si>
    <t>Lunor-A14 700 15</t>
  </si>
  <si>
    <t>Lunor-A14 701 01</t>
  </si>
  <si>
    <t>Lunor-A14 701 02</t>
  </si>
  <si>
    <t>Lunor-A14 701 15</t>
  </si>
  <si>
    <t>Lunor-A14 702 02</t>
  </si>
  <si>
    <t>Lunor-A14 702 15</t>
  </si>
  <si>
    <t>Lunor-A14 703 01</t>
  </si>
  <si>
    <t>Lunor-A14 703 15</t>
  </si>
  <si>
    <t>A5 231 15</t>
  </si>
  <si>
    <t>A5 238 01 matt</t>
  </si>
  <si>
    <t>A5 238 02 matt</t>
  </si>
  <si>
    <t>A6 246 56m</t>
  </si>
  <si>
    <t>A6 250 56m</t>
  </si>
  <si>
    <t>A6 251 26m</t>
  </si>
  <si>
    <t>A6 251 56m</t>
  </si>
  <si>
    <t>A5 231 15 56m</t>
  </si>
  <si>
    <t xml:space="preserve">A5 231 </t>
  </si>
  <si>
    <t>A5 234</t>
  </si>
  <si>
    <t>56m</t>
  </si>
  <si>
    <t>A5 234 15 56m</t>
  </si>
  <si>
    <t xml:space="preserve">A5 238 </t>
  </si>
  <si>
    <t>02 matt</t>
  </si>
  <si>
    <t xml:space="preserve">A5 238 02 </t>
  </si>
  <si>
    <t>01 matt</t>
  </si>
  <si>
    <t>A6 240 02m</t>
  </si>
  <si>
    <t>A6 252 02 matt</t>
  </si>
  <si>
    <t>A6 240</t>
  </si>
  <si>
    <t>A9 314 hav 03</t>
  </si>
  <si>
    <t>C1 02 RGs</t>
  </si>
  <si>
    <t>Classic Anatomic M AS</t>
  </si>
  <si>
    <t>Classic KronenPanto AG</t>
  </si>
  <si>
    <t>Classic KronenPanto GP</t>
  </si>
  <si>
    <t>Classic Octagon AG</t>
  </si>
  <si>
    <t>Classic Octagon AS</t>
  </si>
  <si>
    <t>Classic Octagon GP</t>
  </si>
  <si>
    <t>Classic Oval M AG</t>
  </si>
  <si>
    <t>Classic Panatomic AG</t>
  </si>
  <si>
    <t>Classic Panto M AG</t>
  </si>
  <si>
    <t>Classic Panto M AS</t>
  </si>
  <si>
    <t>Classic Panto M GP</t>
  </si>
  <si>
    <t>Classic Panto M PP</t>
  </si>
  <si>
    <t>A9 312 hav matt 03</t>
  </si>
  <si>
    <t>AG</t>
  </si>
  <si>
    <t>PP</t>
  </si>
  <si>
    <t xml:space="preserve">A9 313 blk matt </t>
  </si>
  <si>
    <t>A9 312</t>
  </si>
  <si>
    <t>A9 313</t>
  </si>
  <si>
    <t>A9 314</t>
  </si>
  <si>
    <t>hav matt 03</t>
  </si>
  <si>
    <t xml:space="preserve">blk matt </t>
  </si>
  <si>
    <t>hav 03</t>
  </si>
  <si>
    <t>Classic Rund AG</t>
  </si>
  <si>
    <t>Classic Rund AS</t>
  </si>
  <si>
    <t>Combi  Mod96 GP</t>
  </si>
  <si>
    <t>Combi llI Mod70 GMs</t>
  </si>
  <si>
    <t>G1 mod 01 (18Kt)</t>
  </si>
  <si>
    <t>Classic Rund SWS</t>
  </si>
  <si>
    <t>Imperial  Anatomic 2GPS</t>
  </si>
  <si>
    <t>Imperial  Anatomic AG</t>
  </si>
  <si>
    <t>Imperial  Anatomic GPS</t>
  </si>
  <si>
    <t>Imperial 41 ASG</t>
  </si>
  <si>
    <t>Imperial 41 PPS</t>
  </si>
  <si>
    <t>M10 01 RGs</t>
  </si>
  <si>
    <t>M10 01 PPSBL</t>
  </si>
  <si>
    <t>M10 01 RGSGN</t>
  </si>
  <si>
    <t>M10 01 SWS</t>
  </si>
  <si>
    <t>M10 02 RGs</t>
  </si>
  <si>
    <t>M10 03 RGs</t>
  </si>
  <si>
    <t>M10 06 RGs</t>
  </si>
  <si>
    <t>M10 08 PPSBL</t>
  </si>
  <si>
    <t>M10 08 SWS</t>
  </si>
  <si>
    <t>M11 01 RGs</t>
  </si>
  <si>
    <t>M11 04 RGs</t>
  </si>
  <si>
    <t>M12 02 GPs</t>
  </si>
  <si>
    <t>M10 08 RGSGN</t>
  </si>
  <si>
    <t>M14 05 PPS</t>
  </si>
  <si>
    <t>M2 02 RGS</t>
  </si>
  <si>
    <t>M5 04 col AG (L)</t>
  </si>
  <si>
    <t>M14 05 SWS</t>
  </si>
  <si>
    <t>M2 01 AG</t>
  </si>
  <si>
    <t>M2 01 AS</t>
  </si>
  <si>
    <t>M2 01 RGS</t>
  </si>
  <si>
    <t>M2 02 AG</t>
  </si>
  <si>
    <t>M2 02 AS</t>
  </si>
  <si>
    <t>M5 04 col SWS</t>
  </si>
  <si>
    <t>M5 05 col SWS</t>
  </si>
  <si>
    <t>M5 07 col SWS</t>
  </si>
  <si>
    <t>M9 01 col CBS</t>
  </si>
  <si>
    <t>M9 01 col NBS</t>
  </si>
  <si>
    <t>M9 01 col SWS</t>
  </si>
  <si>
    <t>M9 02 col SWS</t>
  </si>
  <si>
    <t>M9 03 col RGS</t>
  </si>
  <si>
    <t>M9 07 col RGS</t>
  </si>
  <si>
    <t>M9 07 col SWS</t>
  </si>
  <si>
    <t>M9 08 col AG/BR</t>
  </si>
  <si>
    <t>M9 08 col AS/BL</t>
  </si>
  <si>
    <t>M9 08 col RGS</t>
  </si>
  <si>
    <t>M9 08 col SWS</t>
  </si>
  <si>
    <t>Mod235 04</t>
  </si>
  <si>
    <t>Mod240 matt 04</t>
  </si>
  <si>
    <t>Mod248 03</t>
  </si>
  <si>
    <t>Mod95 AG</t>
  </si>
  <si>
    <t>XXV Mod 2501 PP</t>
  </si>
  <si>
    <t>XXV Mod 2504 PP</t>
  </si>
  <si>
    <t xml:space="preserve">Classic KronenPanto </t>
  </si>
  <si>
    <t xml:space="preserve">Classic Octagon </t>
  </si>
  <si>
    <t xml:space="preserve">Classic Oval M </t>
  </si>
  <si>
    <t xml:space="preserve">Classic Panatomic </t>
  </si>
  <si>
    <t xml:space="preserve">Classic Panto M </t>
  </si>
  <si>
    <t xml:space="preserve">Classic Rund </t>
  </si>
  <si>
    <t xml:space="preserve">Combi  Mod96 </t>
  </si>
  <si>
    <t xml:space="preserve">Combi llI Mod70 </t>
  </si>
  <si>
    <t>GMs</t>
  </si>
  <si>
    <t xml:space="preserve">G1 mod 01 </t>
  </si>
  <si>
    <t xml:space="preserve">Imperial  Anatomic </t>
  </si>
  <si>
    <t xml:space="preserve">Imperial 41 </t>
  </si>
  <si>
    <t xml:space="preserve">M10 01 </t>
  </si>
  <si>
    <t>RGSGN</t>
  </si>
  <si>
    <t>2GPS</t>
  </si>
  <si>
    <t>GPS</t>
  </si>
  <si>
    <t>ASG</t>
  </si>
  <si>
    <t>PPS</t>
  </si>
  <si>
    <t>SWS</t>
  </si>
  <si>
    <t xml:space="preserve">XXV Mod 2501 </t>
  </si>
  <si>
    <t xml:space="preserve">XXV Mod 2504 </t>
  </si>
  <si>
    <t>matt 04</t>
  </si>
  <si>
    <t xml:space="preserve">Classic Anatomic M </t>
  </si>
  <si>
    <t xml:space="preserve">LS Adoration </t>
  </si>
  <si>
    <t xml:space="preserve">LS Anecdote Alt Fit  </t>
  </si>
  <si>
    <t xml:space="preserve">LS Believer </t>
  </si>
  <si>
    <t xml:space="preserve">LS Dalt Vila </t>
  </si>
  <si>
    <t xml:space="preserve">LS Elan Vital </t>
  </si>
  <si>
    <t xml:space="preserve">LS Formentera </t>
  </si>
  <si>
    <t xml:space="preserve">LS Grand Entrance </t>
  </si>
  <si>
    <t xml:space="preserve">LS Interstellar </t>
  </si>
  <si>
    <t xml:space="preserve">LS Kismet Alt Fit  </t>
  </si>
  <si>
    <t xml:space="preserve">LS Las Dalias </t>
  </si>
  <si>
    <t xml:space="preserve">LS Midsummer Night </t>
  </si>
  <si>
    <t xml:space="preserve">LS Nebula  </t>
  </si>
  <si>
    <t xml:space="preserve">LS Paranormal Alt Fit  </t>
  </si>
  <si>
    <t xml:space="preserve">LS Planetary  </t>
  </si>
  <si>
    <t xml:space="preserve">LS Rampant </t>
  </si>
  <si>
    <t xml:space="preserve">LS Renaissance </t>
  </si>
  <si>
    <t xml:space="preserve">LS Spotlight </t>
  </si>
  <si>
    <t xml:space="preserve">LS Supernatural Alt Fit  </t>
  </si>
  <si>
    <t xml:space="preserve">LS Ufology Alt Fit  </t>
  </si>
  <si>
    <t xml:space="preserve">The Book Club Frog And Toad </t>
  </si>
  <si>
    <t xml:space="preserve">The Book Club Hard Crimes </t>
  </si>
  <si>
    <t xml:space="preserve">The Book Club The Fridges of Haggis Abounty </t>
  </si>
  <si>
    <t xml:space="preserve">The Book Club The Last Epiphanies </t>
  </si>
  <si>
    <t>MB The Actor I P MB Z25</t>
  </si>
  <si>
    <t>MB The Artist III G HBX Z25</t>
  </si>
  <si>
    <t>MB The Artist III G HBY Z25</t>
  </si>
  <si>
    <t>MB The Artist III G HCE Z25</t>
  </si>
  <si>
    <t>MB The Artist III G WA Z25</t>
  </si>
  <si>
    <t>MB The Artist III G WAN Z25</t>
  </si>
  <si>
    <t>MB The Artist III G WBV Z25</t>
  </si>
  <si>
    <t>MB The Artist III G WCH Z25</t>
  </si>
  <si>
    <t>MB The Artist III G WCJ Z25</t>
  </si>
  <si>
    <t>MB The Artist III G WDD Z25</t>
  </si>
  <si>
    <t>MB The Artist III G WP Z25</t>
  </si>
  <si>
    <t>MB The Artist III P HB Z25</t>
  </si>
  <si>
    <t>MB The Artist III P HBZ Z25</t>
  </si>
  <si>
    <t>MB The Artist III P HCA Z25</t>
  </si>
  <si>
    <t>MB The Artist III P WAR Z25</t>
  </si>
  <si>
    <t>MB The Artist III P WAS Z25</t>
  </si>
  <si>
    <t>MB The Artist III P WB Z25</t>
  </si>
  <si>
    <t>MB The Artist III P WCK Z25</t>
  </si>
  <si>
    <t>MB The Artist III P WCV Z25</t>
  </si>
  <si>
    <t>MB The Artist III P WCW Z25</t>
  </si>
  <si>
    <t>MB The Artist III P WS Z25</t>
  </si>
  <si>
    <t>MB The Artist III P WW Z25</t>
  </si>
  <si>
    <t>MB The Artist III RG WCG Z25</t>
  </si>
  <si>
    <t>MB The Artist III RG WZ Z25</t>
  </si>
  <si>
    <t>MB The Artist IX G HA Z25</t>
  </si>
  <si>
    <t>MB The Artist IX P AAP Z25</t>
  </si>
  <si>
    <t>MB The Artist IX P AAS Z25</t>
  </si>
  <si>
    <t>MB The Artist IX P AB Z25</t>
  </si>
  <si>
    <t>MB The Artist IX RG AB Z25</t>
  </si>
  <si>
    <t>MB The Artist XIII G HAO Z25</t>
  </si>
  <si>
    <t>MB The Artist XIII G WZ Z25</t>
  </si>
  <si>
    <t>MB The Artist XIII P HB Z25</t>
  </si>
  <si>
    <t>MB The Atitude I MG/BM WCH Z25</t>
  </si>
  <si>
    <t>MB The Atitude II  MG/BM WI Z25</t>
  </si>
  <si>
    <t>MB The Attitude I PA/BLM AAS Z25</t>
  </si>
  <si>
    <t>MB The Attitude I PA/BLM HCD Z25</t>
  </si>
  <si>
    <t>MB The Attitude I PA/BM WAL Z25</t>
  </si>
  <si>
    <t>MB The Boulevard CHG AT Z25</t>
  </si>
  <si>
    <t>MB The Boulevard R ABM Z25</t>
  </si>
  <si>
    <t>MB The Brave II R HF Z26</t>
  </si>
  <si>
    <t>MB The Conquest I RH AB Z65</t>
  </si>
  <si>
    <t>MB The Consultant I PA HB HB Z26</t>
  </si>
  <si>
    <t>MB The Dean I MG AB Z25</t>
  </si>
  <si>
    <t>MB The Dean I MG HAW Z25</t>
  </si>
  <si>
    <t>MB The Dean I PA AB Z25</t>
  </si>
  <si>
    <t>MB The Director I G HDM Z25</t>
  </si>
  <si>
    <t>MB The Emperor II G WA Z25</t>
  </si>
  <si>
    <t>MB The Emperor III G WA Z25</t>
  </si>
  <si>
    <t>MB The Excellence I P WAK Z25</t>
  </si>
  <si>
    <t xml:space="preserve">MB The Expert II BG AB Z26 </t>
  </si>
  <si>
    <t>MB The Expert II CHG AAT Z26</t>
  </si>
  <si>
    <t>MB The Expert II CHG ABE Z26</t>
  </si>
  <si>
    <t>MB The Expert II CHG HG Z26</t>
  </si>
  <si>
    <t>MB The Expert II P HAA Z26</t>
  </si>
  <si>
    <t>MB The Expert II P HK Z26</t>
  </si>
  <si>
    <t>MB The Expert III CHG AAT Z26</t>
  </si>
  <si>
    <t>MB The Expert III P AA Z26</t>
  </si>
  <si>
    <t>MB The Expert IV CHG ABE Z26</t>
  </si>
  <si>
    <t>MB The Expert IV G AA Z26</t>
  </si>
  <si>
    <t xml:space="preserve">MB The Expert IV G AB Z26 </t>
  </si>
  <si>
    <t>MB The Expert IV P ABF Z26</t>
  </si>
  <si>
    <t>MB The Freedom I G AA Z25</t>
  </si>
  <si>
    <t>MB The Gentleman I R AC Z25</t>
  </si>
  <si>
    <t>MB The Hedonist III MG WP Z25</t>
  </si>
  <si>
    <t>MB The Hedonist III PA HB Z25</t>
  </si>
  <si>
    <t>MB The Hedonist III PA WB Z25</t>
  </si>
  <si>
    <t>MB The Hedonist III PA WQ Z25</t>
  </si>
  <si>
    <t>MB The Hedonist VI G HA Z25</t>
  </si>
  <si>
    <t>MB The Hedonist VII P EA WAK Z25</t>
  </si>
  <si>
    <t>MB The Hedonist VII P EC WAT Z25</t>
  </si>
  <si>
    <t>MB The Honest II PA HG WX Z26</t>
  </si>
  <si>
    <t>MB The Icon I G HS Z25</t>
  </si>
  <si>
    <t>MB The IDEALIST I MG AB Z25</t>
  </si>
  <si>
    <t>MB The IDEALIST I MG HF HAW Z25</t>
  </si>
  <si>
    <t>MB The IDEALIST I MG WCH HF Z25</t>
  </si>
  <si>
    <t>MB The IDEALIST I PA AB Z25</t>
  </si>
  <si>
    <t>MB The IDEALIST I PA WCJ HB Z25</t>
  </si>
  <si>
    <t>MB The Informer I G/B HAW Z25</t>
  </si>
  <si>
    <t>MB The Kohinoor I PA/RG AB Z25</t>
  </si>
  <si>
    <t>MB The Liberty II G ABM Z26</t>
  </si>
  <si>
    <t>MB The Liberty II P AB Z26</t>
  </si>
  <si>
    <t>MB The MAGIC III MG WDM Z25</t>
  </si>
  <si>
    <t>MB The MAGIC III PA WDK Z25</t>
  </si>
  <si>
    <t>MB The Majesty I G HA Z25</t>
  </si>
  <si>
    <t>MB The Majesty II G WP Z25</t>
  </si>
  <si>
    <t>MB The Master II P AB Z25</t>
  </si>
  <si>
    <t>MB The Mentalist I PA AB Z25</t>
  </si>
  <si>
    <t>MB The Metropolitan II G AB Z26</t>
  </si>
  <si>
    <t>MB The Publisher I G WAG Z25</t>
  </si>
  <si>
    <t>MB The Publisher II MG Z64</t>
  </si>
  <si>
    <t>MB The Publisher II PA Z64</t>
  </si>
  <si>
    <t>MB The Publisher II R/MG Z64</t>
  </si>
  <si>
    <t>MB The Racer I G AB Z25</t>
  </si>
  <si>
    <t>MB The Racer I P AB Z25</t>
  </si>
  <si>
    <t>MB The Refined I CHG AB Z64</t>
  </si>
  <si>
    <t>MB The Refined I RH AAQ Z64</t>
  </si>
  <si>
    <t>MB The Refined II CHG AB Z64</t>
  </si>
  <si>
    <t>MB The Refined III CHG AB Z64</t>
  </si>
  <si>
    <t>MB The Regent I G HAO Z25</t>
  </si>
  <si>
    <t>MB The Regent I G WAG Z25</t>
  </si>
  <si>
    <t>MB The Regent I P HB Z25</t>
  </si>
  <si>
    <t>MB The Regent I P WBM Z25</t>
  </si>
  <si>
    <t>MB The Regent I RG WL Z25</t>
  </si>
  <si>
    <t>MB The Regent II G WAG Z25</t>
  </si>
  <si>
    <t>MB The Sovereign I G HCM Z26</t>
  </si>
  <si>
    <t>MB The Sovereign II L P HK Z26</t>
  </si>
  <si>
    <t>MB The Sovereign III L G HU Z26</t>
  </si>
  <si>
    <t>MB The Sovereign VII G HAO Z26</t>
  </si>
  <si>
    <t>MB The Sovereign VIII G HAO Z26</t>
  </si>
  <si>
    <t>MB The Symphony I MG WP Z65</t>
  </si>
  <si>
    <t>MB The Tolerance I CHG/CHG Z26</t>
  </si>
  <si>
    <t>MB The Tolerance I R/R Z26</t>
  </si>
  <si>
    <t>MB The Tutor I PA WCN Z64</t>
  </si>
  <si>
    <t>MB The Tutor II MG/AA Z25</t>
  </si>
  <si>
    <t>MB The Tutor II MG/AB Z25</t>
  </si>
  <si>
    <t>MB The Tutor II PA/AAS Z25</t>
  </si>
  <si>
    <t>MB The Tutor II PA/AB Z25</t>
  </si>
  <si>
    <t>MB The Ultimate I MG Z25</t>
  </si>
  <si>
    <t>MB The Ultimate I PA Z25</t>
  </si>
  <si>
    <t>MB The Ultimate I R MG Z25</t>
  </si>
  <si>
    <t>MB The Ultimate II MG AB Z25</t>
  </si>
  <si>
    <t>MB The Ultimate II P AAS Z25</t>
  </si>
  <si>
    <t>MB The Ultimate II RG AB Z25</t>
  </si>
  <si>
    <t>MB The Visual I P P Z25</t>
  </si>
  <si>
    <t xml:space="preserve">MB The Artist III </t>
  </si>
  <si>
    <t>IB 125 Foxweg :Black :RXClear :Flex</t>
  </si>
  <si>
    <t>IB Aldo M. :Black :RX Clear :Donnerstag</t>
  </si>
  <si>
    <t>IB Aldo M. :Fired Clay :Nougat :RX Clear :Donnerstag</t>
  </si>
  <si>
    <t>IB Aldo M. :Rose Gold :Warm Grey :RX Clear :Donnerstag</t>
  </si>
  <si>
    <t>IB AMG 03 :Black Red 97 :RX Clear :Donnerstag</t>
  </si>
  <si>
    <t>IB AMG 03 :Gun Metal Yellow :RX Clear :Donnerstag</t>
  </si>
  <si>
    <t>IB AMG 04 :Black Red 97 :RX Clear :Donnerstag</t>
  </si>
  <si>
    <t>IB AMG 04 :Gun Metal Yellow :RX Clear :Donnerstag</t>
  </si>
  <si>
    <t>IB AMG 04 :Pearl Blue :Grey :RX Clear :Donnerstag</t>
  </si>
  <si>
    <t>IB AMG 05 :Black Red 97 :RX Clear :Donnerstag</t>
  </si>
  <si>
    <t>IB AMG 05 :Gun Metal Yellow :RX Clear :Donnerstag</t>
  </si>
  <si>
    <t>IB AMG 05 :Pearl Blue :Grey :RX Clear :Donnerstag</t>
  </si>
  <si>
    <t>IB AMG 08 :Orange Bridge Aubergine :Purple :RX Clear :Donnerstag</t>
  </si>
  <si>
    <t>IB AMG 08 :Venice Green Bridge Black :RX Clear :Donnerstag</t>
  </si>
  <si>
    <t>IB AMG 08 :Yellow Bridge Gun Metal :Black :RX Clear :Donnerstag</t>
  </si>
  <si>
    <t>IB AMG 09 :Orange Brow Aubergine :Aubergine Orange :Purple :RX Clear :Donnerstag</t>
  </si>
  <si>
    <t>IB AMG 09 :Yellow Brow Gun Metal :Gun Metal Yellow :Black :RX Clear :Donnerstag</t>
  </si>
  <si>
    <t>IB Amihan 2.0 :Black :RX Clear :Flex</t>
  </si>
  <si>
    <t>IB Amihan 2.0 :Gun Metal :Black :RX Clear :Flex</t>
  </si>
  <si>
    <t>IB Amihan 2.0 :Rose Gold :Warm Grey :RX Clear :Flex</t>
  </si>
  <si>
    <t>IB Amihan 2.0 :Teak :Black :RX Clear :Flex</t>
  </si>
  <si>
    <t>IB Amihan 2.0 :Teak :Nougat :RX Clear :Flex</t>
  </si>
  <si>
    <t>IB Amihan SE : Fired Copper :Nougat :RX Clear :Donnerstag</t>
  </si>
  <si>
    <t>IB Andrew P. :Teak :Nougat :RX Clear :Donnerstag</t>
  </si>
  <si>
    <t>IB Andy L. :Black :RX Clear :Donnerstag</t>
  </si>
  <si>
    <t>IB Anne K. :Black Rough :Black :RX Clear :Montag</t>
  </si>
  <si>
    <t>IB Anne K. :Creme Brulee :Bronze :RXClear :Montag</t>
  </si>
  <si>
    <t>IB Antje A. :Caramel :Bronze :RXClear :Montag</t>
  </si>
  <si>
    <t>IB Ari :Bordeaux Rose Pop :Black :RX Clear :Donnerstag</t>
  </si>
  <si>
    <t>IB Ari :Graphite :Black :RX Clear :Donnerstag</t>
  </si>
  <si>
    <t>IB Ari :Marine Blue Pearl Pop :RX Clear :Donnerstag</t>
  </si>
  <si>
    <t>IB Ari :Off White Black Valley :Black Off White :RX Clear :Donnerstag</t>
  </si>
  <si>
    <t>IB Asper :Black :RX Clear :Flex</t>
  </si>
  <si>
    <t>IB Bang N. :Rose Gold :Warm Grey :RX Clear :Donnerstag</t>
  </si>
  <si>
    <t>IB Bise :Black :RX Clear :Flex</t>
  </si>
  <si>
    <t>IB Bise :Rogochi Pop :Rosé Gold :Warm Grey :RX Clear :Flex</t>
  </si>
  <si>
    <t>IB Bise :Sillenipink Pop :Fashion Silver :Light Grey :RX Clear :Flex</t>
  </si>
  <si>
    <t>IB Bo :Black :Shiny Graphite :RX Clear :Donnerstag</t>
  </si>
  <si>
    <t>IB Bo :Gun Metal :Black :RX Clear :Donnerstag</t>
  </si>
  <si>
    <t>IB Bo :Marine Blue Rose Gold :RX Clear :Donnerstag</t>
  </si>
  <si>
    <t>IB Bo :Shiny Aubergine Flame :Purple :RX Clear :Donnerstag</t>
  </si>
  <si>
    <t>IB Boreas :Black :RX Clear :Flex</t>
  </si>
  <si>
    <t>IB Boreas :Bouldergold Circle :Rose Gold :Warm Grey :RX Clear :Flex</t>
  </si>
  <si>
    <t>IB Bossa Nova :Gun Metal :Black :RX Clear :Donnerstag</t>
  </si>
  <si>
    <t>IB Bossa Nova :Pearl :Grey :RX Clear :Donnerstag</t>
  </si>
  <si>
    <t>IB Bradly H. :Black :RX Clear :Donnerstag   Edition 25th Anniversary</t>
  </si>
  <si>
    <t>IB Bradly H. :Boulder Blue :Marine Blue :RX Clear :Donnerstag   Edition 25th Anniversary</t>
  </si>
  <si>
    <t>IB Bradly H. :Gun Metal :Black :RX Clear :Donnerstag   Edition 25th Anniversary</t>
  </si>
  <si>
    <t>IB Carbon :Black Gun Metal :RX Clear :Donnerstag</t>
  </si>
  <si>
    <t>IB Carbon :Teak Black :Nougat :RX Clear :Donnerstag</t>
  </si>
  <si>
    <t>IB Colours of peace (flex)  M3015, chrome 001007</t>
  </si>
  <si>
    <t>IB Crossley :Graphite :Warm Grey :RXClear :Flex</t>
  </si>
  <si>
    <t>IB Crossley :Rosé Gold :Warm Grey :RX Clear :Flex</t>
  </si>
  <si>
    <t>IB Data :Mahagony :Teak :RX Clear :Mittwoch Long</t>
  </si>
  <si>
    <t>IB Data :Sky Grey Rough :Graphite :Sky Grey Matt :RX Clear :Mittwoch Long</t>
  </si>
  <si>
    <t>IB Denisa C. :Lava :Shiny Bronze :Nougat :RX Clear :Donnerstag   Edition 25th Anniversary</t>
  </si>
  <si>
    <t>IB Denisa C. :Rosé Gold :Warm Grey :RX Clear :Donnerstag   Edition 25th Anniversary</t>
  </si>
  <si>
    <t>IB Denisa C. :Shiny Aubergine :Purple :RX Clear :Donnerstag   Edition 25th Anniversary</t>
  </si>
  <si>
    <t>IB Dennis N. :Black :RX Clear :Donnerstag</t>
  </si>
  <si>
    <t>IB Dennis N. :Graphite :Black :RX Clear :Donnerstag</t>
  </si>
  <si>
    <t>IB Dennis N. Large :Graphite :Black :RX Clear :Donnerstag</t>
  </si>
  <si>
    <t>IB Dennis N. Large :Marine Blue :RX Clear :Donnerstag</t>
  </si>
  <si>
    <t>IB Downtown :Chrome Black :RX Clear :Plotic Vario</t>
  </si>
  <si>
    <t>IB Dr. Kauermann :Graphite :Black :RXClear :Flex</t>
  </si>
  <si>
    <t>IB Dr. Kauermann :GunMetal :Black :RXClear :Flex</t>
  </si>
  <si>
    <t>IB Dr. Kauermann :Marine Blue :Pearl :Grey :RXClear :Flex</t>
  </si>
  <si>
    <t>IB Dr. Kauermann :MattGold :Warm Grey :RXClear :Flex</t>
  </si>
  <si>
    <t>IB Edgar :Graphite Ash :Black :RX Clear :Donnerstag</t>
  </si>
  <si>
    <t>IB Edgar :Gun Metal :Black :RX Clear :Donnerstag</t>
  </si>
  <si>
    <t>IB Edgar :Marine Blue Bronze :RX Clear :Donnerstag</t>
  </si>
  <si>
    <t>IB Edgar :Racing Green :Dark Green :RX Clear :Donnerstag</t>
  </si>
  <si>
    <t>IB Elias :Black :RX Clear :Donnerstag</t>
  </si>
  <si>
    <t>IB Elias :Graphite :Black :RX Clear :Donnerstag</t>
  </si>
  <si>
    <t>IB Elias :Gun Metal :Metal Habanero :Black :RX Clear :Donnerstag</t>
  </si>
  <si>
    <t>IB Elias :Shiny Graphite Ultra Blue :Black :RX Clear :Donnerstag</t>
  </si>
  <si>
    <t>IB Ellner O. :Rosé Gold Amur :RX Clear :Mittwoch</t>
  </si>
  <si>
    <t>IB Ellner O. :Teak Mahagony :RX Clear :Mittwoch</t>
  </si>
  <si>
    <t>IB Emiyo :Black :RX Clear :Flex</t>
  </si>
  <si>
    <t>IB Evelyn :Blue Shiny Graphite :Black :RX Clear :Donnerstag</t>
  </si>
  <si>
    <t>IB Eye Popping :Graphite :Black :RX Clear :Flex   Korea Edition 2017</t>
  </si>
  <si>
    <t>IB Factory :Black :RX Clear :Donnerstag</t>
  </si>
  <si>
    <t>IB Fadi Z. :Boulder Spruce :Warm Grey :RX Clear :Donnerstag</t>
  </si>
  <si>
    <t>IB Fadi Z. :Chrome :Grey :RX Clear :Donnerstag</t>
  </si>
  <si>
    <t>IB Fadi Z. :Teak :Nougat :RX Clear :Donnerstag</t>
  </si>
  <si>
    <t>IB Felix L.:Rosé Gold Ice Tea :RX Clear :Mittwoch</t>
  </si>
  <si>
    <t>IB Fen Feng :Graphite Cobalt Blue :Marine Blue :RX Clear :Donnerstag</t>
  </si>
  <si>
    <t>IB Fen Feng :Ros? Gold Black :RX Clear :Donnerstag</t>
  </si>
  <si>
    <t>IB Fiona Linea :Chrome Black :RX Clear :Flex</t>
  </si>
  <si>
    <t>IB Florence :Ecohoney :Rosé Gold :Ecoblack :RX Clear :Mittwoch Long</t>
  </si>
  <si>
    <t>IB Frederic G. :MattGold :HavannaMatt :RXClear :Skinny</t>
  </si>
  <si>
    <t>IB Friedrich Wilhelm :Chrome Black :RX Clear :Flex</t>
  </si>
  <si>
    <t>IB Friedrich Wilhelm :Chrome Dark Red :RX Clear :Flex</t>
  </si>
  <si>
    <t>IB Friedrich Wilhelm :Chrome Marine Blue :RX Clear :Flex</t>
  </si>
  <si>
    <t>IB George :Ecoblack Rough :RX Clear :Donnerstag</t>
  </si>
  <si>
    <t>IB George :Ecocloud Rough :Rosé Gold :Black :RX Clear :Donnerstag</t>
  </si>
  <si>
    <t>IB Gilbert T. :Graphite :Black :RX Clear :Flex</t>
  </si>
  <si>
    <t>IB Gilbert T. :Waved Asia :Black :RX Clear :Flex</t>
  </si>
  <si>
    <t>IB Gilbert t. (flex)M0071, black :pearl :clear 002020007</t>
  </si>
  <si>
    <t>IB Gill :Black Matt :Aubergine :RX Clear :Mittwoch Long</t>
  </si>
  <si>
    <t>IB Goryeo :Graphite :Black :RX Clear :Flex   Korea Edition 2017</t>
  </si>
  <si>
    <t>IB Hack :Black Rough :Black Matt :RX Clear :Mittwoch Long</t>
  </si>
  <si>
    <t>IB Hack :Sky Grey Rough :Graphite :Sky Grey Matt :RX Clear :Mittwoch Long</t>
  </si>
  <si>
    <t>IB Halny :Black :RX Clear :Flex</t>
  </si>
  <si>
    <t>IB Hania L. :Black :RX Clear :Donnerstag</t>
  </si>
  <si>
    <t>IB Hania L. :Blue Flame :Marine Blue :RX Clear :Donnerstag</t>
  </si>
  <si>
    <t>IB Hania L. :Boulder Spruce :Warm Grey :RX Clear :Donnerstag</t>
  </si>
  <si>
    <t>IB Hania L. :Pearl Yellow :Warm Grey :RX Clear :Donnerstag</t>
  </si>
  <si>
    <t>IB Hannes S. :Black :RX Clear :Donnerstag</t>
  </si>
  <si>
    <t>IB Hannes S. :Marine Blue :RX Clear :Donnerstag</t>
  </si>
  <si>
    <t>IB Hansa. :Black :RX Clear :Flex</t>
  </si>
  <si>
    <t>IB Hansa. :Chrome: Grey :RX Clear :Flex</t>
  </si>
  <si>
    <t>IB Hansa. :Matt Gold :Warm Grey :RX Clear :Flex</t>
  </si>
  <si>
    <t>IB Harper :Black Rough :Gun Metal :Black Matt :RX Clear :Mittwoch Small</t>
  </si>
  <si>
    <t>IB Harper :Cloudy Brown Matt :Gun Metal :RX Clear :Mittwoch Small</t>
  </si>
  <si>
    <t>IB Harper :Crystal Clear Matt :Pearl :RX Clear :Mittwoch Small</t>
  </si>
  <si>
    <t>IB Harper :Misty Grey Matt :Bronze :RX Clear :Mittwoch Small</t>
  </si>
  <si>
    <t>IB Hotel Neutor 1147, chrome 001007</t>
  </si>
  <si>
    <t>IB Igor R. :Rosé Gold Amur :RX Clear :Mittwoch</t>
  </si>
  <si>
    <t>IB James C. :Ocean Blue :Marine Blue :RX Clear :Flex</t>
  </si>
  <si>
    <t>IB Jangma SE :Rose Gold Black :RX Clear :Donnerstag</t>
  </si>
  <si>
    <t>IB Joran :Black :RX Clear :Flex</t>
  </si>
  <si>
    <t>IB Joran :Shiny Graphite :Black :RX Clear :Flex</t>
  </si>
  <si>
    <t>IB Juna :Graphite Blue Waters :Marine Blue :RX Clear :Flex</t>
  </si>
  <si>
    <t>IB Juna :Rose Gold Black Matt :RX Clear :Flex</t>
  </si>
  <si>
    <t>IB Juna :Rose Gold Sky Grey Matt :RX Clear :Flex</t>
  </si>
  <si>
    <t>IB Juna :Teak Magma :Nougat :RX Clear :Flex</t>
  </si>
  <si>
    <t>IB Junhee J. :Black :RX Clear :Donnerstag</t>
  </si>
  <si>
    <t>IB Jurgen H. :Marine Blue :Pearl :Grey :RXClear :Flex</t>
  </si>
  <si>
    <t>IB Jurgen H. :Pearl :Grey :RXClear :Flex</t>
  </si>
  <si>
    <t>IB Jurgen H. :Teak :Black :RXClear :Flex</t>
  </si>
  <si>
    <t>IB Kai M. :Black :RX Clear :Flex</t>
  </si>
  <si>
    <t>IB Karl Otto :Chrome Black :RX Clear :Flex</t>
  </si>
  <si>
    <t>IB Karl Otto :Chrome Marine Blue :RX Clear :Flex</t>
  </si>
  <si>
    <t>IB Kevin D. :Emerald City Matt :Black :Black Matt :RX Clear :Mittwoch</t>
  </si>
  <si>
    <t>IB Kevin D. :Onyx Matt :Graphite :RX Clear :Mittwoch</t>
  </si>
  <si>
    <t>IB Kevin D. :Still Waters Matt :Pearl :RX Clear :Mittwoch</t>
  </si>
  <si>
    <t>IB Konstanze Aurora :Rosé Gold :Cream :RX Clear :Flex</t>
  </si>
  <si>
    <t>IB Kristin V. :Black :RX Clear :Donnerstag</t>
  </si>
  <si>
    <t>IB Kristin V. :Shiny Bronze :Warm Grey :RX Clear :Donnerstag</t>
  </si>
  <si>
    <t>IB Larisa y. 0028, chocolate/coffee 027716702</t>
  </si>
  <si>
    <t>IB Lars G.East :Obsidian Washed :Black :Obsidian :RXClear :Acetat</t>
  </si>
  <si>
    <t>IB Lev :Black :RX Clear :Silk Pure</t>
  </si>
  <si>
    <t>IB Lev :Bronze :Black :RX Clear :Silk Pure</t>
  </si>
  <si>
    <t>IB Lev :Chrome :Marine Blue :RX Clear :Silk Pure</t>
  </si>
  <si>
    <t>IB Lev :Graphite Taubenblau Circle :Marine Blue :RX Clear :Silk Pure</t>
  </si>
  <si>
    <t>IB Lio :Aubergine :Black :RX Clear :Silk Pure</t>
  </si>
  <si>
    <t>IB Lio :Bronze :Warm Grey :RX Clear :Silk Pure</t>
  </si>
  <si>
    <t>IB Lio :Shiny Graphite Racing Green Circle :Black :RX Clear :Silk Pure</t>
  </si>
  <si>
    <t>IB Louisa :Rosé Gold Mahogany :RX Clear :Mittwoch Small</t>
  </si>
  <si>
    <t>IB Luan :Gun Metal :Black :RX Clear :Donnerstag</t>
  </si>
  <si>
    <t>IB Luan :Teak Fired Brick Pop :Fired Brick Teak :Nougat :RX Clear :Donnerstag</t>
  </si>
  <si>
    <t>IB Lucie H. :Black :BlackMatt :RXClear :Freitag</t>
  </si>
  <si>
    <t>IB Lucie H. :Bronze :CaramelMatt :RXClear :Freitag</t>
  </si>
  <si>
    <t>IB Lucie H. :OffWhite :Pearl :RenWhite :RXClear :Freitag</t>
  </si>
  <si>
    <t>IB Ludmila L. :Teak :Warm Grey :RX Clear :Donnerstag</t>
  </si>
  <si>
    <t>IB Luka :Black :RX Clear :Donnerstag</t>
  </si>
  <si>
    <t>IB Lynn :Night Flakes :Black :RX Clear :Mittwoch Long</t>
  </si>
  <si>
    <t>IB Magnus :Black² :RX Clear :Mittwoch Small</t>
  </si>
  <si>
    <t>IB Magnus :Graphite Blue Waters :RX Clear :Mittwoch Small</t>
  </si>
  <si>
    <t>IB Maik S. :Chrome :Black :RX Clear :Donnerstag</t>
  </si>
  <si>
    <t>IB Maik S. :Teak :Black :RX Clear :Donnerstag</t>
  </si>
  <si>
    <t>IB Maloja :Boulder Metal Pop :Gun Metal :Black :RX Clear :Flex</t>
  </si>
  <si>
    <t>IB Marius K :SmokeyMatt :Graphite :RXClear :Acetat</t>
  </si>
  <si>
    <t>IB Marius K East :Obsidian Washed :Black :Obsidian :RX Clear :Acetat</t>
  </si>
  <si>
    <t>IB Marlene :Black :Rosé Gold :RX Clear :Flex</t>
  </si>
  <si>
    <t>IB MB 07 :Electric Powder Blue :Marine Blue :RX Clear :Silk Flip</t>
  </si>
  <si>
    <t>IB MB 08 :Electric Powder Blue :Marine Blue :RX Clear :Silk Flip</t>
  </si>
  <si>
    <t>IB MB 09 :Black :RX Clear :Silk Flip</t>
  </si>
  <si>
    <t>IB MB 10 :Black :RX Clear :Donnerstag</t>
  </si>
  <si>
    <t>IB MB 10 :Gun Metal :Black :RX Clear :Donnerstag</t>
  </si>
  <si>
    <t>IB MB 11 :Black :RX Clear :Silk Flip</t>
  </si>
  <si>
    <t>IB MB 11 :Gun Metal :Black :RX Clear :Silk Flip</t>
  </si>
  <si>
    <t>IB MB 11 :Pearl :Black :RX Clear :Silk Flip</t>
  </si>
  <si>
    <t>IB MB 11 :Shiny Graphite :Black :RX Clear :Silk Flip</t>
  </si>
  <si>
    <t>IB MB 12 :Black :RX Clear :Donnerstag</t>
  </si>
  <si>
    <t>IB MB 12 :Bronze :Warm Grey :RX Clear :Donnerstag</t>
  </si>
  <si>
    <t>IB MB 12 :Electric Powder Blue :Marine Blue :RX Clear :Donnerstag</t>
  </si>
  <si>
    <t>IB MB 12 :Shiny Graphite :Black :RX Clear :Donnerstag</t>
  </si>
  <si>
    <t>IB MB 13 :Graphite :Warm Grey :RX Clear :Donnerstag</t>
  </si>
  <si>
    <t>IB MB 13 :Gun Metal :Black :RX Clear :Donnerstag</t>
  </si>
  <si>
    <t>IB MB 13 :Pearl :Black :RX Clear :Donnerstag</t>
  </si>
  <si>
    <t>IB Mea :Black :RX Clear :Silk Pure</t>
  </si>
  <si>
    <t>IB Mea :Rosé Gold :Warm Grey :RX Clear :Silk Pure</t>
  </si>
  <si>
    <t>IB Meta :Black Rough :Black Matt :RX Clear :Mittwoch Long</t>
  </si>
  <si>
    <t>IB Meta :Cloudy Brown Rough :Gun Metal :Cloudy Brown Matt :RX Clear :Mittwoch Long</t>
  </si>
  <si>
    <t>IB Meta :Sky Grey Rough :Graphite :Sky Grey Matt :RX Clear :Mittwoch Long</t>
  </si>
  <si>
    <t>IB Mistral :Black :RX Clear :Flex</t>
  </si>
  <si>
    <t>IB Mistral :Rosé Gold :Warm Grey :RX Clear :Flex</t>
  </si>
  <si>
    <t>IB Mistral :Teak :Warm Grey :RX Clear :Flex</t>
  </si>
  <si>
    <t>IB Moabit :Rose Gold :Warm Grey :RX Clear :Donnerstag</t>
  </si>
  <si>
    <t>IB Moabit :Teak :Nougat :RX Clear :Donnerstag</t>
  </si>
  <si>
    <t>IB Mr. Yang :Boulder Blue :Marine Blue :RX Clear :Donnerstag   Edition 25th Anniversary</t>
  </si>
  <si>
    <t>IB Nadea :Blue Graphite Pop :Black :RX Clear :Donnerstag</t>
  </si>
  <si>
    <t>IB Nadea :Bronze :Dark Green :RX Clear :Donnerstag</t>
  </si>
  <si>
    <t>IB Nikolai  m 0030, chocolate 027716702</t>
  </si>
  <si>
    <t>IB Nio :Teak Black :Nougat :RX Clear :Donnerstag</t>
  </si>
  <si>
    <t>IB Nitrogen :Black Gun Metal :RX Clear :Donnerstag</t>
  </si>
  <si>
    <t>IB Nitrogen :Teak Black :Nougat :RX Clear :Donnerstag</t>
  </si>
  <si>
    <t>IB Notos :Black :Dark Red :RX Clear :Flex</t>
  </si>
  <si>
    <t>IB Notos :Bronze Black Matt Pop :RX Clear :Flex</t>
  </si>
  <si>
    <t>IB Notos :Graphite Marine Blue Pop :RX Clear :Flex</t>
  </si>
  <si>
    <t>IB Nufenen medium 5085, black:clear 002007</t>
  </si>
  <si>
    <t>IB Nufenen medium 5085, graphite:clear 025007</t>
  </si>
  <si>
    <t>IB Olaf :Black :RX Clear :Donnerstag</t>
  </si>
  <si>
    <t>IB Olaf :Shiny Graphite :Black :RX Clear :Donnerstag</t>
  </si>
  <si>
    <t>IB Oroshi 2.0 :Black :RX Clear :Flex</t>
  </si>
  <si>
    <t>IB Oroshi 2.0 :Fired Copper Circle :Shiny Copper :Nougat :RX Clear :Flex</t>
  </si>
  <si>
    <t>IB Oroshi 2.0 :Graphite :Black :RX Clear :Flex</t>
  </si>
  <si>
    <t>IB Oscar :Graphite :Black :RX Clear :Donnerstag</t>
  </si>
  <si>
    <t>IB Oscar :Shiny Graphite Ultra Blue :Black :RX Clear :Donnerstag</t>
  </si>
  <si>
    <t>IB Osmium :Rose Gold Black :RX Clear :Donnerstag</t>
  </si>
  <si>
    <t>IB Owen :Aubergine Black Matt :RX Clear :Mittwoch</t>
  </si>
  <si>
    <t>IB Owen :Shiny Graphite New Gray Matt :RX Clear :Mittwoch</t>
  </si>
  <si>
    <t>IB P Berg :Rose Gold :Warm Grey :RX Clear :Donnerstag</t>
  </si>
  <si>
    <t>IB Pablo L. :Matt Gold Amur :RX Clear :Mittwoch</t>
  </si>
  <si>
    <t>IB Pablo L. :Rosé Gold Ice Tea :RX Clear :Mittwoch</t>
  </si>
  <si>
    <t>IB Palladium :Graphite Gun Metal :Black :RX Clear :Donnerstag</t>
  </si>
  <si>
    <t>IB Palladium :Shiny Graphite Aubergine :Black :RX Clear :Donnerstag</t>
  </si>
  <si>
    <t>IB Paul R. :Black :RX Clear :Flex</t>
  </si>
  <si>
    <t>IB Paul R. :Chrome :Grey :RX Clear :Flex</t>
  </si>
  <si>
    <t>IB Paul R. :Graphite :Warm Grey :RX Clear :Flex</t>
  </si>
  <si>
    <t>IB Paul R. :Marine Blue :Pearl :Grey :RX Clear :Flex</t>
  </si>
  <si>
    <t>IB Paul R.Large :Black :RX Clear :Donnerstag</t>
  </si>
  <si>
    <t>IB Paul R.Large :Graphite :Warm Grey :RX Clear :Donnerstag   Edition 2022</t>
  </si>
  <si>
    <t>IB Peter C. Large :Graphite :Black :RX Clear :Donnerstag</t>
  </si>
  <si>
    <t>IB Peter C. Large :Marine Blue :RX Clear :Donnerstag</t>
  </si>
  <si>
    <t>IB Peter C. Large :Teak :Black :RX Clear :Donnerstag</t>
  </si>
  <si>
    <t>IB Pierre G. :GraphiteVeryBerryMatt :RXClear :Freitag</t>
  </si>
  <si>
    <t>IB Pluto :Rosé Gold :Black :RX Clear :Flex</t>
  </si>
  <si>
    <t>IB Poniente :Anchor Lava :Gun Metal :Black :RX Clear :Flex</t>
  </si>
  <si>
    <t>IB Poniente :Black :RX Clear :Flex</t>
  </si>
  <si>
    <t>IB Poniente :Chrome :Marine Blue :RX Clear :Flex</t>
  </si>
  <si>
    <t>IB Poniente :Graphite :Black :RX Clear :Flex</t>
  </si>
  <si>
    <t>IB Poniente :Rose Black Bridge :RX Clear :Flex</t>
  </si>
  <si>
    <t>IB Poniente :Rosé Gold :Nougat :RX Clear :Flex</t>
  </si>
  <si>
    <t>IB Praphan P. :Teak :Nougat :RX Clear :Donnerstag</t>
  </si>
  <si>
    <t>IB Priscila W. :Black :RX Clear :Donnerstag</t>
  </si>
  <si>
    <t>IB Purity :Black :RX Clear :Flex</t>
  </si>
  <si>
    <t>IB Purity :Rosé Gold :Black :RX Clear :Flex</t>
  </si>
  <si>
    <t>IB Raja :Aubergine Misty Grey :RX Clear :Mittwoch Small</t>
  </si>
  <si>
    <t>IB Raja :Bronze Cloudy Brown :RX Clear :Mittwoch Small</t>
  </si>
  <si>
    <t>IB Raja :Shiny Aubergine Ice Tea Matt :RX Clear :Mittwoch Small</t>
  </si>
  <si>
    <t>IB Raja :Teak Magma :RX Clear :Mittwoch Small</t>
  </si>
  <si>
    <t>IB Rast Large :Black :RX Clear :Donnerstag   Edition 2022</t>
  </si>
  <si>
    <t>IB Rast Large :Graphite :Black :RX Clear :Donnerstag</t>
  </si>
  <si>
    <t>IB Rast Large :Gun Metal :Black :RX Clear :Donnerstag</t>
  </si>
  <si>
    <t>IB Rast M1213, black:clear</t>
  </si>
  <si>
    <t>IB Rast M1213, graphite:clear</t>
  </si>
  <si>
    <t>IB Ratio :Ruby :Shiny Bronze :RX Clear :Mittwoch Long</t>
  </si>
  <si>
    <t>IB Rio :Graphite Blue Waters :Marine Blue :RX Clear :Flex</t>
  </si>
  <si>
    <t>IB Rio :Rose Gold Black Matt :RX Clear :Flex</t>
  </si>
  <si>
    <t>IB Rio :Shiny Graphite Sky Grey :RX Clear :Flex</t>
  </si>
  <si>
    <t>IB Rio :Teak Magma :Nougat :RX Clear :Flex</t>
  </si>
  <si>
    <t>IB Robin :Black :RX Clear :Donnerstag</t>
  </si>
  <si>
    <t>IB Robin :Shiny Graphite :Black :RX Clear :Donnerstag</t>
  </si>
  <si>
    <t>IB Sandro K. :Black :RX Clear :Donnerstag</t>
  </si>
  <si>
    <t>IB Sandro K. :Graphite :Black :RX Clear :Donnerstag</t>
  </si>
  <si>
    <t>IB Sandy G. :Bordeaux :Pearl :Warm Grey :RX Clear :Flex</t>
  </si>
  <si>
    <t>IB Sandy G. :RoséGold :Warm Grey :RXClear :Flex</t>
  </si>
  <si>
    <t>IB Sanetsch 2.0 :Black :RX Clear :Donnerstag</t>
  </si>
  <si>
    <t>IB Sia :Aubergine :Black :RX Clear :Silk Pure</t>
  </si>
  <si>
    <t>IB Sia :Black :RX Clear :Silk Pure</t>
  </si>
  <si>
    <t>IB Sibylle A. :Black :RX Clear :Flex</t>
  </si>
  <si>
    <t>IB Sibylle A. :Rosé Gold :Warm Grey :RX Clear :Flex</t>
  </si>
  <si>
    <t>IB Sibylle A. :Shiny Bronze :Warm Grey :RX Clear :Flex</t>
  </si>
  <si>
    <t>IB Stefan K. :Black :RX Clear :Donnerstag</t>
  </si>
  <si>
    <t>IB Stefan K. :Boulder Blue :Marine Blue :RX Clear :Donnerstag</t>
  </si>
  <si>
    <t>IB Stefan K. :Graphite :Black :RX Clear :Donnerstag</t>
  </si>
  <si>
    <t>IB Stefan K. :Marine Blue: :RX Clear :Donnerstag</t>
  </si>
  <si>
    <t>IB Stuart L. :Graphite :Black :RX Clear :Donnerstag</t>
  </si>
  <si>
    <t>IB Sue R. :Rosé Gold :Warm Grey :RX Clear :Donnerstag</t>
  </si>
  <si>
    <t>IB Sue R. :Shiny Copper :Nougat :RX Clear :Donnerstag</t>
  </si>
  <si>
    <t>IB Sven H. :Black :RX Clear :Flex</t>
  </si>
  <si>
    <t>IB Sven H. :Blue Flame :Marine Blue :RX Clear :Donnerstag</t>
  </si>
  <si>
    <t>IB Sven H. :Graphite :Black :RXClear :Flex</t>
  </si>
  <si>
    <t>IB Sven H. :GunMetal :Black :RXClear :Flex</t>
  </si>
  <si>
    <t>IB Sven H. :Marine Blue :Pearl :Grey :RXClear :Flex</t>
  </si>
  <si>
    <t>IB T 102 :Ceramic Matt :Black :RX Clear :Flex</t>
  </si>
  <si>
    <t>IB T 104 :TT Black :RX Clear :Flex</t>
  </si>
  <si>
    <t>IB T 108 :Slate :Black :RX Clear :Flex</t>
  </si>
  <si>
    <t>IB T03 16 4 :Ceramic Matt :Black :RX Clear :Flex</t>
  </si>
  <si>
    <t>IB T16164 :CeramicMatt :Black :RXClear :Flex</t>
  </si>
  <si>
    <t>IB T17 16 4 :Ceramic Matt :Black :RX Clear :Flex</t>
  </si>
  <si>
    <t>IB T18 16 4 :Ceramic Matt :Black :RX Clear :Flex</t>
  </si>
  <si>
    <t>IB Teo :Bronze :Warm Grey :RX Clear :Silk Pure</t>
  </si>
  <si>
    <t>IB Teo :Shiny Graphite :Black :RX Clear :Silk Pure</t>
  </si>
  <si>
    <t>IB Teo :Shiny Graphite Kidney Bean Circle :Black :RX Clear :Silk Pure</t>
  </si>
  <si>
    <t>IB The Guardian Angel :Black Matt :RX Clear :Mittwoch</t>
  </si>
  <si>
    <t>IB The Lone Wolf Large :Black :Pearl :RX Clear :Donnerstag</t>
  </si>
  <si>
    <t>IB The Sidekick :Graphite Burgundy :RX Clear :Rubber</t>
  </si>
  <si>
    <t>IB The Sidekick :Graphite Caramel :RX Clear :Rubber</t>
  </si>
  <si>
    <t>IB Thien N. :BronzeDiamond :RXClear :Freitag</t>
  </si>
  <si>
    <t>IB Thien N. :Graphite Rocky Grey Matt :RX Clear :Freitag</t>
  </si>
  <si>
    <t>IB Thomas A. :Black :RX Clear :Donnerstag</t>
  </si>
  <si>
    <t>IB Thomas A. :Graphite :Black :RX Clear :Donnerstag</t>
  </si>
  <si>
    <t>IB Thorsti S. :Black :RX Clear :Donnerstag</t>
  </si>
  <si>
    <t>IB Thorsti S. :Harbour Blue :Marine Blue :RX Clear :Donnerstag</t>
  </si>
  <si>
    <t>IB Toru N. :Black :Matt Gold :RX Clear :Donnerstag</t>
  </si>
  <si>
    <t>IB Toru N. :Black :Pearl :RX Clear :Donnerstag</t>
  </si>
  <si>
    <t>IB Toru N. :Bronze :Warm Grey :RX Clear :Donnerstag</t>
  </si>
  <si>
    <t>IB Triangularity :Shiny Bronze :Black :RX Clear :Flex</t>
  </si>
  <si>
    <t>IB Tungsten :Black Gun Metal :RX Clear :Donnerstag</t>
  </si>
  <si>
    <t>IB Tungsten :Bronze Aubergine :Black :RX Clear :Donnerstag</t>
  </si>
  <si>
    <t>IB Vanadium :Black Gun Metal :RX Clear :Donnerstag</t>
  </si>
  <si>
    <t>IB Vanadium :Bronze Aubergine :Black :RX Clear :Donnerstag</t>
  </si>
  <si>
    <t>IB VegeTarian 2 :Black E :Obsidian :RX Clear :Acetat</t>
  </si>
  <si>
    <t>IB VegeTarian 2 :Rosé Gold D :RX Clear :Acetat</t>
  </si>
  <si>
    <t>IB VegeTarian 3 :Black E :Obsidian :RX Clear :Acetat</t>
  </si>
  <si>
    <t>IB VegeTarian 3 :Gun Metal C :RX Clear :Acetat</t>
  </si>
  <si>
    <t>IB Vitaly G. :Zooco :Nougat :RX Clear :Flex</t>
  </si>
  <si>
    <t>IB Westside :Black² :RX Clear :Donnerstag</t>
  </si>
  <si>
    <t>IB X Berg :Graphite :Black :RX Clear :Donnerstag</t>
  </si>
  <si>
    <t>IB Zelda :Black :Rosé Gold :RX Clear :Mittwoch Small</t>
  </si>
  <si>
    <t>IB FLX 01 :Median Night :Black :RX Clear (AR) :FLX</t>
  </si>
  <si>
    <t>IB FLX 01 :Raw Night :Graphite :Black :RX Clear (AR) :FLX</t>
  </si>
  <si>
    <t>IB FLX 01 :Raw Night :Shiny Graphite Racing Green :Black :RX Clear (AR) :FLX</t>
  </si>
  <si>
    <t>IB FLX 02 :Median Night :Black :RX Clear (AR) :FLX</t>
  </si>
  <si>
    <t>IB FLX 02 :Raw Night :Graphite :Black :RX Clear (AR) :FLX</t>
  </si>
  <si>
    <t>IB FLX 02 :Raw Night :Shiny Graphite Racing Green :Black :RX Clear (AR) :FLX</t>
  </si>
  <si>
    <t>IB FLX 03 :Median Night :Metal Habanero :Black :RX Clear (AR) :FLX</t>
  </si>
  <si>
    <t>IB FLX 03 :Median Night :Pearl :Black :RX Clear (AR) :FLX</t>
  </si>
  <si>
    <t>IB FLX 03 :Raw Night :Black :RX Clear (AR) :FLX</t>
  </si>
  <si>
    <t>IB FLX 04 :Median Night :Black :RX Clear (AR) :FLX</t>
  </si>
  <si>
    <t>IB FLX 04 :Raw Night :Graphite :Black :RX Clear (AR) :FLX</t>
  </si>
  <si>
    <t>IB FLX 04 :Raw Night :Metal Habanero :Black :RX Clear (AR) :FLX</t>
  </si>
  <si>
    <t>title</t>
  </si>
  <si>
    <t>GunMetal</t>
  </si>
  <si>
    <t>Gun Metal</t>
  </si>
  <si>
    <t>RX Clear</t>
  </si>
  <si>
    <t>Rose Gold</t>
  </si>
  <si>
    <t>Black Red 97</t>
  </si>
  <si>
    <t>Gun Metal Yellow</t>
  </si>
  <si>
    <t>Pearl Blue</t>
  </si>
  <si>
    <t>Orange Bridge Aubergine</t>
  </si>
  <si>
    <t>Venice Green Bridge Black</t>
  </si>
  <si>
    <t>Yellow Bridge Gun Metal</t>
  </si>
  <si>
    <t>Orange Brow Aubergine</t>
  </si>
  <si>
    <t>Aubergine Orange</t>
  </si>
  <si>
    <t>Yellow Brow Gun Metal</t>
  </si>
  <si>
    <t>Bordeaux Rose Pop</t>
  </si>
  <si>
    <t>Marine Blue Pearl Pop</t>
  </si>
  <si>
    <t>Off White Black Valley</t>
  </si>
  <si>
    <t>Black Off White</t>
  </si>
  <si>
    <t>Rosé Gold</t>
  </si>
  <si>
    <t>Fashion Silver</t>
  </si>
  <si>
    <t>Marine Blue Rose Gold</t>
  </si>
  <si>
    <t>Shiny Aubergine Flame</t>
  </si>
  <si>
    <t>Donnerstag   Edition 25th Anniversary</t>
  </si>
  <si>
    <t>Black Gun Metal</t>
  </si>
  <si>
    <t>Teak Black</t>
  </si>
  <si>
    <t>Sky Grey Rough</t>
  </si>
  <si>
    <t>Shiny Aubergine</t>
  </si>
  <si>
    <t>Chrome Black</t>
  </si>
  <si>
    <t>Plotic Vario</t>
  </si>
  <si>
    <t>Graphite Ash</t>
  </si>
  <si>
    <t>Marine Blue Bronze</t>
  </si>
  <si>
    <t>Dark Green</t>
  </si>
  <si>
    <t>Shiny Graphite Ultra Blue</t>
  </si>
  <si>
    <t>Rosé Gold Amur</t>
  </si>
  <si>
    <t>Teak Mahagony</t>
  </si>
  <si>
    <t>Blue Shiny Graphite</t>
  </si>
  <si>
    <t>Eye Popping</t>
  </si>
  <si>
    <t>Rosé Gold Ice Tea</t>
  </si>
  <si>
    <t>Graphite Cobalt Blue</t>
  </si>
  <si>
    <t>Ros? Gold Black</t>
  </si>
  <si>
    <t>Fiona Linea</t>
  </si>
  <si>
    <t>FLX 01</t>
  </si>
  <si>
    <t>RX Clear (AR)</t>
  </si>
  <si>
    <t>Shiny Graphite Racing Green</t>
  </si>
  <si>
    <t>FLX 02</t>
  </si>
  <si>
    <t>FLX 03</t>
  </si>
  <si>
    <t>FLX 04</t>
  </si>
  <si>
    <t>Chrome Dark Red</t>
  </si>
  <si>
    <t>Chrome Marine Blue</t>
  </si>
  <si>
    <t>Gilbert t. (flex)M0071, black</t>
  </si>
  <si>
    <t>Black Matt</t>
  </si>
  <si>
    <t>Matt Gold</t>
  </si>
  <si>
    <t>Rose Gold Black</t>
  </si>
  <si>
    <t>Graphite Blue Waters</t>
  </si>
  <si>
    <t>Rose Gold Black Matt</t>
  </si>
  <si>
    <t>Rose Gold Sky Grey Matt</t>
  </si>
  <si>
    <t>Teak Magma</t>
  </si>
  <si>
    <t>Karl Otto</t>
  </si>
  <si>
    <t>Konstanze Aurora</t>
  </si>
  <si>
    <t>Graphite Taubenblau Circle</t>
  </si>
  <si>
    <t>Shiny Graphite Racing Green Circle</t>
  </si>
  <si>
    <t>Rosé Gold Mahogany</t>
  </si>
  <si>
    <t>Teak Fired Brick Pop</t>
  </si>
  <si>
    <t>Fired Brick Teak</t>
  </si>
  <si>
    <t>Electric Powder Blue</t>
  </si>
  <si>
    <t>Blue Graphite Pop</t>
  </si>
  <si>
    <t>Dark Red</t>
  </si>
  <si>
    <t>Bronze Black Matt Pop</t>
  </si>
  <si>
    <t>Graphite Marine Blue Pop</t>
  </si>
  <si>
    <t>Aubergine Black Matt</t>
  </si>
  <si>
    <t>Shiny Graphite New Gray Matt</t>
  </si>
  <si>
    <t>P Berg</t>
  </si>
  <si>
    <t>Matt Gold Amur</t>
  </si>
  <si>
    <t>Graphite Gun Metal</t>
  </si>
  <si>
    <t>Shiny Graphite Aubergine</t>
  </si>
  <si>
    <t>Donnerstag   Edition 2022</t>
  </si>
  <si>
    <t>Aubergine Misty Grey</t>
  </si>
  <si>
    <t>Bronze Cloudy Brown</t>
  </si>
  <si>
    <t>Shiny Aubergine Ice Tea Matt</t>
  </si>
  <si>
    <t>clear</t>
  </si>
  <si>
    <t>Shiny Graphite Sky Grey</t>
  </si>
  <si>
    <t>Ceramic Matt</t>
  </si>
  <si>
    <t>TT Black</t>
  </si>
  <si>
    <t>T03 16 4</t>
  </si>
  <si>
    <t>CeramicMatt</t>
  </si>
  <si>
    <t>T17 16 4</t>
  </si>
  <si>
    <t>T18 16 4</t>
  </si>
  <si>
    <t>Shiny Graphite Kidney Bean Circle</t>
  </si>
  <si>
    <t>Graphite Burgundy</t>
  </si>
  <si>
    <t>Graphite Caramel</t>
  </si>
  <si>
    <t>Graphite Rocky Grey Matt</t>
  </si>
  <si>
    <t>Bronze Aubergine</t>
  </si>
  <si>
    <t>Black E</t>
  </si>
  <si>
    <t>Rosé Gold D</t>
  </si>
  <si>
    <t>Gun Metal C</t>
  </si>
  <si>
    <t>X Berg</t>
  </si>
  <si>
    <t>Артикул цвета оправы1</t>
  </si>
  <si>
    <t>Артикул цвета оправы2</t>
  </si>
  <si>
    <t>Артикул цвета линз</t>
  </si>
  <si>
    <t>Гибкая оправа</t>
  </si>
  <si>
    <t>День недели тупой</t>
  </si>
  <si>
    <t>Артикул цвета оправы3</t>
  </si>
  <si>
    <t>Hotel Neutor 1147</t>
  </si>
  <si>
    <t>chrome 001007</t>
  </si>
  <si>
    <t>Nikolai  m 0030</t>
  </si>
  <si>
    <t>chocolate 027716702</t>
  </si>
  <si>
    <t>Nufenen medium 5085</t>
  </si>
  <si>
    <t>graphite</t>
  </si>
  <si>
    <t>Rast M1213</t>
  </si>
  <si>
    <t>Материал</t>
  </si>
  <si>
    <t>Korea Edition 2017</t>
  </si>
  <si>
    <t>Артикул цвета оправы</t>
  </si>
  <si>
    <t>Larisa y. 0028</t>
  </si>
  <si>
    <t>chocolate/coffee 027716702</t>
  </si>
  <si>
    <t>Colours of peace (flex)  M3015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</si>
</sst>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2" xfId="1" applyFont="1" applyFill="1" applyBorder="1" applyAlignment="1">
      <alignment vertical="top" wrapText="1"/>
    </xf>
    <xf numFmtId="0" fontId="1" fillId="0" borderId="2" xfId="1" applyBorder="1" applyAlignment="1">
      <alignment vertical="top" wrapText="1"/>
    </xf>
    <xf numFmtId="0" fontId="1" fillId="0" borderId="2" xfId="1" applyBorder="1" applyAlignment="1">
      <alignment vertical="top"/>
    </xf>
    <xf numFmtId="1" fontId="1" fillId="0" borderId="2" xfId="1" applyNumberFormat="1" applyBorder="1" applyAlignment="1">
      <alignment horizontal="right" vertical="top"/>
    </xf>
    <xf numFmtId="0" fontId="1" fillId="0" borderId="2" xfId="1" applyBorder="1" applyAlignment="1">
      <alignment horizontal="right" vertical="top"/>
    </xf>
    <xf numFmtId="2" fontId="1" fillId="0" borderId="2" xfId="1" applyNumberFormat="1" applyBorder="1" applyAlignment="1">
      <alignment horizontal="right" vertical="top"/>
    </xf>
    <xf numFmtId="4" fontId="1" fillId="0" borderId="2" xfId="1" applyNumberFormat="1" applyBorder="1" applyAlignment="1">
      <alignment horizontal="right" vertical="top"/>
    </xf>
    <xf numFmtId="0" fontId="3" fillId="0" borderId="2" xfId="2" applyNumberFormat="1" applyBorder="1" applyAlignment="1">
      <alignment vertical="top" wrapText="1"/>
    </xf>
    <xf numFmtId="1" fontId="1" fillId="0" borderId="2" xfId="1" applyNumberFormat="1" applyBorder="1" applyAlignment="1">
      <alignment horizontal="left" vertical="top"/>
    </xf>
    <xf numFmtId="0" fontId="2" fillId="2" borderId="1" xfId="1" applyFont="1" applyFill="1" applyBorder="1" applyAlignment="1">
      <alignment vertical="top" wrapText="1"/>
    </xf>
    <xf numFmtId="49" fontId="0" fillId="0" borderId="0" xfId="0" applyNumberFormat="1"/>
    <xf numFmtId="0" fontId="0" fillId="0" borderId="7" xfId="0" applyBorder="1" applyAlignment="1">
      <alignment horizontal="left"/>
    </xf>
    <xf numFmtId="0" fontId="0" fillId="0" borderId="0" xfId="0" applyBorder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7" xfId="0" quotePrefix="1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3" borderId="7" xfId="0" applyNumberFormat="1" applyFill="1" applyBorder="1" applyAlignment="1">
      <alignment horizontal="left"/>
    </xf>
    <xf numFmtId="0" fontId="0" fillId="0" borderId="0" xfId="0" applyNumberFormat="1"/>
    <xf numFmtId="0" fontId="0" fillId="0" borderId="6" xfId="0" quotePrefix="1" applyBorder="1" applyAlignment="1">
      <alignment horizontal="left"/>
    </xf>
    <xf numFmtId="0" fontId="0" fillId="4" borderId="0" xfId="0" applyFill="1"/>
    <xf numFmtId="0" fontId="5" fillId="0" borderId="8" xfId="0" applyFont="1" applyBorder="1" applyAlignment="1">
      <alignment horizontal="center" vertical="top"/>
    </xf>
    <xf numFmtId="0" fontId="0" fillId="0" borderId="0" xfId="0" applyNumberForma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_Лист1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isk.yandex.ru/d/uEyQxA0H1Hn5Kg" TargetMode="External"/><Relationship Id="rId3182" Type="http://schemas.openxmlformats.org/officeDocument/2006/relationships/hyperlink" Target="https://disk.yandex.ru/d/6KVGQKCzP_9Grg" TargetMode="External"/><Relationship Id="rId4026" Type="http://schemas.openxmlformats.org/officeDocument/2006/relationships/hyperlink" Target="https://disk.yandex.ru/d/MO0NnBhxUWiH-A" TargetMode="External"/><Relationship Id="rId3042" Type="http://schemas.openxmlformats.org/officeDocument/2006/relationships/hyperlink" Target="https://disk.yandex.ru/d/eDiaSTG3DJiKRg" TargetMode="External"/><Relationship Id="rId3999" Type="http://schemas.openxmlformats.org/officeDocument/2006/relationships/hyperlink" Target="https://disk.yandex.ru/d/AXNyajnCKL02wQ" TargetMode="External"/><Relationship Id="rId170" Type="http://schemas.openxmlformats.org/officeDocument/2006/relationships/hyperlink" Target="https://disk.yandex.ru/d/zau8LtShK2p4aw" TargetMode="External"/><Relationship Id="rId3859" Type="http://schemas.openxmlformats.org/officeDocument/2006/relationships/hyperlink" Target="https://disk.yandex.ru/d/mhvRLKm5Uh3i8Q" TargetMode="External"/><Relationship Id="rId987" Type="http://schemas.openxmlformats.org/officeDocument/2006/relationships/hyperlink" Target="https://disk.yandex.ru/d/Dy6H4ljwOwCfww" TargetMode="External"/><Relationship Id="rId2668" Type="http://schemas.openxmlformats.org/officeDocument/2006/relationships/hyperlink" Target="https://disk.yandex.ru/d/td0vju0d5qHGmA" TargetMode="External"/><Relationship Id="rId2875" Type="http://schemas.openxmlformats.org/officeDocument/2006/relationships/hyperlink" Target="https://disk.yandex.ru/d/h_zAO-9WSZC2hQ" TargetMode="External"/><Relationship Id="rId3719" Type="http://schemas.openxmlformats.org/officeDocument/2006/relationships/hyperlink" Target="https://disk.yandex.ru/d/i0wOma2G4ejQSQ" TargetMode="External"/><Relationship Id="rId3926" Type="http://schemas.openxmlformats.org/officeDocument/2006/relationships/hyperlink" Target="https://disk.yandex.ru/d/8Mez0cBYgnSaFQ" TargetMode="External"/><Relationship Id="rId847" Type="http://schemas.openxmlformats.org/officeDocument/2006/relationships/hyperlink" Target="https://disk.yandex.ru/d/GVhpPaIpRw6NOQ" TargetMode="External"/><Relationship Id="rId1477" Type="http://schemas.openxmlformats.org/officeDocument/2006/relationships/hyperlink" Target="https://disk.yandex.ru/d/zDSBWn8g8O242Q" TargetMode="External"/><Relationship Id="rId1684" Type="http://schemas.openxmlformats.org/officeDocument/2006/relationships/hyperlink" Target="https://disk.yandex.ru/d/J1blhmdH9t8p6Q" TargetMode="External"/><Relationship Id="rId1891" Type="http://schemas.openxmlformats.org/officeDocument/2006/relationships/hyperlink" Target="https://disk.yandex.ru/d/lso3TzNh3z8xuA" TargetMode="External"/><Relationship Id="rId2528" Type="http://schemas.openxmlformats.org/officeDocument/2006/relationships/hyperlink" Target="https://disk.yandex.ru/d/6aDTrYpBDTZGzA" TargetMode="External"/><Relationship Id="rId2735" Type="http://schemas.openxmlformats.org/officeDocument/2006/relationships/hyperlink" Target="https://disk.yandex.ru/d/7RChmuX-DYD6qw" TargetMode="External"/><Relationship Id="rId2942" Type="http://schemas.openxmlformats.org/officeDocument/2006/relationships/hyperlink" Target="https://disk.yandex.ru/d/07zIDZ9oafy8kg" TargetMode="External"/><Relationship Id="rId707" Type="http://schemas.openxmlformats.org/officeDocument/2006/relationships/hyperlink" Target="https://disk.yandex.ru/d/0y5fU1hjOlEtCw" TargetMode="External"/><Relationship Id="rId914" Type="http://schemas.openxmlformats.org/officeDocument/2006/relationships/hyperlink" Target="https://disk.yandex.ru/d/xXBX7LNEtSpZiA" TargetMode="External"/><Relationship Id="rId1337" Type="http://schemas.openxmlformats.org/officeDocument/2006/relationships/hyperlink" Target="https://disk.yandex.ru/d/nyKg1gS9ysFh7A" TargetMode="External"/><Relationship Id="rId1544" Type="http://schemas.openxmlformats.org/officeDocument/2006/relationships/hyperlink" Target="https://disk.yandex.ru/d/ebgmrBAFTUWkmQ" TargetMode="External"/><Relationship Id="rId1751" Type="http://schemas.openxmlformats.org/officeDocument/2006/relationships/hyperlink" Target="https://disk.yandex.ru/d/YAJS4YzIcyd3NA" TargetMode="External"/><Relationship Id="rId2802" Type="http://schemas.openxmlformats.org/officeDocument/2006/relationships/hyperlink" Target="https://disk.yandex.ru/d/2RmqFKllWB2hLg" TargetMode="External"/><Relationship Id="rId43" Type="http://schemas.openxmlformats.org/officeDocument/2006/relationships/hyperlink" Target="https://disk.yandex.ru/d/D29BxtAKYFA81A" TargetMode="External"/><Relationship Id="rId1404" Type="http://schemas.openxmlformats.org/officeDocument/2006/relationships/hyperlink" Target="https://disk.yandex.ru/d/RfBBj0DGHMwGsA" TargetMode="External"/><Relationship Id="rId1611" Type="http://schemas.openxmlformats.org/officeDocument/2006/relationships/hyperlink" Target="https://disk.yandex.ru/d/KhDUsgKoA9sugA" TargetMode="External"/><Relationship Id="rId3369" Type="http://schemas.openxmlformats.org/officeDocument/2006/relationships/hyperlink" Target="https://disk.yandex.ru/d/VAY-3D5pbFl7ug" TargetMode="External"/><Relationship Id="rId3576" Type="http://schemas.openxmlformats.org/officeDocument/2006/relationships/hyperlink" Target="https://disk.yandex.ru/d/BtPA8bYHvb7ULQ" TargetMode="External"/><Relationship Id="rId497" Type="http://schemas.openxmlformats.org/officeDocument/2006/relationships/hyperlink" Target="https://disk.yandex.ru/d/wWczywU7nO83UQ" TargetMode="External"/><Relationship Id="rId2178" Type="http://schemas.openxmlformats.org/officeDocument/2006/relationships/hyperlink" Target="https://disk.yandex.ru/d/ctNKMe38_5M8pA" TargetMode="External"/><Relationship Id="rId2385" Type="http://schemas.openxmlformats.org/officeDocument/2006/relationships/hyperlink" Target="https://disk.yandex.ru/d/w4ltQFXpyg4NDw" TargetMode="External"/><Relationship Id="rId3229" Type="http://schemas.openxmlformats.org/officeDocument/2006/relationships/hyperlink" Target="https://disk.yandex.ru/d/5JoPkikAwthJlw" TargetMode="External"/><Relationship Id="rId3783" Type="http://schemas.openxmlformats.org/officeDocument/2006/relationships/hyperlink" Target="https://disk.yandex.ru/d/91xdF_S0ZpjZNQ" TargetMode="External"/><Relationship Id="rId3990" Type="http://schemas.openxmlformats.org/officeDocument/2006/relationships/hyperlink" Target="https://disk.yandex.ru/d/TalcLADSqp1Sgg" TargetMode="External"/><Relationship Id="rId357" Type="http://schemas.openxmlformats.org/officeDocument/2006/relationships/hyperlink" Target="https://disk.yandex.ru/d/TBMKNOdRs6765Q" TargetMode="External"/><Relationship Id="rId1194" Type="http://schemas.openxmlformats.org/officeDocument/2006/relationships/hyperlink" Target="https://disk.yandex.ru/d/zKfEpVm_0qERog" TargetMode="External"/><Relationship Id="rId2038" Type="http://schemas.openxmlformats.org/officeDocument/2006/relationships/hyperlink" Target="https://disk.yandex.ru/d/sZTVgH-mgJwvJw" TargetMode="External"/><Relationship Id="rId2592" Type="http://schemas.openxmlformats.org/officeDocument/2006/relationships/hyperlink" Target="https://disk.yandex.ru/d/0Nzs0GnnQTT0Ew" TargetMode="External"/><Relationship Id="rId3436" Type="http://schemas.openxmlformats.org/officeDocument/2006/relationships/hyperlink" Target="https://disk.yandex.ru/d/-z7qQh_TW7wwxw" TargetMode="External"/><Relationship Id="rId3643" Type="http://schemas.openxmlformats.org/officeDocument/2006/relationships/hyperlink" Target="https://disk.yandex.ru/d/5om5Fvwm0x_5DQ" TargetMode="External"/><Relationship Id="rId3850" Type="http://schemas.openxmlformats.org/officeDocument/2006/relationships/hyperlink" Target="https://disk.yandex.ru/d/OFQiFNt5vWrCvQ" TargetMode="External"/><Relationship Id="rId217" Type="http://schemas.openxmlformats.org/officeDocument/2006/relationships/hyperlink" Target="https://disk.yandex.ru/d/il4cMrCqsAt72g" TargetMode="External"/><Relationship Id="rId564" Type="http://schemas.openxmlformats.org/officeDocument/2006/relationships/hyperlink" Target="https://disk.yandex.ru/d/1lTkcNZ4HFNVUA" TargetMode="External"/><Relationship Id="rId771" Type="http://schemas.openxmlformats.org/officeDocument/2006/relationships/hyperlink" Target="https://disk.yandex.ru/d/RYtTqzL7RrwRCw" TargetMode="External"/><Relationship Id="rId2245" Type="http://schemas.openxmlformats.org/officeDocument/2006/relationships/hyperlink" Target="https://disk.yandex.ru/d/JozcIkboHzdceg" TargetMode="External"/><Relationship Id="rId2452" Type="http://schemas.openxmlformats.org/officeDocument/2006/relationships/hyperlink" Target="https://disk.yandex.ru/d/q_EobFcel71T-w" TargetMode="External"/><Relationship Id="rId3503" Type="http://schemas.openxmlformats.org/officeDocument/2006/relationships/hyperlink" Target="https://disk.yandex.ru/d/BU5Cw4mlnpWEkQ" TargetMode="External"/><Relationship Id="rId3710" Type="http://schemas.openxmlformats.org/officeDocument/2006/relationships/hyperlink" Target="https://disk.yandex.ru/d/RanxNQ2YAIeF5Q" TargetMode="External"/><Relationship Id="rId424" Type="http://schemas.openxmlformats.org/officeDocument/2006/relationships/hyperlink" Target="https://disk.yandex.ru/d/gK2LaQp-aAnxWg" TargetMode="External"/><Relationship Id="rId631" Type="http://schemas.openxmlformats.org/officeDocument/2006/relationships/hyperlink" Target="https://disk.yandex.ru/d/Wp4AQGzCcGRbGQ" TargetMode="External"/><Relationship Id="rId1054" Type="http://schemas.openxmlformats.org/officeDocument/2006/relationships/hyperlink" Target="https://disk.yandex.ru/d/Hz6QBYDgCoFoEA" TargetMode="External"/><Relationship Id="rId1261" Type="http://schemas.openxmlformats.org/officeDocument/2006/relationships/hyperlink" Target="https://disk.yandex.ru/d/3vvQDlGkfWg5HQ" TargetMode="External"/><Relationship Id="rId2105" Type="http://schemas.openxmlformats.org/officeDocument/2006/relationships/hyperlink" Target="https://disk.yandex.ru/d/QSrBXUfavJA4NA" TargetMode="External"/><Relationship Id="rId2312" Type="http://schemas.openxmlformats.org/officeDocument/2006/relationships/hyperlink" Target="https://disk.yandex.ru/d/VfeBK0H8Kxv1zA" TargetMode="External"/><Relationship Id="rId1121" Type="http://schemas.openxmlformats.org/officeDocument/2006/relationships/hyperlink" Target="https://disk.yandex.ru/d/fRJnjc8KdoOmHg" TargetMode="External"/><Relationship Id="rId3086" Type="http://schemas.openxmlformats.org/officeDocument/2006/relationships/hyperlink" Target="https://disk.yandex.ru/d/vKMNu-2Ee2mcxQ" TargetMode="External"/><Relationship Id="rId3293" Type="http://schemas.openxmlformats.org/officeDocument/2006/relationships/hyperlink" Target="https://disk.yandex.ru/d/LNkD4E5YUUWf0Q" TargetMode="External"/><Relationship Id="rId1938" Type="http://schemas.openxmlformats.org/officeDocument/2006/relationships/hyperlink" Target="https://disk.yandex.ru/i/iEmtkvjysar6jQ" TargetMode="External"/><Relationship Id="rId3153" Type="http://schemas.openxmlformats.org/officeDocument/2006/relationships/hyperlink" Target="https://disk.yandex.ru/d/eg0n3mlAMJrELw" TargetMode="External"/><Relationship Id="rId3360" Type="http://schemas.openxmlformats.org/officeDocument/2006/relationships/hyperlink" Target="https://disk.yandex.ru/d/5ZY4vcTfI3iufQ" TargetMode="External"/><Relationship Id="rId281" Type="http://schemas.openxmlformats.org/officeDocument/2006/relationships/hyperlink" Target="https://disk.yandex.ru/d/p9UR1AzqLzbL3A" TargetMode="External"/><Relationship Id="rId3013" Type="http://schemas.openxmlformats.org/officeDocument/2006/relationships/hyperlink" Target="https://disk.yandex.ru/d/raW4yJmo2jBDlw" TargetMode="External"/><Relationship Id="rId141" Type="http://schemas.openxmlformats.org/officeDocument/2006/relationships/hyperlink" Target="https://disk.yandex.ru/d/q3U_yVi3Ujz6Og" TargetMode="External"/><Relationship Id="rId3220" Type="http://schemas.openxmlformats.org/officeDocument/2006/relationships/hyperlink" Target="https://disk.yandex.ru/d/lugsxu9p-0zemg" TargetMode="External"/><Relationship Id="rId7" Type="http://schemas.openxmlformats.org/officeDocument/2006/relationships/hyperlink" Target="https://disk.yandex.ru/d/cFhIQjgALCJlgA" TargetMode="External"/><Relationship Id="rId2779" Type="http://schemas.openxmlformats.org/officeDocument/2006/relationships/hyperlink" Target="https://disk.yandex.ru/d/GF1af7Xt_b-epw" TargetMode="External"/><Relationship Id="rId2986" Type="http://schemas.openxmlformats.org/officeDocument/2006/relationships/hyperlink" Target="https://disk.yandex.ru/d/x3U-TjXCs2tJ-w" TargetMode="External"/><Relationship Id="rId958" Type="http://schemas.openxmlformats.org/officeDocument/2006/relationships/hyperlink" Target="https://disk.yandex.ru/d/WxN57LwWSooRxw" TargetMode="External"/><Relationship Id="rId1588" Type="http://schemas.openxmlformats.org/officeDocument/2006/relationships/hyperlink" Target="https://disk.yandex.ru/d/Atypq_4II_YBYw" TargetMode="External"/><Relationship Id="rId1795" Type="http://schemas.openxmlformats.org/officeDocument/2006/relationships/hyperlink" Target="https://disk.yandex.ru/d/u5_swaOY6SpTOA" TargetMode="External"/><Relationship Id="rId2639" Type="http://schemas.openxmlformats.org/officeDocument/2006/relationships/hyperlink" Target="https://disk.yandex.ru/d/TO2L7HpkcioqCA" TargetMode="External"/><Relationship Id="rId2846" Type="http://schemas.openxmlformats.org/officeDocument/2006/relationships/hyperlink" Target="https://disk.yandex.ru/d/ol66Cc9EJjgpbw" TargetMode="External"/><Relationship Id="rId87" Type="http://schemas.openxmlformats.org/officeDocument/2006/relationships/hyperlink" Target="https://disk.yandex.ru/d/JADHt09jlC-uUA" TargetMode="External"/><Relationship Id="rId818" Type="http://schemas.openxmlformats.org/officeDocument/2006/relationships/hyperlink" Target="https://disk.yandex.ru/d/ZSTZEIM7j7eLOQ" TargetMode="External"/><Relationship Id="rId1448" Type="http://schemas.openxmlformats.org/officeDocument/2006/relationships/hyperlink" Target="https://disk.yandex.ru/d/LDqcOGTOCvhZTQ" TargetMode="External"/><Relationship Id="rId1655" Type="http://schemas.openxmlformats.org/officeDocument/2006/relationships/hyperlink" Target="https://disk.yandex.ru/d/_XlQQpWgM7_y1A" TargetMode="External"/><Relationship Id="rId2706" Type="http://schemas.openxmlformats.org/officeDocument/2006/relationships/hyperlink" Target="https://disk.yandex.ru/d/-SxLQrLvqdQ4ZQ" TargetMode="External"/><Relationship Id="rId4061" Type="http://schemas.openxmlformats.org/officeDocument/2006/relationships/hyperlink" Target="https://disk.yandex.ru/d/kQdDQmM2mvx5Rg" TargetMode="External"/><Relationship Id="rId1308" Type="http://schemas.openxmlformats.org/officeDocument/2006/relationships/hyperlink" Target="https://disk.yandex.ru/d/8lqB4FMX5C_Wyw" TargetMode="External"/><Relationship Id="rId1862" Type="http://schemas.openxmlformats.org/officeDocument/2006/relationships/hyperlink" Target="https://disk.yandex.ru/d/ViS_LMZW6X6Haw" TargetMode="External"/><Relationship Id="rId2913" Type="http://schemas.openxmlformats.org/officeDocument/2006/relationships/hyperlink" Target="https://disk.yandex.ru/d/mqj3mRloeSQnXg" TargetMode="External"/><Relationship Id="rId1515" Type="http://schemas.openxmlformats.org/officeDocument/2006/relationships/hyperlink" Target="https://disk.yandex.ru/d/95eChjJ39URJfw" TargetMode="External"/><Relationship Id="rId1722" Type="http://schemas.openxmlformats.org/officeDocument/2006/relationships/hyperlink" Target="https://disk.yandex.ru/d/WOlgz6qd_Qpjgw" TargetMode="External"/><Relationship Id="rId14" Type="http://schemas.openxmlformats.org/officeDocument/2006/relationships/hyperlink" Target="https://disk.yandex.ru/d/A7aPX7dIlVzlAQ" TargetMode="External"/><Relationship Id="rId3687" Type="http://schemas.openxmlformats.org/officeDocument/2006/relationships/hyperlink" Target="https://disk.yandex.ru/d/bxy5Z8PMsGs_Bw" TargetMode="External"/><Relationship Id="rId3894" Type="http://schemas.openxmlformats.org/officeDocument/2006/relationships/hyperlink" Target="https://disk.yandex.ru/d/BYsG7nn9ecxe1Q" TargetMode="External"/><Relationship Id="rId2289" Type="http://schemas.openxmlformats.org/officeDocument/2006/relationships/hyperlink" Target="https://disk.yandex.ru/d/Th0sXNxn4c1DPw" TargetMode="External"/><Relationship Id="rId2496" Type="http://schemas.openxmlformats.org/officeDocument/2006/relationships/hyperlink" Target="https://disk.yandex.ru/d/84sVQ2HeZ_vJ4Q" TargetMode="External"/><Relationship Id="rId3547" Type="http://schemas.openxmlformats.org/officeDocument/2006/relationships/hyperlink" Target="https://disk.yandex.ru/d/SF76JG2p9ZoJrA" TargetMode="External"/><Relationship Id="rId3754" Type="http://schemas.openxmlformats.org/officeDocument/2006/relationships/hyperlink" Target="https://disk.yandex.ru/i/TPuQUF3PEiVxcw" TargetMode="External"/><Relationship Id="rId3961" Type="http://schemas.openxmlformats.org/officeDocument/2006/relationships/hyperlink" Target="https://disk.yandex.ru/d/4dKDVOFTAqD_ng" TargetMode="External"/><Relationship Id="rId468" Type="http://schemas.openxmlformats.org/officeDocument/2006/relationships/hyperlink" Target="https://disk.yandex.ru/d/03u4_shI8JLFjw" TargetMode="External"/><Relationship Id="rId675" Type="http://schemas.openxmlformats.org/officeDocument/2006/relationships/hyperlink" Target="https://disk.yandex.ru/d/YEgfKLKAKUCUTA" TargetMode="External"/><Relationship Id="rId882" Type="http://schemas.openxmlformats.org/officeDocument/2006/relationships/hyperlink" Target="https://disk.yandex.ru/d/NVYNJFDTw4KPhg" TargetMode="External"/><Relationship Id="rId1098" Type="http://schemas.openxmlformats.org/officeDocument/2006/relationships/hyperlink" Target="https://disk.yandex.ru/d/qr2Bd5HVawptEQ" TargetMode="External"/><Relationship Id="rId2149" Type="http://schemas.openxmlformats.org/officeDocument/2006/relationships/hyperlink" Target="https://disk.yandex.ru/d/6kzwfLL6eAZYIw" TargetMode="External"/><Relationship Id="rId2356" Type="http://schemas.openxmlformats.org/officeDocument/2006/relationships/hyperlink" Target="https://disk.yandex.ru/d/_ZqYDQ0siNRiUQ" TargetMode="External"/><Relationship Id="rId2563" Type="http://schemas.openxmlformats.org/officeDocument/2006/relationships/hyperlink" Target="https://disk.yandex.ru/d/l2b_r9lJ8PIK0g" TargetMode="External"/><Relationship Id="rId2770" Type="http://schemas.openxmlformats.org/officeDocument/2006/relationships/hyperlink" Target="https://disk.yandex.ru/d/6-ZfTfv3RnxaAw" TargetMode="External"/><Relationship Id="rId3407" Type="http://schemas.openxmlformats.org/officeDocument/2006/relationships/hyperlink" Target="https://disk.yandex.ru/d/jrN6oZ0-xv6AkA" TargetMode="External"/><Relationship Id="rId3614" Type="http://schemas.openxmlformats.org/officeDocument/2006/relationships/hyperlink" Target="https://disk.yandex.ru/d/u-Jn_HBDOd-zGA" TargetMode="External"/><Relationship Id="rId3821" Type="http://schemas.openxmlformats.org/officeDocument/2006/relationships/hyperlink" Target="https://disk.yandex.ru/d/eeXthnKyGOEk4g" TargetMode="External"/><Relationship Id="rId328" Type="http://schemas.openxmlformats.org/officeDocument/2006/relationships/hyperlink" Target="https://disk.yandex.ru/d/LS0I3Cbu1L60PQ" TargetMode="External"/><Relationship Id="rId535" Type="http://schemas.openxmlformats.org/officeDocument/2006/relationships/hyperlink" Target="https://disk.yandex.ru/d/dt0HZw0VRZsTDQ" TargetMode="External"/><Relationship Id="rId742" Type="http://schemas.openxmlformats.org/officeDocument/2006/relationships/hyperlink" Target="https://disk.yandex.ru/d/Mkhq5-rVqmEawQ" TargetMode="External"/><Relationship Id="rId1165" Type="http://schemas.openxmlformats.org/officeDocument/2006/relationships/hyperlink" Target="https://disk.yandex.ru/d/mlhE9BGy_NJLOQ" TargetMode="External"/><Relationship Id="rId1372" Type="http://schemas.openxmlformats.org/officeDocument/2006/relationships/hyperlink" Target="https://disk.yandex.ru/d/mZ8yqDU1X-XCEA" TargetMode="External"/><Relationship Id="rId2009" Type="http://schemas.openxmlformats.org/officeDocument/2006/relationships/hyperlink" Target="https://disk.yandex.ru/d/Ob9vXrODZLuBBQ" TargetMode="External"/><Relationship Id="rId2216" Type="http://schemas.openxmlformats.org/officeDocument/2006/relationships/hyperlink" Target="https://disk.yandex.ru/d/ar0o1AzRy2hcPw" TargetMode="External"/><Relationship Id="rId2423" Type="http://schemas.openxmlformats.org/officeDocument/2006/relationships/hyperlink" Target="https://disk.yandex.ru/d/DyGSg1PlX7DMyQ" TargetMode="External"/><Relationship Id="rId2630" Type="http://schemas.openxmlformats.org/officeDocument/2006/relationships/hyperlink" Target="https://disk.yandex.ru/d/L18Zs45suCc8-A" TargetMode="External"/><Relationship Id="rId602" Type="http://schemas.openxmlformats.org/officeDocument/2006/relationships/hyperlink" Target="https://disk.yandex.ru/d/HRt93qbjVTyepA" TargetMode="External"/><Relationship Id="rId1025" Type="http://schemas.openxmlformats.org/officeDocument/2006/relationships/hyperlink" Target="https://disk.yandex.ru/d/LXfebDTgWTzfRw" TargetMode="External"/><Relationship Id="rId1232" Type="http://schemas.openxmlformats.org/officeDocument/2006/relationships/hyperlink" Target="https://disk.yandex.ru/d/L1CRlf1FCmcSrw" TargetMode="External"/><Relationship Id="rId3197" Type="http://schemas.openxmlformats.org/officeDocument/2006/relationships/hyperlink" Target="https://disk.yandex.ru/d/R61lFN9CnPuGqQ" TargetMode="External"/><Relationship Id="rId3057" Type="http://schemas.openxmlformats.org/officeDocument/2006/relationships/hyperlink" Target="https://disk.yandex.ru/d/lKexIoFLybFiFg" TargetMode="External"/><Relationship Id="rId185" Type="http://schemas.openxmlformats.org/officeDocument/2006/relationships/hyperlink" Target="https://disk.yandex.ru/d/fe1w4UcAHpA8VQ" TargetMode="External"/><Relationship Id="rId1909" Type="http://schemas.openxmlformats.org/officeDocument/2006/relationships/hyperlink" Target="https://disk.yandex.ru/d/d_uedvPjdmFT4g" TargetMode="External"/><Relationship Id="rId3264" Type="http://schemas.openxmlformats.org/officeDocument/2006/relationships/hyperlink" Target="https://disk.yandex.ru/d/Oj2s9EyxLI5kpA" TargetMode="External"/><Relationship Id="rId3471" Type="http://schemas.openxmlformats.org/officeDocument/2006/relationships/hyperlink" Target="https://disk.yandex.ru/d/p30IZQRfCS4yEQ" TargetMode="External"/><Relationship Id="rId392" Type="http://schemas.openxmlformats.org/officeDocument/2006/relationships/hyperlink" Target="https://disk.yandex.ru/d/UO4iKcJ9i5kCYg" TargetMode="External"/><Relationship Id="rId2073" Type="http://schemas.openxmlformats.org/officeDocument/2006/relationships/hyperlink" Target="https://disk.yandex.ru/d/8w4ZXrmxO22RqA" TargetMode="External"/><Relationship Id="rId2280" Type="http://schemas.openxmlformats.org/officeDocument/2006/relationships/hyperlink" Target="https://disk.yandex.ru/d/rxO3xykC8qHgxw" TargetMode="External"/><Relationship Id="rId3124" Type="http://schemas.openxmlformats.org/officeDocument/2006/relationships/hyperlink" Target="https://disk.yandex.ru/d/vxmCkvsyNMwOug" TargetMode="External"/><Relationship Id="rId3331" Type="http://schemas.openxmlformats.org/officeDocument/2006/relationships/hyperlink" Target="https://disk.yandex.ru/d/ii6_0plkzEDXdA" TargetMode="External"/><Relationship Id="rId252" Type="http://schemas.openxmlformats.org/officeDocument/2006/relationships/hyperlink" Target="https://disk.yandex.ru/d/2Okbza_KLB9tAg" TargetMode="External"/><Relationship Id="rId2140" Type="http://schemas.openxmlformats.org/officeDocument/2006/relationships/hyperlink" Target="https://disk.yandex.ru/d/hkIAFS_C1QePxQ" TargetMode="External"/><Relationship Id="rId112" Type="http://schemas.openxmlformats.org/officeDocument/2006/relationships/hyperlink" Target="https://disk.yandex.ru/d/-69swtel7YV_2A" TargetMode="External"/><Relationship Id="rId1699" Type="http://schemas.openxmlformats.org/officeDocument/2006/relationships/hyperlink" Target="https://disk.yandex.ru/d/VZveycsjcbrB-w" TargetMode="External"/><Relationship Id="rId2000" Type="http://schemas.openxmlformats.org/officeDocument/2006/relationships/hyperlink" Target="https://disk.yandex.ru/d/NoEO7roodmtrzQ" TargetMode="External"/><Relationship Id="rId2957" Type="http://schemas.openxmlformats.org/officeDocument/2006/relationships/hyperlink" Target="https://disk.yandex.ru/d/FpwgRWheCm0dHg" TargetMode="External"/><Relationship Id="rId929" Type="http://schemas.openxmlformats.org/officeDocument/2006/relationships/hyperlink" Target="https://disk.yandex.ru/d/vid4Mf6oBeqIAg" TargetMode="External"/><Relationship Id="rId1559" Type="http://schemas.openxmlformats.org/officeDocument/2006/relationships/hyperlink" Target="https://disk.yandex.ru/d/3y76vnLjLa2pJg" TargetMode="External"/><Relationship Id="rId1766" Type="http://schemas.openxmlformats.org/officeDocument/2006/relationships/hyperlink" Target="https://disk.yandex.ru/d/LqegsQ1aF0oZYA" TargetMode="External"/><Relationship Id="rId1973" Type="http://schemas.openxmlformats.org/officeDocument/2006/relationships/hyperlink" Target="https://disk.yandex.ru/d/RFyNRTu-_4tj1g" TargetMode="External"/><Relationship Id="rId2817" Type="http://schemas.openxmlformats.org/officeDocument/2006/relationships/hyperlink" Target="https://disk.yandex.ru/d/gW3lbXP29pDiFw" TargetMode="External"/><Relationship Id="rId4032" Type="http://schemas.openxmlformats.org/officeDocument/2006/relationships/hyperlink" Target="https://disk.yandex.ru/d/Jg80MutF7LiLWA" TargetMode="External"/><Relationship Id="rId58" Type="http://schemas.openxmlformats.org/officeDocument/2006/relationships/hyperlink" Target="https://disk.yandex.ru/d/EDq0cZjeBjAQKA" TargetMode="External"/><Relationship Id="rId1419" Type="http://schemas.openxmlformats.org/officeDocument/2006/relationships/hyperlink" Target="https://disk.yandex.ru/d/1lgCnDcgJlI5eQ" TargetMode="External"/><Relationship Id="rId1626" Type="http://schemas.openxmlformats.org/officeDocument/2006/relationships/hyperlink" Target="https://disk.yandex.ru/d/4uIlAdKTQ_fkyA" TargetMode="External"/><Relationship Id="rId1833" Type="http://schemas.openxmlformats.org/officeDocument/2006/relationships/hyperlink" Target="https://disk.yandex.ru/d/5oStHbj4Ezbs_w" TargetMode="External"/><Relationship Id="rId1900" Type="http://schemas.openxmlformats.org/officeDocument/2006/relationships/hyperlink" Target="https://disk.yandex.ru/d/xjoO3ulQJ2sfrg" TargetMode="External"/><Relationship Id="rId3798" Type="http://schemas.openxmlformats.org/officeDocument/2006/relationships/hyperlink" Target="https://disk.yandex.ru/d/Q91pItBo6hg6og" TargetMode="External"/><Relationship Id="rId3658" Type="http://schemas.openxmlformats.org/officeDocument/2006/relationships/hyperlink" Target="https://disk.yandex.ru/d/0NNVczBLU-ETag" TargetMode="External"/><Relationship Id="rId3865" Type="http://schemas.openxmlformats.org/officeDocument/2006/relationships/hyperlink" Target="https://disk.yandex.ru/d/ALe16kJmV69zSA" TargetMode="External"/><Relationship Id="rId579" Type="http://schemas.openxmlformats.org/officeDocument/2006/relationships/hyperlink" Target="https://disk.yandex.ru/d/8FGvkdVBt8dasw" TargetMode="External"/><Relationship Id="rId786" Type="http://schemas.openxmlformats.org/officeDocument/2006/relationships/hyperlink" Target="https://disk.yandex.ru/d/tnPeWEXvSdmzag" TargetMode="External"/><Relationship Id="rId993" Type="http://schemas.openxmlformats.org/officeDocument/2006/relationships/hyperlink" Target="https://disk.yandex.ru/d/HmhRE916Dq1qaA" TargetMode="External"/><Relationship Id="rId2467" Type="http://schemas.openxmlformats.org/officeDocument/2006/relationships/hyperlink" Target="https://disk.yandex.ru/d/G4d010UEPV5bDw" TargetMode="External"/><Relationship Id="rId2674" Type="http://schemas.openxmlformats.org/officeDocument/2006/relationships/hyperlink" Target="https://disk.yandex.ru/d/xLdYs9LVFUVTbw" TargetMode="External"/><Relationship Id="rId3518" Type="http://schemas.openxmlformats.org/officeDocument/2006/relationships/hyperlink" Target="https://disk.yandex.ru/d/e-tF5AJVliW8JA" TargetMode="External"/><Relationship Id="rId439" Type="http://schemas.openxmlformats.org/officeDocument/2006/relationships/hyperlink" Target="https://disk.yandex.ru/d/1NDcsXE1hD6KuA" TargetMode="External"/><Relationship Id="rId646" Type="http://schemas.openxmlformats.org/officeDocument/2006/relationships/hyperlink" Target="https://disk.yandex.ru/d/uKhB6dTLSihSZg" TargetMode="External"/><Relationship Id="rId1069" Type="http://schemas.openxmlformats.org/officeDocument/2006/relationships/hyperlink" Target="https://disk.yandex.ru/d/vwdBGUoji7SmGQ" TargetMode="External"/><Relationship Id="rId1276" Type="http://schemas.openxmlformats.org/officeDocument/2006/relationships/hyperlink" Target="https://disk.yandex.ru/d/N-3g1w8dadVJ7A" TargetMode="External"/><Relationship Id="rId1483" Type="http://schemas.openxmlformats.org/officeDocument/2006/relationships/hyperlink" Target="https://disk.yandex.ru/d/blry0_imRdsHTQ" TargetMode="External"/><Relationship Id="rId2327" Type="http://schemas.openxmlformats.org/officeDocument/2006/relationships/hyperlink" Target="https://disk.yandex.ru/d/-Ld1a1g6ieHFjQ" TargetMode="External"/><Relationship Id="rId2881" Type="http://schemas.openxmlformats.org/officeDocument/2006/relationships/hyperlink" Target="https://disk.yandex.ru/d/Dx5_pLf1Ocnb6Q" TargetMode="External"/><Relationship Id="rId3725" Type="http://schemas.openxmlformats.org/officeDocument/2006/relationships/hyperlink" Target="https://disk.yandex.ru/d/R8nbsD5jURshow" TargetMode="External"/><Relationship Id="rId3932" Type="http://schemas.openxmlformats.org/officeDocument/2006/relationships/hyperlink" Target="https://disk.yandex.ru/d/qDD7Jh8ZHGW52g" TargetMode="External"/><Relationship Id="rId506" Type="http://schemas.openxmlformats.org/officeDocument/2006/relationships/hyperlink" Target="https://disk.yandex.ru/d/cJ_G5HDw19mnag" TargetMode="External"/><Relationship Id="rId853" Type="http://schemas.openxmlformats.org/officeDocument/2006/relationships/hyperlink" Target="https://disk.yandex.ru/d/tiB9KCe1ozvX1w" TargetMode="External"/><Relationship Id="rId1136" Type="http://schemas.openxmlformats.org/officeDocument/2006/relationships/hyperlink" Target="https://disk.yandex.ru/d/ziYBZCsvsKasMg" TargetMode="External"/><Relationship Id="rId1690" Type="http://schemas.openxmlformats.org/officeDocument/2006/relationships/hyperlink" Target="https://disk.yandex.ru/d/CobJlWamGvk4Fw" TargetMode="External"/><Relationship Id="rId2534" Type="http://schemas.openxmlformats.org/officeDocument/2006/relationships/hyperlink" Target="https://disk.yandex.ru/d/5iuamxHT_4nm4Q" TargetMode="External"/><Relationship Id="rId2741" Type="http://schemas.openxmlformats.org/officeDocument/2006/relationships/hyperlink" Target="https://disk.yandex.ru/d/6BBMcPWAVVpIAA" TargetMode="External"/><Relationship Id="rId713" Type="http://schemas.openxmlformats.org/officeDocument/2006/relationships/hyperlink" Target="https://disk.yandex.ru/d/yK0io2kvmvVxSA" TargetMode="External"/><Relationship Id="rId920" Type="http://schemas.openxmlformats.org/officeDocument/2006/relationships/hyperlink" Target="https://disk.yandex.ru/d/2zfIPp_VNF62aA" TargetMode="External"/><Relationship Id="rId1343" Type="http://schemas.openxmlformats.org/officeDocument/2006/relationships/hyperlink" Target="https://disk.yandex.ru/d/AAYyUT2mhkBxwg" TargetMode="External"/><Relationship Id="rId1550" Type="http://schemas.openxmlformats.org/officeDocument/2006/relationships/hyperlink" Target="https://disk.yandex.ru/d/9Shsa0pQJXHprQ" TargetMode="External"/><Relationship Id="rId2601" Type="http://schemas.openxmlformats.org/officeDocument/2006/relationships/hyperlink" Target="https://disk.yandex.ru/d/JRPjIq1f_XgYWA" TargetMode="External"/><Relationship Id="rId1203" Type="http://schemas.openxmlformats.org/officeDocument/2006/relationships/hyperlink" Target="https://disk.yandex.ru/d/RGOYv9KgDJ_ARw" TargetMode="External"/><Relationship Id="rId1410" Type="http://schemas.openxmlformats.org/officeDocument/2006/relationships/hyperlink" Target="https://disk.yandex.ru/d/0FOGkdenP68YcQ" TargetMode="External"/><Relationship Id="rId3168" Type="http://schemas.openxmlformats.org/officeDocument/2006/relationships/hyperlink" Target="https://disk.yandex.ru/d/MbVeOHMrjCM5hw" TargetMode="External"/><Relationship Id="rId3375" Type="http://schemas.openxmlformats.org/officeDocument/2006/relationships/hyperlink" Target="https://disk.yandex.ru/d/zPN75mSGKqH2dg" TargetMode="External"/><Relationship Id="rId3582" Type="http://schemas.openxmlformats.org/officeDocument/2006/relationships/hyperlink" Target="https://disk.yandex.ru/d/VFPivmAk5luFNA" TargetMode="External"/><Relationship Id="rId296" Type="http://schemas.openxmlformats.org/officeDocument/2006/relationships/hyperlink" Target="https://disk.yandex.ru/d/4xQiCHCXkIlYQw" TargetMode="External"/><Relationship Id="rId2184" Type="http://schemas.openxmlformats.org/officeDocument/2006/relationships/hyperlink" Target="https://disk.yandex.ru/d/ZnWDdcq0GFJdIg" TargetMode="External"/><Relationship Id="rId2391" Type="http://schemas.openxmlformats.org/officeDocument/2006/relationships/hyperlink" Target="https://disk.yandex.ru/d/vBKXWzxG6nj-5g" TargetMode="External"/><Relationship Id="rId3028" Type="http://schemas.openxmlformats.org/officeDocument/2006/relationships/hyperlink" Target="https://disk.yandex.ru/d/-FJtrj2eUu0_sw" TargetMode="External"/><Relationship Id="rId3235" Type="http://schemas.openxmlformats.org/officeDocument/2006/relationships/hyperlink" Target="https://disk.yandex.ru/d/Yd3S0imEFp5zeQ" TargetMode="External"/><Relationship Id="rId3442" Type="http://schemas.openxmlformats.org/officeDocument/2006/relationships/hyperlink" Target="https://disk.yandex.ru/d/DdIttwim2MQvBw" TargetMode="External"/><Relationship Id="rId156" Type="http://schemas.openxmlformats.org/officeDocument/2006/relationships/hyperlink" Target="https://disk.yandex.ru/d/mMHv7T-IJbRYSA" TargetMode="External"/><Relationship Id="rId363" Type="http://schemas.openxmlformats.org/officeDocument/2006/relationships/hyperlink" Target="https://disk.yandex.ru/d/h03nAAoNqb9qcA" TargetMode="External"/><Relationship Id="rId570" Type="http://schemas.openxmlformats.org/officeDocument/2006/relationships/hyperlink" Target="https://disk.yandex.ru/d/I8gGDnoQS2HyFw" TargetMode="External"/><Relationship Id="rId2044" Type="http://schemas.openxmlformats.org/officeDocument/2006/relationships/hyperlink" Target="https://disk.yandex.ru/d/BcwxOeYy6ImuWw" TargetMode="External"/><Relationship Id="rId2251" Type="http://schemas.openxmlformats.org/officeDocument/2006/relationships/hyperlink" Target="https://disk.yandex.ru/d/tT0aGSuGCHy0_A" TargetMode="External"/><Relationship Id="rId3302" Type="http://schemas.openxmlformats.org/officeDocument/2006/relationships/hyperlink" Target="https://disk.yandex.ru/d/6l18Q1selOxF-Q" TargetMode="External"/><Relationship Id="rId223" Type="http://schemas.openxmlformats.org/officeDocument/2006/relationships/hyperlink" Target="https://disk.yandex.ru/d/fOJrclzUuhuHPQ" TargetMode="External"/><Relationship Id="rId430" Type="http://schemas.openxmlformats.org/officeDocument/2006/relationships/hyperlink" Target="https://disk.yandex.ru/d/2nmrcJ7k-Snzcw" TargetMode="External"/><Relationship Id="rId1060" Type="http://schemas.openxmlformats.org/officeDocument/2006/relationships/hyperlink" Target="https://disk.yandex.ru/i/IOMRnyjfKteC_w" TargetMode="External"/><Relationship Id="rId2111" Type="http://schemas.openxmlformats.org/officeDocument/2006/relationships/hyperlink" Target="https://disk.yandex.ru/d/Lf1tjUhFGCZdEg" TargetMode="External"/><Relationship Id="rId4076" Type="http://schemas.openxmlformats.org/officeDocument/2006/relationships/hyperlink" Target="https://disk.yandex.ru/d/6G0N4LR8cv2WNw" TargetMode="External"/><Relationship Id="rId1877" Type="http://schemas.openxmlformats.org/officeDocument/2006/relationships/hyperlink" Target="https://disk.yandex.ru/d/6T7r6RWyjaMx2w" TargetMode="External"/><Relationship Id="rId2928" Type="http://schemas.openxmlformats.org/officeDocument/2006/relationships/hyperlink" Target="https://disk.yandex.ru/d/2kaNpmxEBvOBzw" TargetMode="External"/><Relationship Id="rId1737" Type="http://schemas.openxmlformats.org/officeDocument/2006/relationships/hyperlink" Target="https://disk.yandex.ru/d/B7Hem_VLAQwm0A" TargetMode="External"/><Relationship Id="rId1944" Type="http://schemas.openxmlformats.org/officeDocument/2006/relationships/hyperlink" Target="https://disk.yandex.ru/d/wQOdrmA8B_dcyA" TargetMode="External"/><Relationship Id="rId3092" Type="http://schemas.openxmlformats.org/officeDocument/2006/relationships/hyperlink" Target="https://disk.yandex.ru/d/WzsyPnFF4HiUhw" TargetMode="External"/><Relationship Id="rId29" Type="http://schemas.openxmlformats.org/officeDocument/2006/relationships/hyperlink" Target="https://disk.yandex.ru/d/mP0A5ON4vmJyHA" TargetMode="External"/><Relationship Id="rId4003" Type="http://schemas.openxmlformats.org/officeDocument/2006/relationships/hyperlink" Target="https://disk.yandex.ru/d/KF3M2fT0q_wFQg" TargetMode="External"/><Relationship Id="rId1804" Type="http://schemas.openxmlformats.org/officeDocument/2006/relationships/hyperlink" Target="https://disk.yandex.ru/d/aqUjHQWYozrb2Q" TargetMode="External"/><Relationship Id="rId3769" Type="http://schemas.openxmlformats.org/officeDocument/2006/relationships/hyperlink" Target="https://disk.yandex.ru/i/plTY2hZ9VojrWg" TargetMode="External"/><Relationship Id="rId3976" Type="http://schemas.openxmlformats.org/officeDocument/2006/relationships/hyperlink" Target="https://disk.yandex.ru/d/azm1DSF8jwRRMA" TargetMode="External"/><Relationship Id="rId897" Type="http://schemas.openxmlformats.org/officeDocument/2006/relationships/hyperlink" Target="https://disk.yandex.ru/d/4DM09ljZUYWL6A" TargetMode="External"/><Relationship Id="rId2578" Type="http://schemas.openxmlformats.org/officeDocument/2006/relationships/hyperlink" Target="https://disk.yandex.ru/d/LEMi03m-MY9ivQ" TargetMode="External"/><Relationship Id="rId2785" Type="http://schemas.openxmlformats.org/officeDocument/2006/relationships/hyperlink" Target="https://disk.yandex.ru/d/IByMeTDiMYxFNw" TargetMode="External"/><Relationship Id="rId2992" Type="http://schemas.openxmlformats.org/officeDocument/2006/relationships/hyperlink" Target="https://disk.yandex.ru/d/G5zCGhce39ey4A" TargetMode="External"/><Relationship Id="rId3629" Type="http://schemas.openxmlformats.org/officeDocument/2006/relationships/hyperlink" Target="https://disk.yandex.ru/d/gyiHJuCZCxIoTw" TargetMode="External"/><Relationship Id="rId3836" Type="http://schemas.openxmlformats.org/officeDocument/2006/relationships/hyperlink" Target="https://disk.yandex.ru/d/bO2F6AfcJgCaIg" TargetMode="External"/><Relationship Id="rId757" Type="http://schemas.openxmlformats.org/officeDocument/2006/relationships/hyperlink" Target="https://disk.yandex.ru/d/CLrkZuGG---ADA" TargetMode="External"/><Relationship Id="rId964" Type="http://schemas.openxmlformats.org/officeDocument/2006/relationships/hyperlink" Target="https://disk.yandex.ru/d/mowcPVfn_TpxiA" TargetMode="External"/><Relationship Id="rId1387" Type="http://schemas.openxmlformats.org/officeDocument/2006/relationships/hyperlink" Target="https://disk.yandex.ru/d/nQR8St-TmAbCiQ" TargetMode="External"/><Relationship Id="rId1594" Type="http://schemas.openxmlformats.org/officeDocument/2006/relationships/hyperlink" Target="https://disk.yandex.ru/d/DWELbIZPAX-YdA" TargetMode="External"/><Relationship Id="rId2438" Type="http://schemas.openxmlformats.org/officeDocument/2006/relationships/hyperlink" Target="https://disk.yandex.ru/d/sUVnRIuYPxchIA" TargetMode="External"/><Relationship Id="rId2645" Type="http://schemas.openxmlformats.org/officeDocument/2006/relationships/hyperlink" Target="https://disk.yandex.ru/d/CNdh3-v6FHNaqA" TargetMode="External"/><Relationship Id="rId2852" Type="http://schemas.openxmlformats.org/officeDocument/2006/relationships/hyperlink" Target="https://disk.yandex.ru/d/xiudgOdVmyuX3g" TargetMode="External"/><Relationship Id="rId3903" Type="http://schemas.openxmlformats.org/officeDocument/2006/relationships/hyperlink" Target="https://disk.yandex.ru/d/7zf6M9knlhznfg" TargetMode="External"/><Relationship Id="rId93" Type="http://schemas.openxmlformats.org/officeDocument/2006/relationships/hyperlink" Target="https://disk.yandex.ru/d/6ePVCv-fLkqj7Q" TargetMode="External"/><Relationship Id="rId617" Type="http://schemas.openxmlformats.org/officeDocument/2006/relationships/hyperlink" Target="https://disk.yandex.ru/d/_AOvI4lyEG5p5Q" TargetMode="External"/><Relationship Id="rId824" Type="http://schemas.openxmlformats.org/officeDocument/2006/relationships/hyperlink" Target="https://disk.yandex.ru/d/Nkroac4DSHd28g" TargetMode="External"/><Relationship Id="rId1247" Type="http://schemas.openxmlformats.org/officeDocument/2006/relationships/hyperlink" Target="https://disk.yandex.ru/d/mnLkwouqcvdO3w" TargetMode="External"/><Relationship Id="rId1454" Type="http://schemas.openxmlformats.org/officeDocument/2006/relationships/hyperlink" Target="https://disk.yandex.ru/d/mgC5YkIc41ip5A" TargetMode="External"/><Relationship Id="rId1661" Type="http://schemas.openxmlformats.org/officeDocument/2006/relationships/hyperlink" Target="https://disk.yandex.ru/d/gaOJ_TSXBbCWww" TargetMode="External"/><Relationship Id="rId2505" Type="http://schemas.openxmlformats.org/officeDocument/2006/relationships/hyperlink" Target="https://disk.yandex.ru/d/nE9OqDFYP2yWKw" TargetMode="External"/><Relationship Id="rId2712" Type="http://schemas.openxmlformats.org/officeDocument/2006/relationships/hyperlink" Target="https://disk.yandex.ru/d/p-BYFWz5t6S7ew" TargetMode="External"/><Relationship Id="rId1107" Type="http://schemas.openxmlformats.org/officeDocument/2006/relationships/hyperlink" Target="https://disk.yandex.ru/d/Y1e4_0XFeXVN1w" TargetMode="External"/><Relationship Id="rId1314" Type="http://schemas.openxmlformats.org/officeDocument/2006/relationships/hyperlink" Target="https://disk.yandex.ru/d/s2OB6myo-vLVoA" TargetMode="External"/><Relationship Id="rId1521" Type="http://schemas.openxmlformats.org/officeDocument/2006/relationships/hyperlink" Target="https://disk.yandex.ru/d/7ooXOiAjWBuigg" TargetMode="External"/><Relationship Id="rId3279" Type="http://schemas.openxmlformats.org/officeDocument/2006/relationships/hyperlink" Target="https://disk.yandex.ru/d/hWGtPmaGFdLTFQ" TargetMode="External"/><Relationship Id="rId3486" Type="http://schemas.openxmlformats.org/officeDocument/2006/relationships/hyperlink" Target="https://disk.yandex.ru/d/cn-OCUMCpbfKaA" TargetMode="External"/><Relationship Id="rId3693" Type="http://schemas.openxmlformats.org/officeDocument/2006/relationships/hyperlink" Target="https://disk.yandex.ru/d/z1JNgf5tBeSmXg" TargetMode="External"/><Relationship Id="rId20" Type="http://schemas.openxmlformats.org/officeDocument/2006/relationships/hyperlink" Target="https://disk.yandex.ru/d/8RUeaBot3JqJ5g" TargetMode="External"/><Relationship Id="rId2088" Type="http://schemas.openxmlformats.org/officeDocument/2006/relationships/hyperlink" Target="https://disk.yandex.ru/d/gaO3K-d-3Fyn5g" TargetMode="External"/><Relationship Id="rId2295" Type="http://schemas.openxmlformats.org/officeDocument/2006/relationships/hyperlink" Target="https://disk.yandex.ru/d/3XvZFpF4xaG7vw" TargetMode="External"/><Relationship Id="rId3139" Type="http://schemas.openxmlformats.org/officeDocument/2006/relationships/hyperlink" Target="https://disk.yandex.ru/d/HbcCeYf5ih5FbQ" TargetMode="External"/><Relationship Id="rId3346" Type="http://schemas.openxmlformats.org/officeDocument/2006/relationships/hyperlink" Target="https://disk.yandex.ru/d/M3RHDr8_W9_HqQ" TargetMode="External"/><Relationship Id="rId267" Type="http://schemas.openxmlformats.org/officeDocument/2006/relationships/hyperlink" Target="https://disk.yandex.ru/d/ZKcaEJx0r5IG-A" TargetMode="External"/><Relationship Id="rId474" Type="http://schemas.openxmlformats.org/officeDocument/2006/relationships/hyperlink" Target="https://disk.yandex.ru/d/WQJyOUoYE91eQA" TargetMode="External"/><Relationship Id="rId2155" Type="http://schemas.openxmlformats.org/officeDocument/2006/relationships/hyperlink" Target="https://disk.yandex.ru/d/GiDRn--BGKgSRA" TargetMode="External"/><Relationship Id="rId3553" Type="http://schemas.openxmlformats.org/officeDocument/2006/relationships/hyperlink" Target="https://disk.yandex.ru/d/cxmD4IMSOcHgcw" TargetMode="External"/><Relationship Id="rId3760" Type="http://schemas.openxmlformats.org/officeDocument/2006/relationships/hyperlink" Target="https://disk.yandex.ru/i/oaG-D_CtvxV8HQ" TargetMode="External"/><Relationship Id="rId127" Type="http://schemas.openxmlformats.org/officeDocument/2006/relationships/hyperlink" Target="https://disk.yandex.ru/d/W8i51ZbfQhrB5w" TargetMode="External"/><Relationship Id="rId681" Type="http://schemas.openxmlformats.org/officeDocument/2006/relationships/hyperlink" Target="https://disk.yandex.ru/d/Fts3OI46Itvkcg" TargetMode="External"/><Relationship Id="rId2362" Type="http://schemas.openxmlformats.org/officeDocument/2006/relationships/hyperlink" Target="https://disk.yandex.ru/d/nUM_EIQlyx_3fA" TargetMode="External"/><Relationship Id="rId3206" Type="http://schemas.openxmlformats.org/officeDocument/2006/relationships/hyperlink" Target="https://disk.yandex.ru/d/ttAFNEtq2teKAQ" TargetMode="External"/><Relationship Id="rId3413" Type="http://schemas.openxmlformats.org/officeDocument/2006/relationships/hyperlink" Target="https://disk.yandex.ru/d/NWG_r9M23CgzKg" TargetMode="External"/><Relationship Id="rId3620" Type="http://schemas.openxmlformats.org/officeDocument/2006/relationships/hyperlink" Target="https://disk.yandex.ru/d/KHG5Au0LvMl7ng" TargetMode="External"/><Relationship Id="rId334" Type="http://schemas.openxmlformats.org/officeDocument/2006/relationships/hyperlink" Target="https://disk.yandex.ru/d/eNc-DaT4pc4WxA" TargetMode="External"/><Relationship Id="rId541" Type="http://schemas.openxmlformats.org/officeDocument/2006/relationships/hyperlink" Target="https://disk.yandex.ru/d/RIzW3YxeLWfcnQ" TargetMode="External"/><Relationship Id="rId1171" Type="http://schemas.openxmlformats.org/officeDocument/2006/relationships/hyperlink" Target="https://disk.yandex.ru/d/NIdFC6OBquOb4A" TargetMode="External"/><Relationship Id="rId2015" Type="http://schemas.openxmlformats.org/officeDocument/2006/relationships/hyperlink" Target="https://disk.yandex.ru/d/IRUlHtLjX9zzIw" TargetMode="External"/><Relationship Id="rId2222" Type="http://schemas.openxmlformats.org/officeDocument/2006/relationships/hyperlink" Target="https://disk.yandex.ru/d/r3HdHF2vx5tIbQ" TargetMode="External"/><Relationship Id="rId401" Type="http://schemas.openxmlformats.org/officeDocument/2006/relationships/hyperlink" Target="https://disk.yandex.ru/d/XB1aBh7u-TDDqw" TargetMode="External"/><Relationship Id="rId1031" Type="http://schemas.openxmlformats.org/officeDocument/2006/relationships/hyperlink" Target="https://disk.yandex.ru/d/iGBJOZNfMuzWqw" TargetMode="External"/><Relationship Id="rId1988" Type="http://schemas.openxmlformats.org/officeDocument/2006/relationships/hyperlink" Target="https://disk.yandex.ru/d/6WmLOmJjBRNsAA" TargetMode="External"/><Relationship Id="rId4047" Type="http://schemas.openxmlformats.org/officeDocument/2006/relationships/hyperlink" Target="https://disk.yandex.ru/d/Ttcda0s0REOE8A" TargetMode="External"/><Relationship Id="rId1848" Type="http://schemas.openxmlformats.org/officeDocument/2006/relationships/hyperlink" Target="https://disk.yandex.ru/d/gDWjSHDtvx_oDg" TargetMode="External"/><Relationship Id="rId3063" Type="http://schemas.openxmlformats.org/officeDocument/2006/relationships/hyperlink" Target="https://disk.yandex.ru/d/FfHl8FZe3XVPKQ" TargetMode="External"/><Relationship Id="rId3270" Type="http://schemas.openxmlformats.org/officeDocument/2006/relationships/hyperlink" Target="https://disk.yandex.ru/d/5WdZbwgViDS8LA" TargetMode="External"/><Relationship Id="rId191" Type="http://schemas.openxmlformats.org/officeDocument/2006/relationships/hyperlink" Target="https://disk.yandex.ru/d/imVA_Okv-xqV8w" TargetMode="External"/><Relationship Id="rId1708" Type="http://schemas.openxmlformats.org/officeDocument/2006/relationships/hyperlink" Target="https://disk.yandex.ru/d/AIT-ASGwAvMeYQ" TargetMode="External"/><Relationship Id="rId1915" Type="http://schemas.openxmlformats.org/officeDocument/2006/relationships/hyperlink" Target="https://disk.yandex.ru/i/Jsrrgcy1QosLxA" TargetMode="External"/><Relationship Id="rId3130" Type="http://schemas.openxmlformats.org/officeDocument/2006/relationships/hyperlink" Target="https://disk.yandex.ru/d/ns0N6Yys5UYEjw" TargetMode="External"/><Relationship Id="rId2689" Type="http://schemas.openxmlformats.org/officeDocument/2006/relationships/hyperlink" Target="https://disk.yandex.ru/d/QdZ2SPHg5ROhPQ" TargetMode="External"/><Relationship Id="rId2896" Type="http://schemas.openxmlformats.org/officeDocument/2006/relationships/hyperlink" Target="https://disk.yandex.ru/d/UlsoldusWb9HLA" TargetMode="External"/><Relationship Id="rId3947" Type="http://schemas.openxmlformats.org/officeDocument/2006/relationships/hyperlink" Target="https://disk.yandex.ru/d/wp-kXXhDsKs_eQ" TargetMode="External"/><Relationship Id="rId868" Type="http://schemas.openxmlformats.org/officeDocument/2006/relationships/hyperlink" Target="https://disk.yandex.ru/d/R-yRO89Xr3A2Wg" TargetMode="External"/><Relationship Id="rId1498" Type="http://schemas.openxmlformats.org/officeDocument/2006/relationships/hyperlink" Target="https://disk.yandex.ru/d/jqv6G8NURj409Q" TargetMode="External"/><Relationship Id="rId2549" Type="http://schemas.openxmlformats.org/officeDocument/2006/relationships/hyperlink" Target="https://disk.yandex.ru/d/cHYG4eZpCxaXGA" TargetMode="External"/><Relationship Id="rId2756" Type="http://schemas.openxmlformats.org/officeDocument/2006/relationships/hyperlink" Target="https://disk.yandex.ru/d/uBCeGF7SWa_UmQ" TargetMode="External"/><Relationship Id="rId2963" Type="http://schemas.openxmlformats.org/officeDocument/2006/relationships/hyperlink" Target="https://disk.yandex.ru/d/3rNjpQZByTbakA" TargetMode="External"/><Relationship Id="rId3807" Type="http://schemas.openxmlformats.org/officeDocument/2006/relationships/hyperlink" Target="https://disk.yandex.ru/d/1klWMsOzRGgYHQ" TargetMode="External"/><Relationship Id="rId728" Type="http://schemas.openxmlformats.org/officeDocument/2006/relationships/hyperlink" Target="https://disk.yandex.ru/d/1fvNEZuz5i5hRw" TargetMode="External"/><Relationship Id="rId935" Type="http://schemas.openxmlformats.org/officeDocument/2006/relationships/hyperlink" Target="https://disk.yandex.ru/d/Ig5ILhKSnJLjfg" TargetMode="External"/><Relationship Id="rId1358" Type="http://schemas.openxmlformats.org/officeDocument/2006/relationships/hyperlink" Target="https://disk.yandex.ru/d/z-1FMFkZT7xeRQ" TargetMode="External"/><Relationship Id="rId1565" Type="http://schemas.openxmlformats.org/officeDocument/2006/relationships/hyperlink" Target="https://disk.yandex.ru/d/KzqNC61Cf3bQbQ" TargetMode="External"/><Relationship Id="rId1772" Type="http://schemas.openxmlformats.org/officeDocument/2006/relationships/hyperlink" Target="https://disk.yandex.ru/d/14_glWKC1EE94A" TargetMode="External"/><Relationship Id="rId2409" Type="http://schemas.openxmlformats.org/officeDocument/2006/relationships/hyperlink" Target="https://disk.yandex.ru/d/NzdCvZyA6x5nSw" TargetMode="External"/><Relationship Id="rId2616" Type="http://schemas.openxmlformats.org/officeDocument/2006/relationships/hyperlink" Target="https://disk.yandex.ru/d/od3gSFceXc6JhQ" TargetMode="External"/><Relationship Id="rId64" Type="http://schemas.openxmlformats.org/officeDocument/2006/relationships/hyperlink" Target="https://disk.yandex.ru/d/oJe-PQXwR4yTEA" TargetMode="External"/><Relationship Id="rId1218" Type="http://schemas.openxmlformats.org/officeDocument/2006/relationships/hyperlink" Target="https://disk.yandex.ru/d/4I8A0lk84um91g" TargetMode="External"/><Relationship Id="rId1425" Type="http://schemas.openxmlformats.org/officeDocument/2006/relationships/hyperlink" Target="https://disk.yandex.ru/d/uyNuR-igbX3nQw" TargetMode="External"/><Relationship Id="rId2823" Type="http://schemas.openxmlformats.org/officeDocument/2006/relationships/hyperlink" Target="https://disk.yandex.ru/d/i3oXTuyC8Nd4fw" TargetMode="External"/><Relationship Id="rId1632" Type="http://schemas.openxmlformats.org/officeDocument/2006/relationships/hyperlink" Target="https://disk.yandex.ru/d/y5eNNKGIQxRB0w" TargetMode="External"/><Relationship Id="rId2199" Type="http://schemas.openxmlformats.org/officeDocument/2006/relationships/hyperlink" Target="https://disk.yandex.ru/d/wqua6Jk8Nb3WvA" TargetMode="External"/><Relationship Id="rId3597" Type="http://schemas.openxmlformats.org/officeDocument/2006/relationships/hyperlink" Target="https://disk.yandex.ru/d/P_lB-jAKSN4kIg" TargetMode="External"/><Relationship Id="rId3457" Type="http://schemas.openxmlformats.org/officeDocument/2006/relationships/hyperlink" Target="https://disk.yandex.ru/d/r7SYkNCxDNNoXw" TargetMode="External"/><Relationship Id="rId3664" Type="http://schemas.openxmlformats.org/officeDocument/2006/relationships/hyperlink" Target="https://disk.yandex.ru/d/yJf4BVrDn-hnhg" TargetMode="External"/><Relationship Id="rId3871" Type="http://schemas.openxmlformats.org/officeDocument/2006/relationships/hyperlink" Target="https://disk.yandex.ru/d/6t0-60vg0QlVvg" TargetMode="External"/><Relationship Id="rId378" Type="http://schemas.openxmlformats.org/officeDocument/2006/relationships/hyperlink" Target="https://disk.yandex.ru/d/nxfoKBYynsOdRQ" TargetMode="External"/><Relationship Id="rId585" Type="http://schemas.openxmlformats.org/officeDocument/2006/relationships/hyperlink" Target="https://disk.yandex.ru/d/n7O42eOJwi9QLw" TargetMode="External"/><Relationship Id="rId792" Type="http://schemas.openxmlformats.org/officeDocument/2006/relationships/hyperlink" Target="https://disk.yandex.ru/d/ycmg2F2NKnDIBQ" TargetMode="External"/><Relationship Id="rId2059" Type="http://schemas.openxmlformats.org/officeDocument/2006/relationships/hyperlink" Target="https://disk.yandex.ru/d/WPD_NgW9t2TcRA" TargetMode="External"/><Relationship Id="rId2266" Type="http://schemas.openxmlformats.org/officeDocument/2006/relationships/hyperlink" Target="https://disk.yandex.ru/d/8eLErto5U8svhA" TargetMode="External"/><Relationship Id="rId2473" Type="http://schemas.openxmlformats.org/officeDocument/2006/relationships/hyperlink" Target="https://disk.yandex.ru/d/AFKyx-3ZNNw52g" TargetMode="External"/><Relationship Id="rId2680" Type="http://schemas.openxmlformats.org/officeDocument/2006/relationships/hyperlink" Target="https://disk.yandex.ru/d/WxH8EhTf8fAXng" TargetMode="External"/><Relationship Id="rId3317" Type="http://schemas.openxmlformats.org/officeDocument/2006/relationships/hyperlink" Target="https://disk.yandex.ru/d/Hl9dCby1CW_giA" TargetMode="External"/><Relationship Id="rId3524" Type="http://schemas.openxmlformats.org/officeDocument/2006/relationships/hyperlink" Target="https://disk.yandex.ru/d/Nayw8V7OX1CgCQ" TargetMode="External"/><Relationship Id="rId3731" Type="http://schemas.openxmlformats.org/officeDocument/2006/relationships/hyperlink" Target="https://disk.yandex.ru/d/U7AN8NVmfvDlDg" TargetMode="External"/><Relationship Id="rId238" Type="http://schemas.openxmlformats.org/officeDocument/2006/relationships/hyperlink" Target="https://disk.yandex.ru/d/VpXhjOjpUY-pEQ" TargetMode="External"/><Relationship Id="rId445" Type="http://schemas.openxmlformats.org/officeDocument/2006/relationships/hyperlink" Target="https://disk.yandex.ru/d/pz1R199511y-xQ" TargetMode="External"/><Relationship Id="rId652" Type="http://schemas.openxmlformats.org/officeDocument/2006/relationships/hyperlink" Target="https://disk.yandex.ru/d/2Yvc0iggjTXMGQ" TargetMode="External"/><Relationship Id="rId1075" Type="http://schemas.openxmlformats.org/officeDocument/2006/relationships/hyperlink" Target="https://disk.yandex.ru/d/bgQiAgTWg2p_Qg" TargetMode="External"/><Relationship Id="rId1282" Type="http://schemas.openxmlformats.org/officeDocument/2006/relationships/hyperlink" Target="https://disk.yandex.ru/d/Kwzm7IXWI6xI5g" TargetMode="External"/><Relationship Id="rId2126" Type="http://schemas.openxmlformats.org/officeDocument/2006/relationships/hyperlink" Target="https://disk.yandex.ru/d/5lmKnDcUj4hCtA" TargetMode="External"/><Relationship Id="rId2333" Type="http://schemas.openxmlformats.org/officeDocument/2006/relationships/hyperlink" Target="https://disk.yandex.ru/d/eaznSb23GRb-iA" TargetMode="External"/><Relationship Id="rId2540" Type="http://schemas.openxmlformats.org/officeDocument/2006/relationships/hyperlink" Target="https://disk.yandex.ru/d/pICHYe2dbl8kvg" TargetMode="External"/><Relationship Id="rId305" Type="http://schemas.openxmlformats.org/officeDocument/2006/relationships/hyperlink" Target="https://disk.yandex.ru/d/ujTI-dlKguHqZw" TargetMode="External"/><Relationship Id="rId512" Type="http://schemas.openxmlformats.org/officeDocument/2006/relationships/hyperlink" Target="https://disk.yandex.ru/d/gK6L88cvrIWXBw" TargetMode="External"/><Relationship Id="rId1142" Type="http://schemas.openxmlformats.org/officeDocument/2006/relationships/hyperlink" Target="https://disk.yandex.ru/d/CqzMjpYYOoPwMw" TargetMode="External"/><Relationship Id="rId2400" Type="http://schemas.openxmlformats.org/officeDocument/2006/relationships/hyperlink" Target="https://disk.yandex.ru/d/fUmbPQBLcNdZ7g" TargetMode="External"/><Relationship Id="rId1002" Type="http://schemas.openxmlformats.org/officeDocument/2006/relationships/hyperlink" Target="https://disk.yandex.ru/d/9XPCH9ZametaQA" TargetMode="External"/><Relationship Id="rId1959" Type="http://schemas.openxmlformats.org/officeDocument/2006/relationships/hyperlink" Target="https://disk.yandex.ru/d/RMRIT9YbYYQ4Hg" TargetMode="External"/><Relationship Id="rId3174" Type="http://schemas.openxmlformats.org/officeDocument/2006/relationships/hyperlink" Target="https://disk.yandex.ru/d/5pVvZKwYogQZkw" TargetMode="External"/><Relationship Id="rId4018" Type="http://schemas.openxmlformats.org/officeDocument/2006/relationships/hyperlink" Target="https://disk.yandex.ru/d/X9OHWyqtNbSh-A" TargetMode="External"/><Relationship Id="rId1819" Type="http://schemas.openxmlformats.org/officeDocument/2006/relationships/hyperlink" Target="https://disk.yandex.ru/d/CpyC0VpJ4nlgDw" TargetMode="External"/><Relationship Id="rId3381" Type="http://schemas.openxmlformats.org/officeDocument/2006/relationships/hyperlink" Target="https://disk.yandex.ru/d/bpMGm9137bC6lw" TargetMode="External"/><Relationship Id="rId2190" Type="http://schemas.openxmlformats.org/officeDocument/2006/relationships/hyperlink" Target="https://disk.yandex.ru/d/xa_ul-rPp3S9wg" TargetMode="External"/><Relationship Id="rId3034" Type="http://schemas.openxmlformats.org/officeDocument/2006/relationships/hyperlink" Target="https://disk.yandex.ru/d/WWHCcej8N_LPcQ" TargetMode="External"/><Relationship Id="rId3241" Type="http://schemas.openxmlformats.org/officeDocument/2006/relationships/hyperlink" Target="https://disk.yandex.ru/d/S3HU2dIjPECP7Q" TargetMode="External"/><Relationship Id="rId162" Type="http://schemas.openxmlformats.org/officeDocument/2006/relationships/hyperlink" Target="https://disk.yandex.ru/d/TJtbQjHP7vuboA" TargetMode="External"/><Relationship Id="rId2050" Type="http://schemas.openxmlformats.org/officeDocument/2006/relationships/hyperlink" Target="https://disk.yandex.ru/d/jqi_zdCjWZRFGA" TargetMode="External"/><Relationship Id="rId3101" Type="http://schemas.openxmlformats.org/officeDocument/2006/relationships/hyperlink" Target="https://disk.yandex.ru/d/j6_kX-trNlgX-w" TargetMode="External"/><Relationship Id="rId979" Type="http://schemas.openxmlformats.org/officeDocument/2006/relationships/hyperlink" Target="https://disk.yandex.ru/d/l3hUGNOOCYkQmA" TargetMode="External"/><Relationship Id="rId839" Type="http://schemas.openxmlformats.org/officeDocument/2006/relationships/hyperlink" Target="https://disk.yandex.ru/d/5H-ff1SfnpafQA" TargetMode="External"/><Relationship Id="rId1469" Type="http://schemas.openxmlformats.org/officeDocument/2006/relationships/hyperlink" Target="https://disk.yandex.ru/d/khLGWWNSIDE2KA" TargetMode="External"/><Relationship Id="rId2867" Type="http://schemas.openxmlformats.org/officeDocument/2006/relationships/hyperlink" Target="https://disk.yandex.ru/d/JOe8wXA37cfLWA" TargetMode="External"/><Relationship Id="rId3918" Type="http://schemas.openxmlformats.org/officeDocument/2006/relationships/hyperlink" Target="https://disk.yandex.ru/d/bIIf8bKXo5yLVg" TargetMode="External"/><Relationship Id="rId4082" Type="http://schemas.openxmlformats.org/officeDocument/2006/relationships/hyperlink" Target="https://disk.yandex.ru/d/3bg1JmBl4gVQSg" TargetMode="External"/><Relationship Id="rId1676" Type="http://schemas.openxmlformats.org/officeDocument/2006/relationships/hyperlink" Target="https://disk.yandex.ru/d/eV4jn5PSNoL_cA" TargetMode="External"/><Relationship Id="rId1883" Type="http://schemas.openxmlformats.org/officeDocument/2006/relationships/hyperlink" Target="https://disk.yandex.ru/d/LgHdzvBbAlu5Mg" TargetMode="External"/><Relationship Id="rId2727" Type="http://schemas.openxmlformats.org/officeDocument/2006/relationships/hyperlink" Target="https://disk.yandex.ru/d/c8t0JclnJdFItg" TargetMode="External"/><Relationship Id="rId2934" Type="http://schemas.openxmlformats.org/officeDocument/2006/relationships/hyperlink" Target="https://disk.yandex.ru/d/S2KTOyLQ74bsGg" TargetMode="External"/><Relationship Id="rId906" Type="http://schemas.openxmlformats.org/officeDocument/2006/relationships/hyperlink" Target="https://disk.yandex.ru/d/UWXSFyQb8ekaFA" TargetMode="External"/><Relationship Id="rId1329" Type="http://schemas.openxmlformats.org/officeDocument/2006/relationships/hyperlink" Target="https://disk.yandex.ru/d/5S4c43_c6jB7tQ" TargetMode="External"/><Relationship Id="rId1536" Type="http://schemas.openxmlformats.org/officeDocument/2006/relationships/hyperlink" Target="https://disk.yandex.ru/d/ZYmyAMZe_mbhdA" TargetMode="External"/><Relationship Id="rId1743" Type="http://schemas.openxmlformats.org/officeDocument/2006/relationships/hyperlink" Target="https://disk.yandex.ru/d/qjXQDLjAScWomg" TargetMode="External"/><Relationship Id="rId1950" Type="http://schemas.openxmlformats.org/officeDocument/2006/relationships/hyperlink" Target="https://disk.yandex.ru/d/A6u_2LRZ7twfoA" TargetMode="External"/><Relationship Id="rId35" Type="http://schemas.openxmlformats.org/officeDocument/2006/relationships/hyperlink" Target="https://disk.yandex.ru/d/yPBTLJPYWOK2uQ" TargetMode="External"/><Relationship Id="rId1603" Type="http://schemas.openxmlformats.org/officeDocument/2006/relationships/hyperlink" Target="https://disk.yandex.ru/d/9p20d3Dz3QRYWg" TargetMode="External"/><Relationship Id="rId1810" Type="http://schemas.openxmlformats.org/officeDocument/2006/relationships/hyperlink" Target="https://disk.yandex.ru/d/HW0hL8Y3wOC38g" TargetMode="External"/><Relationship Id="rId3568" Type="http://schemas.openxmlformats.org/officeDocument/2006/relationships/hyperlink" Target="https://disk.yandex.ru/d/osdZFngA1BQtrw" TargetMode="External"/><Relationship Id="rId3775" Type="http://schemas.openxmlformats.org/officeDocument/2006/relationships/hyperlink" Target="https://disk.yandex.ru/i/tjq4Ul5YYWACjg" TargetMode="External"/><Relationship Id="rId3982" Type="http://schemas.openxmlformats.org/officeDocument/2006/relationships/hyperlink" Target="https://disk.yandex.ru/d/alb5noJn-cVwqQ" TargetMode="External"/><Relationship Id="rId489" Type="http://schemas.openxmlformats.org/officeDocument/2006/relationships/hyperlink" Target="https://disk.yandex.ru/d/Dtvut1X7C7VHtA" TargetMode="External"/><Relationship Id="rId696" Type="http://schemas.openxmlformats.org/officeDocument/2006/relationships/hyperlink" Target="https://disk.yandex.ru/d/FmLSCfrpBJ4AtA" TargetMode="External"/><Relationship Id="rId2377" Type="http://schemas.openxmlformats.org/officeDocument/2006/relationships/hyperlink" Target="https://disk.yandex.ru/d/g9LH8kUzd6GM-w" TargetMode="External"/><Relationship Id="rId2584" Type="http://schemas.openxmlformats.org/officeDocument/2006/relationships/hyperlink" Target="https://disk.yandex.ru/d/_KxW1H0DJPHmuw" TargetMode="External"/><Relationship Id="rId2791" Type="http://schemas.openxmlformats.org/officeDocument/2006/relationships/hyperlink" Target="https://disk.yandex.ru/d/0Xf6Xv1dzXtWkQ" TargetMode="External"/><Relationship Id="rId3428" Type="http://schemas.openxmlformats.org/officeDocument/2006/relationships/hyperlink" Target="https://disk.yandex.ru/d/SSbmX8c4agdATQ" TargetMode="External"/><Relationship Id="rId3635" Type="http://schemas.openxmlformats.org/officeDocument/2006/relationships/hyperlink" Target="https://disk.yandex.ru/d/djUo73nx0StMQw" TargetMode="External"/><Relationship Id="rId349" Type="http://schemas.openxmlformats.org/officeDocument/2006/relationships/hyperlink" Target="https://disk.yandex.ru/d/9T1VoVfSe9lmaQ" TargetMode="External"/><Relationship Id="rId556" Type="http://schemas.openxmlformats.org/officeDocument/2006/relationships/hyperlink" Target="https://disk.yandex.ru/d/7qXt_-PYBIwlNQ" TargetMode="External"/><Relationship Id="rId763" Type="http://schemas.openxmlformats.org/officeDocument/2006/relationships/hyperlink" Target="https://disk.yandex.ru/d/J4YdaYNbJZRsTw" TargetMode="External"/><Relationship Id="rId1186" Type="http://schemas.openxmlformats.org/officeDocument/2006/relationships/hyperlink" Target="https://disk.yandex.ru/d/uuL3XQ_n22ayNg" TargetMode="External"/><Relationship Id="rId1393" Type="http://schemas.openxmlformats.org/officeDocument/2006/relationships/hyperlink" Target="https://disk.yandex.ru/d/R6KIOAgqsv9LFQ" TargetMode="External"/><Relationship Id="rId2237" Type="http://schemas.openxmlformats.org/officeDocument/2006/relationships/hyperlink" Target="https://disk.yandex.ru/d/He6W_hZXg7WG6Q" TargetMode="External"/><Relationship Id="rId2444" Type="http://schemas.openxmlformats.org/officeDocument/2006/relationships/hyperlink" Target="https://disk.yandex.ru/d/2MbX6-cxBsViBA" TargetMode="External"/><Relationship Id="rId3842" Type="http://schemas.openxmlformats.org/officeDocument/2006/relationships/hyperlink" Target="https://disk.yandex.ru/d/pvEwTbCPzDetXg" TargetMode="External"/><Relationship Id="rId209" Type="http://schemas.openxmlformats.org/officeDocument/2006/relationships/hyperlink" Target="https://disk.yandex.ru/d/eR3L7lj_67Jtqw" TargetMode="External"/><Relationship Id="rId416" Type="http://schemas.openxmlformats.org/officeDocument/2006/relationships/hyperlink" Target="https://disk.yandex.ru/d/YdH7ZarJs1i_Yw" TargetMode="External"/><Relationship Id="rId970" Type="http://schemas.openxmlformats.org/officeDocument/2006/relationships/hyperlink" Target="https://disk.yandex.ru/d/fw-X9n68WUPn2Q" TargetMode="External"/><Relationship Id="rId1046" Type="http://schemas.openxmlformats.org/officeDocument/2006/relationships/hyperlink" Target="https://disk.yandex.ru/d/_igp19CXQvlW0g" TargetMode="External"/><Relationship Id="rId1253" Type="http://schemas.openxmlformats.org/officeDocument/2006/relationships/hyperlink" Target="https://disk.yandex.ru/d/w96fHGmyfGAaHQ" TargetMode="External"/><Relationship Id="rId2651" Type="http://schemas.openxmlformats.org/officeDocument/2006/relationships/hyperlink" Target="https://disk.yandex.ru/d/4mX4pyQg8wkg8w" TargetMode="External"/><Relationship Id="rId3702" Type="http://schemas.openxmlformats.org/officeDocument/2006/relationships/hyperlink" Target="https://disk.yandex.ru/d/sJaeT8rPXFnF3A" TargetMode="External"/><Relationship Id="rId623" Type="http://schemas.openxmlformats.org/officeDocument/2006/relationships/hyperlink" Target="https://disk.yandex.ru/d/5IwXdyNsblnHFA" TargetMode="External"/><Relationship Id="rId830" Type="http://schemas.openxmlformats.org/officeDocument/2006/relationships/hyperlink" Target="https://disk.yandex.ru/d/8BdPBoPzydPxFA" TargetMode="External"/><Relationship Id="rId1460" Type="http://schemas.openxmlformats.org/officeDocument/2006/relationships/hyperlink" Target="https://disk.yandex.ru/d/HsVh73s7QuGPIg" TargetMode="External"/><Relationship Id="rId2304" Type="http://schemas.openxmlformats.org/officeDocument/2006/relationships/hyperlink" Target="https://disk.yandex.ru/d/5kwuSw3Fr6ZhNA" TargetMode="External"/><Relationship Id="rId2511" Type="http://schemas.openxmlformats.org/officeDocument/2006/relationships/hyperlink" Target="https://disk.yandex.ru/d/A5eeLa3NhuhjTA" TargetMode="External"/><Relationship Id="rId1113" Type="http://schemas.openxmlformats.org/officeDocument/2006/relationships/hyperlink" Target="https://disk.yandex.ru/d/2yZ-OSHui5acXQ" TargetMode="External"/><Relationship Id="rId1320" Type="http://schemas.openxmlformats.org/officeDocument/2006/relationships/hyperlink" Target="https://disk.yandex.ru/d/WuTAbG2-6BepHA" TargetMode="External"/><Relationship Id="rId3078" Type="http://schemas.openxmlformats.org/officeDocument/2006/relationships/hyperlink" Target="https://disk.yandex.ru/d/XEfY97r9FhN_Bw" TargetMode="External"/><Relationship Id="rId3285" Type="http://schemas.openxmlformats.org/officeDocument/2006/relationships/hyperlink" Target="https://disk.yandex.ru/d/CNzwcbun6RuF8g" TargetMode="External"/><Relationship Id="rId3492" Type="http://schemas.openxmlformats.org/officeDocument/2006/relationships/hyperlink" Target="https://disk.yandex.ru/d/y0Yx4e9ww89QfA" TargetMode="External"/><Relationship Id="rId2094" Type="http://schemas.openxmlformats.org/officeDocument/2006/relationships/hyperlink" Target="https://disk.yandex.ru/d/j2sR6whflUS7PA" TargetMode="External"/><Relationship Id="rId3145" Type="http://schemas.openxmlformats.org/officeDocument/2006/relationships/hyperlink" Target="https://disk.yandex.ru/d/LZvrZFFdyDrGog" TargetMode="External"/><Relationship Id="rId3352" Type="http://schemas.openxmlformats.org/officeDocument/2006/relationships/hyperlink" Target="https://disk.yandex.ru/d/19TDnjEj1EmdDg" TargetMode="External"/><Relationship Id="rId273" Type="http://schemas.openxmlformats.org/officeDocument/2006/relationships/hyperlink" Target="https://disk.yandex.ru/d/qqGmmFMvtQW7Ag" TargetMode="External"/><Relationship Id="rId480" Type="http://schemas.openxmlformats.org/officeDocument/2006/relationships/hyperlink" Target="https://disk.yandex.ru/d/9UyGEtzC1nwjtg" TargetMode="External"/><Relationship Id="rId2161" Type="http://schemas.openxmlformats.org/officeDocument/2006/relationships/hyperlink" Target="https://disk.yandex.ru/d/u7oOXqdpkOcwUA" TargetMode="External"/><Relationship Id="rId3005" Type="http://schemas.openxmlformats.org/officeDocument/2006/relationships/hyperlink" Target="https://disk.yandex.ru/d/OhFBbDbkxZC5Aw" TargetMode="External"/><Relationship Id="rId3212" Type="http://schemas.openxmlformats.org/officeDocument/2006/relationships/hyperlink" Target="https://disk.yandex.ru/d/EUucecpvgJR_WQ" TargetMode="External"/><Relationship Id="rId133" Type="http://schemas.openxmlformats.org/officeDocument/2006/relationships/hyperlink" Target="https://disk.yandex.ru/d/FmiWvQM5l2eXYA" TargetMode="External"/><Relationship Id="rId340" Type="http://schemas.openxmlformats.org/officeDocument/2006/relationships/hyperlink" Target="https://disk.yandex.ru/d/OB7yTCXHItcY5Q" TargetMode="External"/><Relationship Id="rId2021" Type="http://schemas.openxmlformats.org/officeDocument/2006/relationships/hyperlink" Target="https://disk.yandex.ru/d/1EbQmpBoQd0E1A" TargetMode="External"/><Relationship Id="rId200" Type="http://schemas.openxmlformats.org/officeDocument/2006/relationships/hyperlink" Target="https://disk.yandex.ru/d/4qfzdVv-geTcQQ" TargetMode="External"/><Relationship Id="rId2978" Type="http://schemas.openxmlformats.org/officeDocument/2006/relationships/hyperlink" Target="https://disk.yandex.ru/d/RjlPjFcJgym0_g" TargetMode="External"/><Relationship Id="rId1787" Type="http://schemas.openxmlformats.org/officeDocument/2006/relationships/hyperlink" Target="https://disk.yandex.ru/d/wAUbybSgvWtqjg" TargetMode="External"/><Relationship Id="rId1994" Type="http://schemas.openxmlformats.org/officeDocument/2006/relationships/hyperlink" Target="https://disk.yandex.ru/d/L9Ue_9zAjOOD6A" TargetMode="External"/><Relationship Id="rId2838" Type="http://schemas.openxmlformats.org/officeDocument/2006/relationships/hyperlink" Target="https://disk.yandex.ru/d/4OkUgiFOsQjHjw" TargetMode="External"/><Relationship Id="rId79" Type="http://schemas.openxmlformats.org/officeDocument/2006/relationships/hyperlink" Target="https://disk.yandex.ru/d/dUm_Zrlad3bJUw" TargetMode="External"/><Relationship Id="rId1647" Type="http://schemas.openxmlformats.org/officeDocument/2006/relationships/hyperlink" Target="https://disk.yandex.ru/d/cYd132AB2Bl6cQ" TargetMode="External"/><Relationship Id="rId1854" Type="http://schemas.openxmlformats.org/officeDocument/2006/relationships/hyperlink" Target="https://disk.yandex.ru/d/rytqw-TcpI9ApQ" TargetMode="External"/><Relationship Id="rId2905" Type="http://schemas.openxmlformats.org/officeDocument/2006/relationships/hyperlink" Target="https://disk.yandex.ru/d/nIGorJL_I29jMQ" TargetMode="External"/><Relationship Id="rId4053" Type="http://schemas.openxmlformats.org/officeDocument/2006/relationships/hyperlink" Target="https://disk.yandex.ru/d/xQv2_nIkT57XrA" TargetMode="External"/><Relationship Id="rId1507" Type="http://schemas.openxmlformats.org/officeDocument/2006/relationships/hyperlink" Target="https://disk.yandex.ru/d/nvmAEpZlfN_nSg" TargetMode="External"/><Relationship Id="rId1714" Type="http://schemas.openxmlformats.org/officeDocument/2006/relationships/hyperlink" Target="https://disk.yandex.ru/d/qVRw44tL6L4zAg" TargetMode="External"/><Relationship Id="rId1921" Type="http://schemas.openxmlformats.org/officeDocument/2006/relationships/hyperlink" Target="https://disk.yandex.ru/i/6ayflNFHAeWTxw" TargetMode="External"/><Relationship Id="rId3679" Type="http://schemas.openxmlformats.org/officeDocument/2006/relationships/hyperlink" Target="https://disk.yandex.ru/d/OmM2iReV-nZiOw" TargetMode="External"/><Relationship Id="rId2488" Type="http://schemas.openxmlformats.org/officeDocument/2006/relationships/hyperlink" Target="https://disk.yandex.ru/d/WErhs4FGIMufMQ" TargetMode="External"/><Relationship Id="rId3886" Type="http://schemas.openxmlformats.org/officeDocument/2006/relationships/hyperlink" Target="https://disk.yandex.ru/d/AhAxQ4hfQwzbng" TargetMode="External"/><Relationship Id="rId1297" Type="http://schemas.openxmlformats.org/officeDocument/2006/relationships/hyperlink" Target="https://disk.yandex.ru/d/pjrBE65OOa7gEA" TargetMode="External"/><Relationship Id="rId2695" Type="http://schemas.openxmlformats.org/officeDocument/2006/relationships/hyperlink" Target="https://disk.yandex.ru/d/Wl2zV6pmI2N3rQ" TargetMode="External"/><Relationship Id="rId3539" Type="http://schemas.openxmlformats.org/officeDocument/2006/relationships/hyperlink" Target="https://disk.yandex.ru/d/keD7yaLDhyUt0w" TargetMode="External"/><Relationship Id="rId3746" Type="http://schemas.openxmlformats.org/officeDocument/2006/relationships/hyperlink" Target="https://disk.yandex.ru/d/kJtYI12EHf0QtA" TargetMode="External"/><Relationship Id="rId3953" Type="http://schemas.openxmlformats.org/officeDocument/2006/relationships/hyperlink" Target="https://disk.yandex.ru/d/GgbB_lg3dxhHXQ" TargetMode="External"/><Relationship Id="rId667" Type="http://schemas.openxmlformats.org/officeDocument/2006/relationships/hyperlink" Target="https://disk.yandex.ru/d/Bye5Tka9jeUiUQ" TargetMode="External"/><Relationship Id="rId874" Type="http://schemas.openxmlformats.org/officeDocument/2006/relationships/hyperlink" Target="https://disk.yandex.ru/d/rGu_UyPXb7qD_Q" TargetMode="External"/><Relationship Id="rId2348" Type="http://schemas.openxmlformats.org/officeDocument/2006/relationships/hyperlink" Target="https://disk.yandex.ru/d/PzAs1jsxySF4BA" TargetMode="External"/><Relationship Id="rId2555" Type="http://schemas.openxmlformats.org/officeDocument/2006/relationships/hyperlink" Target="https://disk.yandex.ru/d/rIIzColKXO5Evw" TargetMode="External"/><Relationship Id="rId2762" Type="http://schemas.openxmlformats.org/officeDocument/2006/relationships/hyperlink" Target="https://disk.yandex.ru/d/GN3_AaUdkSdfCQ" TargetMode="External"/><Relationship Id="rId3606" Type="http://schemas.openxmlformats.org/officeDocument/2006/relationships/hyperlink" Target="https://disk.yandex.ru/d/uBTK_P9Rek4RJA" TargetMode="External"/><Relationship Id="rId3813" Type="http://schemas.openxmlformats.org/officeDocument/2006/relationships/hyperlink" Target="https://disk.yandex.ru/d/tLsw8y9shmZreg" TargetMode="External"/><Relationship Id="rId527" Type="http://schemas.openxmlformats.org/officeDocument/2006/relationships/hyperlink" Target="https://disk.yandex.ru/d/dbjyHcjQzcKNNw" TargetMode="External"/><Relationship Id="rId734" Type="http://schemas.openxmlformats.org/officeDocument/2006/relationships/hyperlink" Target="https://disk.yandex.ru/d/wUL97kOzDRHl1w" TargetMode="External"/><Relationship Id="rId941" Type="http://schemas.openxmlformats.org/officeDocument/2006/relationships/hyperlink" Target="https://disk.yandex.ru/d/HM1tLmwzMNmk4w" TargetMode="External"/><Relationship Id="rId1157" Type="http://schemas.openxmlformats.org/officeDocument/2006/relationships/hyperlink" Target="https://disk.yandex.ru/d/9FEc1031iNWpcw" TargetMode="External"/><Relationship Id="rId1364" Type="http://schemas.openxmlformats.org/officeDocument/2006/relationships/hyperlink" Target="https://disk.yandex.ru/d/r2gm0zyvHVmeIQ" TargetMode="External"/><Relationship Id="rId1571" Type="http://schemas.openxmlformats.org/officeDocument/2006/relationships/hyperlink" Target="https://disk.yandex.ru/d/aFNF_2zfvdshlg" TargetMode="External"/><Relationship Id="rId2208" Type="http://schemas.openxmlformats.org/officeDocument/2006/relationships/hyperlink" Target="https://disk.yandex.ru/d/CpqAQ4G-M00juw" TargetMode="External"/><Relationship Id="rId2415" Type="http://schemas.openxmlformats.org/officeDocument/2006/relationships/hyperlink" Target="https://disk.yandex.ru/d/dmuR5nlME7-K5Q" TargetMode="External"/><Relationship Id="rId2622" Type="http://schemas.openxmlformats.org/officeDocument/2006/relationships/hyperlink" Target="https://disk.yandex.ru/d/yfdvpWpSlgbrPg" TargetMode="External"/><Relationship Id="rId70" Type="http://schemas.openxmlformats.org/officeDocument/2006/relationships/hyperlink" Target="https://disk.yandex.ru/d/Y8ECmxN5w2k3tw" TargetMode="External"/><Relationship Id="rId801" Type="http://schemas.openxmlformats.org/officeDocument/2006/relationships/hyperlink" Target="https://disk.yandex.ru/d/FSf9TM_RDJfcXQ" TargetMode="External"/><Relationship Id="rId1017" Type="http://schemas.openxmlformats.org/officeDocument/2006/relationships/hyperlink" Target="https://disk.yandex.ru/d/aUsRbMy8MdqPVw" TargetMode="External"/><Relationship Id="rId1224" Type="http://schemas.openxmlformats.org/officeDocument/2006/relationships/hyperlink" Target="https://disk.yandex.ru/d/J2FfwyiFwJCXcQ" TargetMode="External"/><Relationship Id="rId1431" Type="http://schemas.openxmlformats.org/officeDocument/2006/relationships/hyperlink" Target="https://disk.yandex.ru/d/IwNfmeUeIXQGaw" TargetMode="External"/><Relationship Id="rId3189" Type="http://schemas.openxmlformats.org/officeDocument/2006/relationships/hyperlink" Target="https://disk.yandex.ru/d/0ON7Ca8TezwZsw" TargetMode="External"/><Relationship Id="rId3396" Type="http://schemas.openxmlformats.org/officeDocument/2006/relationships/hyperlink" Target="https://disk.yandex.ru/d/5GgfySEkc8_NzQ" TargetMode="External"/><Relationship Id="rId3049" Type="http://schemas.openxmlformats.org/officeDocument/2006/relationships/hyperlink" Target="https://disk.yandex.ru/d/Y8XDFlopT-j7-w" TargetMode="External"/><Relationship Id="rId3256" Type="http://schemas.openxmlformats.org/officeDocument/2006/relationships/hyperlink" Target="https://disk.yandex.ru/d/ma1y85hWrGijJw" TargetMode="External"/><Relationship Id="rId3463" Type="http://schemas.openxmlformats.org/officeDocument/2006/relationships/hyperlink" Target="https://disk.yandex.ru/d/2rAi1EMOnbkoHw" TargetMode="External"/><Relationship Id="rId177" Type="http://schemas.openxmlformats.org/officeDocument/2006/relationships/hyperlink" Target="https://disk.yandex.ru/d/mvIaJGwSYILp9w" TargetMode="External"/><Relationship Id="rId384" Type="http://schemas.openxmlformats.org/officeDocument/2006/relationships/hyperlink" Target="https://disk.yandex.ru/d/uFYr2RoR5QTPMQ" TargetMode="External"/><Relationship Id="rId591" Type="http://schemas.openxmlformats.org/officeDocument/2006/relationships/hyperlink" Target="https://disk.yandex.ru/d/pqWnKyLnmwUBKQ" TargetMode="External"/><Relationship Id="rId2065" Type="http://schemas.openxmlformats.org/officeDocument/2006/relationships/hyperlink" Target="https://disk.yandex.ru/d/REjgYKN_PmlP7A" TargetMode="External"/><Relationship Id="rId2272" Type="http://schemas.openxmlformats.org/officeDocument/2006/relationships/hyperlink" Target="https://disk.yandex.ru/d/oKPPdCNUg2AWoA" TargetMode="External"/><Relationship Id="rId3116" Type="http://schemas.openxmlformats.org/officeDocument/2006/relationships/hyperlink" Target="https://disk.yandex.ru/d/wMmEx3lcOxeKcg" TargetMode="External"/><Relationship Id="rId3670" Type="http://schemas.openxmlformats.org/officeDocument/2006/relationships/hyperlink" Target="https://disk.yandex.ru/d/zTAFFMVTbLsYWA" TargetMode="External"/><Relationship Id="rId244" Type="http://schemas.openxmlformats.org/officeDocument/2006/relationships/hyperlink" Target="https://disk.yandex.ru/d/dGtPTN8Jle7_7g" TargetMode="External"/><Relationship Id="rId1081" Type="http://schemas.openxmlformats.org/officeDocument/2006/relationships/hyperlink" Target="https://disk.yandex.ru/d/Un-srnVXf68y9A" TargetMode="External"/><Relationship Id="rId3323" Type="http://schemas.openxmlformats.org/officeDocument/2006/relationships/hyperlink" Target="https://disk.yandex.ru/d/w5phkQ5ZgCUR-g" TargetMode="External"/><Relationship Id="rId3530" Type="http://schemas.openxmlformats.org/officeDocument/2006/relationships/hyperlink" Target="https://disk.yandex.ru/d/ddh7J9_Xt8Qsxw" TargetMode="External"/><Relationship Id="rId451" Type="http://schemas.openxmlformats.org/officeDocument/2006/relationships/hyperlink" Target="https://disk.yandex.ru/d/dyJ7dqPWHeVrlw" TargetMode="External"/><Relationship Id="rId2132" Type="http://schemas.openxmlformats.org/officeDocument/2006/relationships/hyperlink" Target="https://disk.yandex.ru/d/n4jBYgdGocsOlQ" TargetMode="External"/><Relationship Id="rId104" Type="http://schemas.openxmlformats.org/officeDocument/2006/relationships/hyperlink" Target="https://disk.yandex.ru/d/u--ET49zquka4A" TargetMode="External"/><Relationship Id="rId311" Type="http://schemas.openxmlformats.org/officeDocument/2006/relationships/hyperlink" Target="https://disk.yandex.ru/d/Plhyu6mvT2caDQ" TargetMode="External"/><Relationship Id="rId1898" Type="http://schemas.openxmlformats.org/officeDocument/2006/relationships/hyperlink" Target="https://disk.yandex.ru/d/ZuCx-sSshq6f2g" TargetMode="External"/><Relationship Id="rId2949" Type="http://schemas.openxmlformats.org/officeDocument/2006/relationships/hyperlink" Target="https://disk.yandex.ru/d/Roym6PWH8YTZng" TargetMode="External"/><Relationship Id="rId1758" Type="http://schemas.openxmlformats.org/officeDocument/2006/relationships/hyperlink" Target="https://disk.yandex.ru/d/j0kudNeXcr9Hew" TargetMode="External"/><Relationship Id="rId2809" Type="http://schemas.openxmlformats.org/officeDocument/2006/relationships/hyperlink" Target="https://disk.yandex.ru/d/2Osjh3vdRCmP_w" TargetMode="External"/><Relationship Id="rId1965" Type="http://schemas.openxmlformats.org/officeDocument/2006/relationships/hyperlink" Target="https://disk.yandex.ru/d/bJUqRuJJ60840A" TargetMode="External"/><Relationship Id="rId3180" Type="http://schemas.openxmlformats.org/officeDocument/2006/relationships/hyperlink" Target="https://disk.yandex.ru/d/QMaB7xigb6IZ1w" TargetMode="External"/><Relationship Id="rId4024" Type="http://schemas.openxmlformats.org/officeDocument/2006/relationships/hyperlink" Target="https://disk.yandex.ru/d/AiRVpvAa24XwjA" TargetMode="External"/><Relationship Id="rId1618" Type="http://schemas.openxmlformats.org/officeDocument/2006/relationships/hyperlink" Target="https://disk.yandex.ru/d/Egsl9HFA_EXH5Q" TargetMode="External"/><Relationship Id="rId1825" Type="http://schemas.openxmlformats.org/officeDocument/2006/relationships/hyperlink" Target="https://disk.yandex.ru/d/-iva3l4ZSlyVAw" TargetMode="External"/><Relationship Id="rId3040" Type="http://schemas.openxmlformats.org/officeDocument/2006/relationships/hyperlink" Target="https://disk.yandex.ru/d/a1b1f2T3TfYg3A" TargetMode="External"/><Relationship Id="rId3997" Type="http://schemas.openxmlformats.org/officeDocument/2006/relationships/hyperlink" Target="https://disk.yandex.ru/d/DUJ7xjBSVsbE6g" TargetMode="External"/><Relationship Id="rId2599" Type="http://schemas.openxmlformats.org/officeDocument/2006/relationships/hyperlink" Target="https://disk.yandex.ru/d/ZTqx53XF3zyFFQ" TargetMode="External"/><Relationship Id="rId3857" Type="http://schemas.openxmlformats.org/officeDocument/2006/relationships/hyperlink" Target="https://disk.yandex.ru/d/Uy9IwpYvH5ezHg" TargetMode="External"/><Relationship Id="rId778" Type="http://schemas.openxmlformats.org/officeDocument/2006/relationships/hyperlink" Target="https://disk.yandex.ru/d/FlTZ6c4DJt9Hvw" TargetMode="External"/><Relationship Id="rId985" Type="http://schemas.openxmlformats.org/officeDocument/2006/relationships/hyperlink" Target="https://disk.yandex.ru/d/MSq8sfcn1oEj7g" TargetMode="External"/><Relationship Id="rId2459" Type="http://schemas.openxmlformats.org/officeDocument/2006/relationships/hyperlink" Target="https://disk.yandex.ru/d/OpYhhJ4gDJggvQ" TargetMode="External"/><Relationship Id="rId2666" Type="http://schemas.openxmlformats.org/officeDocument/2006/relationships/hyperlink" Target="https://disk.yandex.ru/d/LnyFlFMzvtJamA" TargetMode="External"/><Relationship Id="rId2873" Type="http://schemas.openxmlformats.org/officeDocument/2006/relationships/hyperlink" Target="https://disk.yandex.ru/d/gCN4rc6DhAGIpw" TargetMode="External"/><Relationship Id="rId3717" Type="http://schemas.openxmlformats.org/officeDocument/2006/relationships/hyperlink" Target="https://disk.yandex.ru/d/K775ENpuJ3DxZw" TargetMode="External"/><Relationship Id="rId3924" Type="http://schemas.openxmlformats.org/officeDocument/2006/relationships/hyperlink" Target="https://disk.yandex.ru/d/CKKKBZgVGcOieA" TargetMode="External"/><Relationship Id="rId638" Type="http://schemas.openxmlformats.org/officeDocument/2006/relationships/hyperlink" Target="https://disk.yandex.ru/d/zopOMQC_m6OF4w" TargetMode="External"/><Relationship Id="rId845" Type="http://schemas.openxmlformats.org/officeDocument/2006/relationships/hyperlink" Target="https://disk.yandex.ru/d/N9hW_yrrb-41tA" TargetMode="External"/><Relationship Id="rId1268" Type="http://schemas.openxmlformats.org/officeDocument/2006/relationships/hyperlink" Target="https://disk.yandex.ru/d/ZqSRUcPIW2R8CQ" TargetMode="External"/><Relationship Id="rId1475" Type="http://schemas.openxmlformats.org/officeDocument/2006/relationships/hyperlink" Target="https://disk.yandex.ru/d/JcMp8B8of313ew" TargetMode="External"/><Relationship Id="rId1682" Type="http://schemas.openxmlformats.org/officeDocument/2006/relationships/hyperlink" Target="https://disk.yandex.ru/d/hBmBQrPR0BIwZg" TargetMode="External"/><Relationship Id="rId2319" Type="http://schemas.openxmlformats.org/officeDocument/2006/relationships/hyperlink" Target="https://disk.yandex.ru/d/gASp10zIQyUR0g" TargetMode="External"/><Relationship Id="rId2526" Type="http://schemas.openxmlformats.org/officeDocument/2006/relationships/hyperlink" Target="https://disk.yandex.ru/d/_OdgXEp_SsUf2Q" TargetMode="External"/><Relationship Id="rId2733" Type="http://schemas.openxmlformats.org/officeDocument/2006/relationships/hyperlink" Target="https://disk.yandex.ru/d/MpgiV0VMB213eQ" TargetMode="External"/><Relationship Id="rId705" Type="http://schemas.openxmlformats.org/officeDocument/2006/relationships/hyperlink" Target="https://disk.yandex.ru/d/inHmYJwsyoFqcA" TargetMode="External"/><Relationship Id="rId1128" Type="http://schemas.openxmlformats.org/officeDocument/2006/relationships/hyperlink" Target="https://disk.yandex.ru/d/vSptT1QkZcZFDw" TargetMode="External"/><Relationship Id="rId1335" Type="http://schemas.openxmlformats.org/officeDocument/2006/relationships/hyperlink" Target="https://disk.yandex.ru/d/4Pt5VLa0I9rRMg" TargetMode="External"/><Relationship Id="rId1542" Type="http://schemas.openxmlformats.org/officeDocument/2006/relationships/hyperlink" Target="https://disk.yandex.ru/d/5YG-klzVhUMWNQ" TargetMode="External"/><Relationship Id="rId2940" Type="http://schemas.openxmlformats.org/officeDocument/2006/relationships/hyperlink" Target="https://disk.yandex.ru/d/-UwV01a6C9gmjw" TargetMode="External"/><Relationship Id="rId912" Type="http://schemas.openxmlformats.org/officeDocument/2006/relationships/hyperlink" Target="https://disk.yandex.ru/d/tfFaBVoumpDeRw" TargetMode="External"/><Relationship Id="rId2800" Type="http://schemas.openxmlformats.org/officeDocument/2006/relationships/hyperlink" Target="https://disk.yandex.ru/d/0T6Uy61UcqQeMg" TargetMode="External"/><Relationship Id="rId41" Type="http://schemas.openxmlformats.org/officeDocument/2006/relationships/hyperlink" Target="https://disk.yandex.ru/d/RTGg_gSI8fqWqA" TargetMode="External"/><Relationship Id="rId1402" Type="http://schemas.openxmlformats.org/officeDocument/2006/relationships/hyperlink" Target="https://disk.yandex.ru/d/WSWZRRJonf1zQg" TargetMode="External"/><Relationship Id="rId288" Type="http://schemas.openxmlformats.org/officeDocument/2006/relationships/hyperlink" Target="https://disk.yandex.ru/d/Hx4-6LugbBglOw" TargetMode="External"/><Relationship Id="rId3367" Type="http://schemas.openxmlformats.org/officeDocument/2006/relationships/hyperlink" Target="https://disk.yandex.ru/d/4dWyfIogdWJelQ" TargetMode="External"/><Relationship Id="rId3574" Type="http://schemas.openxmlformats.org/officeDocument/2006/relationships/hyperlink" Target="https://disk.yandex.ru/d/eDwjCbi_--T4tg" TargetMode="External"/><Relationship Id="rId3781" Type="http://schemas.openxmlformats.org/officeDocument/2006/relationships/hyperlink" Target="https://disk.yandex.ru/d/FmI-P3xgy7LYpA" TargetMode="External"/><Relationship Id="rId495" Type="http://schemas.openxmlformats.org/officeDocument/2006/relationships/hyperlink" Target="https://disk.yandex.ru/d/EL3VeG2VyKaRtg" TargetMode="External"/><Relationship Id="rId2176" Type="http://schemas.openxmlformats.org/officeDocument/2006/relationships/hyperlink" Target="https://disk.yandex.ru/d/9zRyJSlMF6kqog" TargetMode="External"/><Relationship Id="rId2383" Type="http://schemas.openxmlformats.org/officeDocument/2006/relationships/hyperlink" Target="https://disk.yandex.ru/d/dAR8lL8AwwPSEQ" TargetMode="External"/><Relationship Id="rId2590" Type="http://schemas.openxmlformats.org/officeDocument/2006/relationships/hyperlink" Target="https://disk.yandex.ru/d/nli7nmxPkVvN1Q" TargetMode="External"/><Relationship Id="rId3227" Type="http://schemas.openxmlformats.org/officeDocument/2006/relationships/hyperlink" Target="https://disk.yandex.ru/d/onmmRCLk-sH8Gg" TargetMode="External"/><Relationship Id="rId3434" Type="http://schemas.openxmlformats.org/officeDocument/2006/relationships/hyperlink" Target="https://disk.yandex.ru/d/5JGKP18Fgmps7g" TargetMode="External"/><Relationship Id="rId3641" Type="http://schemas.openxmlformats.org/officeDocument/2006/relationships/hyperlink" Target="https://disk.yandex.ru/d/dSKv4ZAL-aSHVw" TargetMode="External"/><Relationship Id="rId148" Type="http://schemas.openxmlformats.org/officeDocument/2006/relationships/hyperlink" Target="https://disk.yandex.ru/d/tpgsis4eGdKhKQ" TargetMode="External"/><Relationship Id="rId355" Type="http://schemas.openxmlformats.org/officeDocument/2006/relationships/hyperlink" Target="https://disk.yandex.ru/d/ft-cbQ-WX5dJ_w" TargetMode="External"/><Relationship Id="rId562" Type="http://schemas.openxmlformats.org/officeDocument/2006/relationships/hyperlink" Target="https://disk.yandex.ru/d/KktmGOS9zUjldQ" TargetMode="External"/><Relationship Id="rId1192" Type="http://schemas.openxmlformats.org/officeDocument/2006/relationships/hyperlink" Target="https://disk.yandex.ru/d/iWPVFbbcwZ-U5A" TargetMode="External"/><Relationship Id="rId2036" Type="http://schemas.openxmlformats.org/officeDocument/2006/relationships/hyperlink" Target="https://disk.yandex.ru/d/wRRVYah5e7th-A" TargetMode="External"/><Relationship Id="rId2243" Type="http://schemas.openxmlformats.org/officeDocument/2006/relationships/hyperlink" Target="https://disk.yandex.ru/d/S3KKALsDAmaDMQ" TargetMode="External"/><Relationship Id="rId2450" Type="http://schemas.openxmlformats.org/officeDocument/2006/relationships/hyperlink" Target="https://disk.yandex.ru/d/DGcCbD3SedrPrA" TargetMode="External"/><Relationship Id="rId3501" Type="http://schemas.openxmlformats.org/officeDocument/2006/relationships/hyperlink" Target="https://disk.yandex.ru/d/Es6Zq8H2vJlLKA" TargetMode="External"/><Relationship Id="rId215" Type="http://schemas.openxmlformats.org/officeDocument/2006/relationships/hyperlink" Target="https://disk.yandex.ru/d/Slv8kvW49AveZg" TargetMode="External"/><Relationship Id="rId422" Type="http://schemas.openxmlformats.org/officeDocument/2006/relationships/hyperlink" Target="https://disk.yandex.ru/d/Aw07mWXKpDj1ug" TargetMode="External"/><Relationship Id="rId1052" Type="http://schemas.openxmlformats.org/officeDocument/2006/relationships/hyperlink" Target="https://disk.yandex.ru/d/_SHeUX0Iazsq_g" TargetMode="External"/><Relationship Id="rId2103" Type="http://schemas.openxmlformats.org/officeDocument/2006/relationships/hyperlink" Target="https://disk.yandex.ru/d/QcoKTaNFSyvrDQ" TargetMode="External"/><Relationship Id="rId2310" Type="http://schemas.openxmlformats.org/officeDocument/2006/relationships/hyperlink" Target="https://disk.yandex.ru/d/BbwnUZqPCsjHsA" TargetMode="External"/><Relationship Id="rId4068" Type="http://schemas.openxmlformats.org/officeDocument/2006/relationships/hyperlink" Target="https://disk.yandex.ru/d/VhiAB7YWiBud_w" TargetMode="External"/><Relationship Id="rId1869" Type="http://schemas.openxmlformats.org/officeDocument/2006/relationships/hyperlink" Target="https://disk.yandex.ru/d/71rWRbCgTDYo5A" TargetMode="External"/><Relationship Id="rId3084" Type="http://schemas.openxmlformats.org/officeDocument/2006/relationships/hyperlink" Target="https://disk.yandex.ru/d/DJFRJCUWgVt4PQ" TargetMode="External"/><Relationship Id="rId3291" Type="http://schemas.openxmlformats.org/officeDocument/2006/relationships/hyperlink" Target="https://disk.yandex.ru/d/4RHX9kBs2WZsfw" TargetMode="External"/><Relationship Id="rId1729" Type="http://schemas.openxmlformats.org/officeDocument/2006/relationships/hyperlink" Target="https://disk.yandex.ru/d/OgAyRF50v2lezw" TargetMode="External"/><Relationship Id="rId1936" Type="http://schemas.openxmlformats.org/officeDocument/2006/relationships/hyperlink" Target="https://disk.yandex.ru/i/L7zqwiDTBlOOvg" TargetMode="External"/><Relationship Id="rId3151" Type="http://schemas.openxmlformats.org/officeDocument/2006/relationships/hyperlink" Target="https://disk.yandex.ru/d/uPqB8tPhbsDOQg" TargetMode="External"/><Relationship Id="rId3011" Type="http://schemas.openxmlformats.org/officeDocument/2006/relationships/hyperlink" Target="https://disk.yandex.ru/d/5nFgWS4GDeNARA" TargetMode="External"/><Relationship Id="rId3968" Type="http://schemas.openxmlformats.org/officeDocument/2006/relationships/hyperlink" Target="https://disk.yandex.ru/d/X434gvkCDyyzbw" TargetMode="External"/><Relationship Id="rId5" Type="http://schemas.openxmlformats.org/officeDocument/2006/relationships/hyperlink" Target="https://disk.yandex.ru/d/iRgEjBmR_8K-EA" TargetMode="External"/><Relationship Id="rId889" Type="http://schemas.openxmlformats.org/officeDocument/2006/relationships/hyperlink" Target="https://disk.yandex.ru/d/atkyyoyM5YxZLg" TargetMode="External"/><Relationship Id="rId2777" Type="http://schemas.openxmlformats.org/officeDocument/2006/relationships/hyperlink" Target="https://disk.yandex.ru/d/E1pU6TzJp7JC9Q" TargetMode="External"/><Relationship Id="rId749" Type="http://schemas.openxmlformats.org/officeDocument/2006/relationships/hyperlink" Target="https://disk.yandex.ru/d/BEVuCUoPNwNe7A" TargetMode="External"/><Relationship Id="rId1379" Type="http://schemas.openxmlformats.org/officeDocument/2006/relationships/hyperlink" Target="https://disk.yandex.ru/d/8dHy4-n-uPapng" TargetMode="External"/><Relationship Id="rId1586" Type="http://schemas.openxmlformats.org/officeDocument/2006/relationships/hyperlink" Target="https://disk.yandex.ru/d/fsM-3oDtpUOTwg" TargetMode="External"/><Relationship Id="rId2984" Type="http://schemas.openxmlformats.org/officeDocument/2006/relationships/hyperlink" Target="https://disk.yandex.ru/d/12K_izWs7zy64w" TargetMode="External"/><Relationship Id="rId3828" Type="http://schemas.openxmlformats.org/officeDocument/2006/relationships/hyperlink" Target="https://disk.yandex.ru/d/4md3oVSahChJJg" TargetMode="External"/><Relationship Id="rId609" Type="http://schemas.openxmlformats.org/officeDocument/2006/relationships/hyperlink" Target="https://disk.yandex.ru/d/W39E7F9BBVJNwg" TargetMode="External"/><Relationship Id="rId956" Type="http://schemas.openxmlformats.org/officeDocument/2006/relationships/hyperlink" Target="https://disk.yandex.ru/d/_ZwPXXB278Z02g" TargetMode="External"/><Relationship Id="rId1239" Type="http://schemas.openxmlformats.org/officeDocument/2006/relationships/hyperlink" Target="https://disk.yandex.ru/d/0fxpEKLJT7ZqGw" TargetMode="External"/><Relationship Id="rId1793" Type="http://schemas.openxmlformats.org/officeDocument/2006/relationships/hyperlink" Target="https://disk.yandex.ru/d/IcrjAk6NkBeV4Q" TargetMode="External"/><Relationship Id="rId2637" Type="http://schemas.openxmlformats.org/officeDocument/2006/relationships/hyperlink" Target="https://disk.yandex.ru/d/Apq4zQHCg2fiNA" TargetMode="External"/><Relationship Id="rId2844" Type="http://schemas.openxmlformats.org/officeDocument/2006/relationships/hyperlink" Target="https://disk.yandex.ru/d/fPzPAIxDcLWgNQ" TargetMode="External"/><Relationship Id="rId85" Type="http://schemas.openxmlformats.org/officeDocument/2006/relationships/hyperlink" Target="https://disk.yandex.ru/d/nrH1ETyEkYyFfg" TargetMode="External"/><Relationship Id="rId816" Type="http://schemas.openxmlformats.org/officeDocument/2006/relationships/hyperlink" Target="https://disk.yandex.ru/d/8HLUWoND9rsTvg" TargetMode="External"/><Relationship Id="rId1446" Type="http://schemas.openxmlformats.org/officeDocument/2006/relationships/hyperlink" Target="https://disk.yandex.ru/d/QTB8_1ROUpSLpQ" TargetMode="External"/><Relationship Id="rId1653" Type="http://schemas.openxmlformats.org/officeDocument/2006/relationships/hyperlink" Target="https://disk.yandex.ru/d/uT_owAofwxpxTg" TargetMode="External"/><Relationship Id="rId1860" Type="http://schemas.openxmlformats.org/officeDocument/2006/relationships/hyperlink" Target="https://disk.yandex.ru/d/XxVX-0LBerjjhg" TargetMode="External"/><Relationship Id="rId2704" Type="http://schemas.openxmlformats.org/officeDocument/2006/relationships/hyperlink" Target="https://disk.yandex.ru/d/CcsBAYtcNqgzAw" TargetMode="External"/><Relationship Id="rId2911" Type="http://schemas.openxmlformats.org/officeDocument/2006/relationships/hyperlink" Target="https://disk.yandex.ru/d/Qv1hO1NR-I2Pug" TargetMode="External"/><Relationship Id="rId1306" Type="http://schemas.openxmlformats.org/officeDocument/2006/relationships/hyperlink" Target="https://disk.yandex.ru/d/vDAim_58WPtOlw" TargetMode="External"/><Relationship Id="rId1513" Type="http://schemas.openxmlformats.org/officeDocument/2006/relationships/hyperlink" Target="https://disk.yandex.ru/d/QGkcqdOVqUS5Pg" TargetMode="External"/><Relationship Id="rId1720" Type="http://schemas.openxmlformats.org/officeDocument/2006/relationships/hyperlink" Target="https://disk.yandex.ru/d/hd6iPERfodug4A" TargetMode="External"/><Relationship Id="rId12" Type="http://schemas.openxmlformats.org/officeDocument/2006/relationships/hyperlink" Target="https://disk.yandex.ru/d/0ItCioUBJPWMDg" TargetMode="External"/><Relationship Id="rId3478" Type="http://schemas.openxmlformats.org/officeDocument/2006/relationships/hyperlink" Target="https://disk.yandex.ru/d/Z-wCkfwtvl-tAw" TargetMode="External"/><Relationship Id="rId3685" Type="http://schemas.openxmlformats.org/officeDocument/2006/relationships/hyperlink" Target="https://disk.yandex.ru/d/zHc6JYUlV-o8VA" TargetMode="External"/><Relationship Id="rId3892" Type="http://schemas.openxmlformats.org/officeDocument/2006/relationships/hyperlink" Target="https://disk.yandex.ru/d/f5fbFqmfWkFSrA" TargetMode="External"/><Relationship Id="rId399" Type="http://schemas.openxmlformats.org/officeDocument/2006/relationships/hyperlink" Target="https://disk.yandex.ru/d/UXgMEph79hBPKw" TargetMode="External"/><Relationship Id="rId2287" Type="http://schemas.openxmlformats.org/officeDocument/2006/relationships/hyperlink" Target="https://disk.yandex.ru/d/wJEgewZvCOqKZA" TargetMode="External"/><Relationship Id="rId2494" Type="http://schemas.openxmlformats.org/officeDocument/2006/relationships/hyperlink" Target="https://disk.yandex.ru/d/pfwKNg4v36aTRg" TargetMode="External"/><Relationship Id="rId3338" Type="http://schemas.openxmlformats.org/officeDocument/2006/relationships/hyperlink" Target="https://disk.yandex.ru/d/6zWCkjeAUaq7lQ" TargetMode="External"/><Relationship Id="rId3545" Type="http://schemas.openxmlformats.org/officeDocument/2006/relationships/hyperlink" Target="https://disk.yandex.ru/d/z_wJ2qFT0vwKAQ" TargetMode="External"/><Relationship Id="rId3752" Type="http://schemas.openxmlformats.org/officeDocument/2006/relationships/hyperlink" Target="https://disk.yandex.ru/i/CSmuDxRWp__snw" TargetMode="External"/><Relationship Id="rId259" Type="http://schemas.openxmlformats.org/officeDocument/2006/relationships/hyperlink" Target="https://disk.yandex.ru/d/fkvQyNjN9sy1qg" TargetMode="External"/><Relationship Id="rId466" Type="http://schemas.openxmlformats.org/officeDocument/2006/relationships/hyperlink" Target="https://disk.yandex.ru/d/kOOUlEeucC2BrA" TargetMode="External"/><Relationship Id="rId673" Type="http://schemas.openxmlformats.org/officeDocument/2006/relationships/hyperlink" Target="https://disk.yandex.ru/d/txaQl_ygFNhNXQ" TargetMode="External"/><Relationship Id="rId880" Type="http://schemas.openxmlformats.org/officeDocument/2006/relationships/hyperlink" Target="https://disk.yandex.ru/d/ewtIIo2eABoDEg" TargetMode="External"/><Relationship Id="rId1096" Type="http://schemas.openxmlformats.org/officeDocument/2006/relationships/hyperlink" Target="https://disk.yandex.ru/d/2ISINbqrWehHKw" TargetMode="External"/><Relationship Id="rId2147" Type="http://schemas.openxmlformats.org/officeDocument/2006/relationships/hyperlink" Target="https://disk.yandex.ru/d/twLK5PiiR8lpKw" TargetMode="External"/><Relationship Id="rId2354" Type="http://schemas.openxmlformats.org/officeDocument/2006/relationships/hyperlink" Target="https://disk.yandex.ru/d/4UdQkZQEJF_5ew" TargetMode="External"/><Relationship Id="rId2561" Type="http://schemas.openxmlformats.org/officeDocument/2006/relationships/hyperlink" Target="https://disk.yandex.ru/d/jP9W70K9mdtxEA" TargetMode="External"/><Relationship Id="rId3405" Type="http://schemas.openxmlformats.org/officeDocument/2006/relationships/hyperlink" Target="https://disk.yandex.ru/d/KtyCLWlf4IL4pw" TargetMode="External"/><Relationship Id="rId119" Type="http://schemas.openxmlformats.org/officeDocument/2006/relationships/hyperlink" Target="https://disk.yandex.ru/d/nIp0klfMRrVQ1A" TargetMode="External"/><Relationship Id="rId326" Type="http://schemas.openxmlformats.org/officeDocument/2006/relationships/hyperlink" Target="https://disk.yandex.ru/d/Qv52RQbbcECwLQ" TargetMode="External"/><Relationship Id="rId533" Type="http://schemas.openxmlformats.org/officeDocument/2006/relationships/hyperlink" Target="https://disk.yandex.ru/d/TM1DQQebF3XlUQ" TargetMode="External"/><Relationship Id="rId1163" Type="http://schemas.openxmlformats.org/officeDocument/2006/relationships/hyperlink" Target="https://disk.yandex.ru/d/9M8EJ0B9pBfRSg" TargetMode="External"/><Relationship Id="rId1370" Type="http://schemas.openxmlformats.org/officeDocument/2006/relationships/hyperlink" Target="https://disk.yandex.ru/d/QHsY2AaFzUTukA" TargetMode="External"/><Relationship Id="rId2007" Type="http://schemas.openxmlformats.org/officeDocument/2006/relationships/hyperlink" Target="https://disk.yandex.ru/d/-6Bzh-d5NlJcCA" TargetMode="External"/><Relationship Id="rId2214" Type="http://schemas.openxmlformats.org/officeDocument/2006/relationships/hyperlink" Target="https://disk.yandex.ru/d/99lGz3c9PNxQeA" TargetMode="External"/><Relationship Id="rId3612" Type="http://schemas.openxmlformats.org/officeDocument/2006/relationships/hyperlink" Target="https://disk.yandex.ru/d/K_lTwrQtFEJbkQ" TargetMode="External"/><Relationship Id="rId740" Type="http://schemas.openxmlformats.org/officeDocument/2006/relationships/hyperlink" Target="https://disk.yandex.ru/d/7Qq_JG5n6b2vQA" TargetMode="External"/><Relationship Id="rId1023" Type="http://schemas.openxmlformats.org/officeDocument/2006/relationships/hyperlink" Target="https://disk.yandex.ru/d/N3xBDoA586HVPA" TargetMode="External"/><Relationship Id="rId2421" Type="http://schemas.openxmlformats.org/officeDocument/2006/relationships/hyperlink" Target="https://disk.yandex.ru/d/lM2kE4vV7xGjIw" TargetMode="External"/><Relationship Id="rId600" Type="http://schemas.openxmlformats.org/officeDocument/2006/relationships/hyperlink" Target="https://disk.yandex.ru/d/7uKYDvRX5FtB4Q" TargetMode="External"/><Relationship Id="rId1230" Type="http://schemas.openxmlformats.org/officeDocument/2006/relationships/hyperlink" Target="https://disk.yandex.ru/d/BCeQBUEYCMRveA" TargetMode="External"/><Relationship Id="rId3195" Type="http://schemas.openxmlformats.org/officeDocument/2006/relationships/hyperlink" Target="https://disk.yandex.ru/d/PFhaYeUuGXgU-Q" TargetMode="External"/><Relationship Id="rId4039" Type="http://schemas.openxmlformats.org/officeDocument/2006/relationships/hyperlink" Target="https://disk.yandex.ru/d/c4zBPqOA7QV9MQ" TargetMode="External"/><Relationship Id="rId3055" Type="http://schemas.openxmlformats.org/officeDocument/2006/relationships/hyperlink" Target="https://disk.yandex.ru/d/bbJvMboObGVT6A" TargetMode="External"/><Relationship Id="rId3262" Type="http://schemas.openxmlformats.org/officeDocument/2006/relationships/hyperlink" Target="https://disk.yandex.ru/d/NV_apMO2pXjyTw" TargetMode="External"/><Relationship Id="rId183" Type="http://schemas.openxmlformats.org/officeDocument/2006/relationships/hyperlink" Target="https://disk.yandex.ru/d/HjBoSky4-NvtaQ" TargetMode="External"/><Relationship Id="rId390" Type="http://schemas.openxmlformats.org/officeDocument/2006/relationships/hyperlink" Target="https://disk.yandex.ru/d/2-Uk2czOi-89cw" TargetMode="External"/><Relationship Id="rId1907" Type="http://schemas.openxmlformats.org/officeDocument/2006/relationships/hyperlink" Target="https://disk.yandex.ru/d/Ak8rqBId1IGynw" TargetMode="External"/><Relationship Id="rId2071" Type="http://schemas.openxmlformats.org/officeDocument/2006/relationships/hyperlink" Target="https://disk.yandex.ru/d/aUbs4hhiL6PK4g" TargetMode="External"/><Relationship Id="rId3122" Type="http://schemas.openxmlformats.org/officeDocument/2006/relationships/hyperlink" Target="https://disk.yandex.ru/d/hBHRUxeZ9dmzeA" TargetMode="External"/><Relationship Id="rId250" Type="http://schemas.openxmlformats.org/officeDocument/2006/relationships/hyperlink" Target="https://disk.yandex.ru/d/UWRT89GVeh3WTQ" TargetMode="External"/><Relationship Id="rId110" Type="http://schemas.openxmlformats.org/officeDocument/2006/relationships/hyperlink" Target="https://disk.yandex.ru/d/eiq40bvZ0tK8Dg" TargetMode="External"/><Relationship Id="rId2888" Type="http://schemas.openxmlformats.org/officeDocument/2006/relationships/hyperlink" Target="https://disk.yandex.ru/d/vI5JgOu1V3sJcQ" TargetMode="External"/><Relationship Id="rId3939" Type="http://schemas.openxmlformats.org/officeDocument/2006/relationships/hyperlink" Target="https://disk.yandex.ru/d/Zg39Hyitw1TX2A" TargetMode="External"/><Relationship Id="rId1697" Type="http://schemas.openxmlformats.org/officeDocument/2006/relationships/hyperlink" Target="https://disk.yandex.ru/d/UEfJLJXIC-pzMg" TargetMode="External"/><Relationship Id="rId2748" Type="http://schemas.openxmlformats.org/officeDocument/2006/relationships/hyperlink" Target="https://disk.yandex.ru/d/_HkA58p_-J5YwA" TargetMode="External"/><Relationship Id="rId2955" Type="http://schemas.openxmlformats.org/officeDocument/2006/relationships/hyperlink" Target="https://disk.yandex.ru/d/ywqcAKb7ivSlsg" TargetMode="External"/><Relationship Id="rId927" Type="http://schemas.openxmlformats.org/officeDocument/2006/relationships/hyperlink" Target="https://disk.yandex.ru/d/-oA4m2zBEk3jlQ" TargetMode="External"/><Relationship Id="rId1557" Type="http://schemas.openxmlformats.org/officeDocument/2006/relationships/hyperlink" Target="https://disk.yandex.ru/d/TtEtvVP_o5UnPQ" TargetMode="External"/><Relationship Id="rId1764" Type="http://schemas.openxmlformats.org/officeDocument/2006/relationships/hyperlink" Target="https://disk.yandex.ru/d/ZJ-w54VDfHWGdQ" TargetMode="External"/><Relationship Id="rId1971" Type="http://schemas.openxmlformats.org/officeDocument/2006/relationships/hyperlink" Target="https://disk.yandex.ru/d/GrRWoV5wODEN9Q" TargetMode="External"/><Relationship Id="rId2608" Type="http://schemas.openxmlformats.org/officeDocument/2006/relationships/hyperlink" Target="https://disk.yandex.ru/d/Do2ZwOPfqbK2OA" TargetMode="External"/><Relationship Id="rId2815" Type="http://schemas.openxmlformats.org/officeDocument/2006/relationships/hyperlink" Target="https://disk.yandex.ru/d/Qo_-e5uFOMkrzQ" TargetMode="External"/><Relationship Id="rId56" Type="http://schemas.openxmlformats.org/officeDocument/2006/relationships/hyperlink" Target="https://disk.yandex.ru/d/-dnP0jjuGjJJCA" TargetMode="External"/><Relationship Id="rId1417" Type="http://schemas.openxmlformats.org/officeDocument/2006/relationships/hyperlink" Target="https://disk.yandex.ru/d/2vSo2l1Qanaeeg" TargetMode="External"/><Relationship Id="rId1624" Type="http://schemas.openxmlformats.org/officeDocument/2006/relationships/hyperlink" Target="https://disk.yandex.ru/d/C1SfkpzDSnA9XQ" TargetMode="External"/><Relationship Id="rId1831" Type="http://schemas.openxmlformats.org/officeDocument/2006/relationships/hyperlink" Target="https://disk.yandex.ru/d/SuNnXU8ohiZTtg" TargetMode="External"/><Relationship Id="rId4030" Type="http://schemas.openxmlformats.org/officeDocument/2006/relationships/hyperlink" Target="https://disk.yandex.ru/d/kLAk8fcrgrOuxQ" TargetMode="External"/><Relationship Id="rId3589" Type="http://schemas.openxmlformats.org/officeDocument/2006/relationships/hyperlink" Target="https://disk.yandex.ru/d/d_rAEwt3zZAE5g" TargetMode="External"/><Relationship Id="rId3796" Type="http://schemas.openxmlformats.org/officeDocument/2006/relationships/hyperlink" Target="https://disk.yandex.ru/d/8aQ2UuWVuH5qUg" TargetMode="External"/><Relationship Id="rId2398" Type="http://schemas.openxmlformats.org/officeDocument/2006/relationships/hyperlink" Target="https://disk.yandex.ru/d/xjFYyT8i6GE8fA" TargetMode="External"/><Relationship Id="rId3449" Type="http://schemas.openxmlformats.org/officeDocument/2006/relationships/hyperlink" Target="https://disk.yandex.ru/d/AgXWR0GRr04FLQ" TargetMode="External"/><Relationship Id="rId577" Type="http://schemas.openxmlformats.org/officeDocument/2006/relationships/hyperlink" Target="https://disk.yandex.ru/d/IY4TlC15aHStLg" TargetMode="External"/><Relationship Id="rId2258" Type="http://schemas.openxmlformats.org/officeDocument/2006/relationships/hyperlink" Target="https://disk.yandex.ru/d/yvJckvKKMhTVsA" TargetMode="External"/><Relationship Id="rId3656" Type="http://schemas.openxmlformats.org/officeDocument/2006/relationships/hyperlink" Target="https://disk.yandex.ru/d/THdEyigxuz_R9g" TargetMode="External"/><Relationship Id="rId3863" Type="http://schemas.openxmlformats.org/officeDocument/2006/relationships/hyperlink" Target="https://disk.yandex.ru/d/UHA4SEeIcZwxkw" TargetMode="External"/><Relationship Id="rId784" Type="http://schemas.openxmlformats.org/officeDocument/2006/relationships/hyperlink" Target="https://disk.yandex.ru/d/eRGVYyxrbSR1Fw" TargetMode="External"/><Relationship Id="rId991" Type="http://schemas.openxmlformats.org/officeDocument/2006/relationships/hyperlink" Target="https://disk.yandex.ru/d/K1jCbMM_WtKImg" TargetMode="External"/><Relationship Id="rId1067" Type="http://schemas.openxmlformats.org/officeDocument/2006/relationships/hyperlink" Target="https://disk.yandex.ru/d/Muw74Es-eXSgwg" TargetMode="External"/><Relationship Id="rId2465" Type="http://schemas.openxmlformats.org/officeDocument/2006/relationships/hyperlink" Target="https://disk.yandex.ru/d/owNNOQbEtVWtpQ" TargetMode="External"/><Relationship Id="rId2672" Type="http://schemas.openxmlformats.org/officeDocument/2006/relationships/hyperlink" Target="https://disk.yandex.ru/d/FNUvSz0Q81aTtQ" TargetMode="External"/><Relationship Id="rId3309" Type="http://schemas.openxmlformats.org/officeDocument/2006/relationships/hyperlink" Target="https://disk.yandex.ru/d/4gD_7pzdAwHMLA" TargetMode="External"/><Relationship Id="rId3516" Type="http://schemas.openxmlformats.org/officeDocument/2006/relationships/hyperlink" Target="https://disk.yandex.ru/d/350jg0bNBQ9aIQ" TargetMode="External"/><Relationship Id="rId3723" Type="http://schemas.openxmlformats.org/officeDocument/2006/relationships/hyperlink" Target="https://disk.yandex.ru/d/Qr25JA3G0bA8UQ" TargetMode="External"/><Relationship Id="rId3930" Type="http://schemas.openxmlformats.org/officeDocument/2006/relationships/hyperlink" Target="https://disk.yandex.ru/d/vWbcckr6H1jAsw" TargetMode="External"/><Relationship Id="rId437" Type="http://schemas.openxmlformats.org/officeDocument/2006/relationships/hyperlink" Target="https://disk.yandex.ru/d/DWKsT68ZIIALTw" TargetMode="External"/><Relationship Id="rId644" Type="http://schemas.openxmlformats.org/officeDocument/2006/relationships/hyperlink" Target="https://disk.yandex.ru/d/QNFLWYbmO96UcA" TargetMode="External"/><Relationship Id="rId851" Type="http://schemas.openxmlformats.org/officeDocument/2006/relationships/hyperlink" Target="https://disk.yandex.ru/d/IrNzsuNsyedf8Q" TargetMode="External"/><Relationship Id="rId1274" Type="http://schemas.openxmlformats.org/officeDocument/2006/relationships/hyperlink" Target="https://disk.yandex.ru/d/lITK3OV8YSkpoQ" TargetMode="External"/><Relationship Id="rId1481" Type="http://schemas.openxmlformats.org/officeDocument/2006/relationships/hyperlink" Target="https://disk.yandex.ru/d/IeAYvMjofAyzww" TargetMode="External"/><Relationship Id="rId2118" Type="http://schemas.openxmlformats.org/officeDocument/2006/relationships/hyperlink" Target="https://disk.yandex.ru/d/YJH14xfE5vw85w" TargetMode="External"/><Relationship Id="rId2325" Type="http://schemas.openxmlformats.org/officeDocument/2006/relationships/hyperlink" Target="https://disk.yandex.ru/d/el-eWG-rMRmVKQ" TargetMode="External"/><Relationship Id="rId2532" Type="http://schemas.openxmlformats.org/officeDocument/2006/relationships/hyperlink" Target="https://disk.yandex.ru/d/kSbmbD4mYUW-IA" TargetMode="External"/><Relationship Id="rId504" Type="http://schemas.openxmlformats.org/officeDocument/2006/relationships/hyperlink" Target="https://disk.yandex.ru/d/9Zr2sRnLZmsKAQ" TargetMode="External"/><Relationship Id="rId711" Type="http://schemas.openxmlformats.org/officeDocument/2006/relationships/hyperlink" Target="https://disk.yandex.ru/d/yQN9nwuBqn2gVg" TargetMode="External"/><Relationship Id="rId1134" Type="http://schemas.openxmlformats.org/officeDocument/2006/relationships/hyperlink" Target="https://disk.yandex.ru/d/aYxa-EYZqxeZmQ" TargetMode="External"/><Relationship Id="rId1341" Type="http://schemas.openxmlformats.org/officeDocument/2006/relationships/hyperlink" Target="https://disk.yandex.ru/d/ove7-jcyMPJhQA" TargetMode="External"/><Relationship Id="rId1201" Type="http://schemas.openxmlformats.org/officeDocument/2006/relationships/hyperlink" Target="https://disk.yandex.ru/d/AvS8eOL5otT9AA" TargetMode="External"/><Relationship Id="rId3099" Type="http://schemas.openxmlformats.org/officeDocument/2006/relationships/hyperlink" Target="https://disk.yandex.ru/d/EeXZrIHglaav5Q" TargetMode="External"/><Relationship Id="rId3166" Type="http://schemas.openxmlformats.org/officeDocument/2006/relationships/hyperlink" Target="https://disk.yandex.ru/d/hpBT1A2WDLtUiw" TargetMode="External"/><Relationship Id="rId3373" Type="http://schemas.openxmlformats.org/officeDocument/2006/relationships/hyperlink" Target="https://disk.yandex.ru/d/rL8WCw96Dt8Lwg" TargetMode="External"/><Relationship Id="rId3580" Type="http://schemas.openxmlformats.org/officeDocument/2006/relationships/hyperlink" Target="https://disk.yandex.ru/d/Q7x1YQJk-iv2gg" TargetMode="External"/><Relationship Id="rId294" Type="http://schemas.openxmlformats.org/officeDocument/2006/relationships/hyperlink" Target="https://disk.yandex.ru/d/W0TcGH9QKtzyJQ" TargetMode="External"/><Relationship Id="rId2182" Type="http://schemas.openxmlformats.org/officeDocument/2006/relationships/hyperlink" Target="https://disk.yandex.ru/d/yBwSTdzZ7zFLxg" TargetMode="External"/><Relationship Id="rId3026" Type="http://schemas.openxmlformats.org/officeDocument/2006/relationships/hyperlink" Target="https://disk.yandex.ru/d/IPsibUjh4FlO9A" TargetMode="External"/><Relationship Id="rId3233" Type="http://schemas.openxmlformats.org/officeDocument/2006/relationships/hyperlink" Target="https://disk.yandex.ru/d/c7fqVywkJSTEBA" TargetMode="External"/><Relationship Id="rId154" Type="http://schemas.openxmlformats.org/officeDocument/2006/relationships/hyperlink" Target="https://disk.yandex.ru/d/AG56R20D43_nZQ" TargetMode="External"/><Relationship Id="rId361" Type="http://schemas.openxmlformats.org/officeDocument/2006/relationships/hyperlink" Target="https://disk.yandex.ru/d/0qNooSaYWG4bfQ" TargetMode="External"/><Relationship Id="rId2042" Type="http://schemas.openxmlformats.org/officeDocument/2006/relationships/hyperlink" Target="https://disk.yandex.ru/d/6YxbtnLFfD2sbg" TargetMode="External"/><Relationship Id="rId3440" Type="http://schemas.openxmlformats.org/officeDocument/2006/relationships/hyperlink" Target="https://disk.yandex.ru/d/9SotV964cYcF3w" TargetMode="External"/><Relationship Id="rId2999" Type="http://schemas.openxmlformats.org/officeDocument/2006/relationships/hyperlink" Target="https://disk.yandex.ru/d/PXefrKgR0MWrhw" TargetMode="External"/><Relationship Id="rId3300" Type="http://schemas.openxmlformats.org/officeDocument/2006/relationships/hyperlink" Target="https://disk.yandex.ru/d/AIO7kckUar-YRw" TargetMode="External"/><Relationship Id="rId221" Type="http://schemas.openxmlformats.org/officeDocument/2006/relationships/hyperlink" Target="https://disk.yandex.ru/d/w9IEUZBAI4rUQw" TargetMode="External"/><Relationship Id="rId2859" Type="http://schemas.openxmlformats.org/officeDocument/2006/relationships/hyperlink" Target="https://disk.yandex.ru/d/zturAZpHIvfR0Q" TargetMode="External"/><Relationship Id="rId1668" Type="http://schemas.openxmlformats.org/officeDocument/2006/relationships/hyperlink" Target="https://disk.yandex.ru/d/QKZYzYHyAYrXdg" TargetMode="External"/><Relationship Id="rId1875" Type="http://schemas.openxmlformats.org/officeDocument/2006/relationships/hyperlink" Target="https://disk.yandex.ru/d/GA1xcyQ3XreeGg" TargetMode="External"/><Relationship Id="rId2719" Type="http://schemas.openxmlformats.org/officeDocument/2006/relationships/hyperlink" Target="https://disk.yandex.ru/d/47Y4NL5kRcyQLA" TargetMode="External"/><Relationship Id="rId4074" Type="http://schemas.openxmlformats.org/officeDocument/2006/relationships/hyperlink" Target="https://disk.yandex.ru/d/s1pL4Az2eYwxmg" TargetMode="External"/><Relationship Id="rId1528" Type="http://schemas.openxmlformats.org/officeDocument/2006/relationships/hyperlink" Target="https://disk.yandex.ru/d/4wFVydXFtr4aAg" TargetMode="External"/><Relationship Id="rId2926" Type="http://schemas.openxmlformats.org/officeDocument/2006/relationships/hyperlink" Target="https://disk.yandex.ru/d/fAIAOcXmifVtSw" TargetMode="External"/><Relationship Id="rId3090" Type="http://schemas.openxmlformats.org/officeDocument/2006/relationships/hyperlink" Target="https://disk.yandex.ru/d/NN7U3XYlsRN1cw" TargetMode="External"/><Relationship Id="rId1735" Type="http://schemas.openxmlformats.org/officeDocument/2006/relationships/hyperlink" Target="https://disk.yandex.ru/d/q1ETBqV4yFJ1Xw" TargetMode="External"/><Relationship Id="rId1942" Type="http://schemas.openxmlformats.org/officeDocument/2006/relationships/hyperlink" Target="https://disk.yandex.ru/d/G5L1LQsDCu7jsQ" TargetMode="External"/><Relationship Id="rId4001" Type="http://schemas.openxmlformats.org/officeDocument/2006/relationships/hyperlink" Target="https://disk.yandex.ru/d/L2-LhBg1uN_qQQ" TargetMode="External"/><Relationship Id="rId27" Type="http://schemas.openxmlformats.org/officeDocument/2006/relationships/hyperlink" Target="https://disk.yandex.ru/d/Dnfpof-iA4bVvg" TargetMode="External"/><Relationship Id="rId1802" Type="http://schemas.openxmlformats.org/officeDocument/2006/relationships/hyperlink" Target="https://disk.yandex.ru/d/yG_El-ukD7kXgw" TargetMode="External"/><Relationship Id="rId3767" Type="http://schemas.openxmlformats.org/officeDocument/2006/relationships/hyperlink" Target="https://disk.yandex.ru/i/UI4EoKQxYYYbZw" TargetMode="External"/><Relationship Id="rId3974" Type="http://schemas.openxmlformats.org/officeDocument/2006/relationships/hyperlink" Target="https://disk.yandex.ru/d/0UDv-UPSJWnGfQ" TargetMode="External"/><Relationship Id="rId688" Type="http://schemas.openxmlformats.org/officeDocument/2006/relationships/hyperlink" Target="https://disk.yandex.ru/d/sYM7A-wHLyBt3g" TargetMode="External"/><Relationship Id="rId895" Type="http://schemas.openxmlformats.org/officeDocument/2006/relationships/hyperlink" Target="https://disk.yandex.ru/d/KKz8yaGTq5KBxA" TargetMode="External"/><Relationship Id="rId2369" Type="http://schemas.openxmlformats.org/officeDocument/2006/relationships/hyperlink" Target="https://disk.yandex.ru/d/-WHylIsfFVDWdg" TargetMode="External"/><Relationship Id="rId2576" Type="http://schemas.openxmlformats.org/officeDocument/2006/relationships/hyperlink" Target="https://disk.yandex.ru/d/IhVhfqVgQcV-Uw" TargetMode="External"/><Relationship Id="rId2783" Type="http://schemas.openxmlformats.org/officeDocument/2006/relationships/hyperlink" Target="https://disk.yandex.ru/d/KnLQo3tT5ZG85Q" TargetMode="External"/><Relationship Id="rId2990" Type="http://schemas.openxmlformats.org/officeDocument/2006/relationships/hyperlink" Target="https://disk.yandex.ru/d/it9LOKIaRBdFJQ" TargetMode="External"/><Relationship Id="rId3627" Type="http://schemas.openxmlformats.org/officeDocument/2006/relationships/hyperlink" Target="https://disk.yandex.ru/d/piEwTx3o9xpeAA" TargetMode="External"/><Relationship Id="rId3834" Type="http://schemas.openxmlformats.org/officeDocument/2006/relationships/hyperlink" Target="https://disk.yandex.ru/d/b93-Pf2_A40d3A" TargetMode="External"/><Relationship Id="rId548" Type="http://schemas.openxmlformats.org/officeDocument/2006/relationships/hyperlink" Target="https://disk.yandex.ru/d/OvpepZQ_M40Eig" TargetMode="External"/><Relationship Id="rId755" Type="http://schemas.openxmlformats.org/officeDocument/2006/relationships/hyperlink" Target="https://disk.yandex.ru/d/3HVntj3vaeJC5g" TargetMode="External"/><Relationship Id="rId962" Type="http://schemas.openxmlformats.org/officeDocument/2006/relationships/hyperlink" Target="https://disk.yandex.ru/d/sDQpuXrgWjGCqA" TargetMode="External"/><Relationship Id="rId1178" Type="http://schemas.openxmlformats.org/officeDocument/2006/relationships/hyperlink" Target="https://disk.yandex.ru/d/6EUKm8ocVrtMow" TargetMode="External"/><Relationship Id="rId1385" Type="http://schemas.openxmlformats.org/officeDocument/2006/relationships/hyperlink" Target="https://disk.yandex.ru/d/aLdNReztaCpvzA" TargetMode="External"/><Relationship Id="rId1592" Type="http://schemas.openxmlformats.org/officeDocument/2006/relationships/hyperlink" Target="https://disk.yandex.ru/d/rgFGRmBMWb-qzw" TargetMode="External"/><Relationship Id="rId2229" Type="http://schemas.openxmlformats.org/officeDocument/2006/relationships/hyperlink" Target="https://disk.yandex.ru/d/hvs9P_zFkDByHg" TargetMode="External"/><Relationship Id="rId2436" Type="http://schemas.openxmlformats.org/officeDocument/2006/relationships/hyperlink" Target="https://disk.yandex.ru/d/QgL5cJMoXKgqhA" TargetMode="External"/><Relationship Id="rId2643" Type="http://schemas.openxmlformats.org/officeDocument/2006/relationships/hyperlink" Target="https://disk.yandex.ru/d/ffT3hENHn5EsCA" TargetMode="External"/><Relationship Id="rId2850" Type="http://schemas.openxmlformats.org/officeDocument/2006/relationships/hyperlink" Target="https://disk.yandex.ru/d/nSr0XzGkHc4o9A" TargetMode="External"/><Relationship Id="rId91" Type="http://schemas.openxmlformats.org/officeDocument/2006/relationships/hyperlink" Target="https://disk.yandex.ru/d/pUiG1rEW40uuMg" TargetMode="External"/><Relationship Id="rId408" Type="http://schemas.openxmlformats.org/officeDocument/2006/relationships/hyperlink" Target="https://disk.yandex.ru/d/kHSDRxX54Yej7Q" TargetMode="External"/><Relationship Id="rId615" Type="http://schemas.openxmlformats.org/officeDocument/2006/relationships/hyperlink" Target="https://disk.yandex.ru/d/2vJMzToFk1q_Pg" TargetMode="External"/><Relationship Id="rId822" Type="http://schemas.openxmlformats.org/officeDocument/2006/relationships/hyperlink" Target="https://disk.yandex.ru/d/3hM90tBUwVaPeA" TargetMode="External"/><Relationship Id="rId1038" Type="http://schemas.openxmlformats.org/officeDocument/2006/relationships/hyperlink" Target="https://disk.yandex.ru/d/tS3jTY5lVtoNmQ" TargetMode="External"/><Relationship Id="rId1245" Type="http://schemas.openxmlformats.org/officeDocument/2006/relationships/hyperlink" Target="https://disk.yandex.ru/d/YDjpleA3RJCqjg" TargetMode="External"/><Relationship Id="rId1452" Type="http://schemas.openxmlformats.org/officeDocument/2006/relationships/hyperlink" Target="https://disk.yandex.ru/d/CWBIcVBQK1xLcA" TargetMode="External"/><Relationship Id="rId2503" Type="http://schemas.openxmlformats.org/officeDocument/2006/relationships/hyperlink" Target="https://disk.yandex.ru/d/nM2bJcBNk4CdSg" TargetMode="External"/><Relationship Id="rId3901" Type="http://schemas.openxmlformats.org/officeDocument/2006/relationships/hyperlink" Target="https://disk.yandex.ru/d/Yv62J14TSgOB5A" TargetMode="External"/><Relationship Id="rId1105" Type="http://schemas.openxmlformats.org/officeDocument/2006/relationships/hyperlink" Target="https://disk.yandex.ru/d/XFsL2cCEfXqnGw" TargetMode="External"/><Relationship Id="rId1312" Type="http://schemas.openxmlformats.org/officeDocument/2006/relationships/hyperlink" Target="https://disk.yandex.ru/d/Mx-vPtpUo1qf-Q" TargetMode="External"/><Relationship Id="rId2710" Type="http://schemas.openxmlformats.org/officeDocument/2006/relationships/hyperlink" Target="https://disk.yandex.ru/d/xhJ19c4u5boVsA" TargetMode="External"/><Relationship Id="rId3277" Type="http://schemas.openxmlformats.org/officeDocument/2006/relationships/hyperlink" Target="https://disk.yandex.ru/d/2zG7SugcoGWTmA" TargetMode="External"/><Relationship Id="rId198" Type="http://schemas.openxmlformats.org/officeDocument/2006/relationships/hyperlink" Target="https://disk.yandex.ru/d/KcG5-Fl2YlEEBg" TargetMode="External"/><Relationship Id="rId2086" Type="http://schemas.openxmlformats.org/officeDocument/2006/relationships/hyperlink" Target="https://disk.yandex.ru/d/AgHuubHT-E0www" TargetMode="External"/><Relationship Id="rId3484" Type="http://schemas.openxmlformats.org/officeDocument/2006/relationships/hyperlink" Target="https://disk.yandex.ru/d/WbDmjNyvR4VFTw" TargetMode="External"/><Relationship Id="rId3691" Type="http://schemas.openxmlformats.org/officeDocument/2006/relationships/hyperlink" Target="https://disk.yandex.ru/d/aLm5ei6YFX2LIA" TargetMode="External"/><Relationship Id="rId2293" Type="http://schemas.openxmlformats.org/officeDocument/2006/relationships/hyperlink" Target="https://disk.yandex.ru/d/b8Ph2SYGh2Z1XA" TargetMode="External"/><Relationship Id="rId3137" Type="http://schemas.openxmlformats.org/officeDocument/2006/relationships/hyperlink" Target="https://disk.yandex.ru/d/or0wMsrbACwTQQ" TargetMode="External"/><Relationship Id="rId3344" Type="http://schemas.openxmlformats.org/officeDocument/2006/relationships/hyperlink" Target="https://disk.yandex.ru/d/ALdDTyGZurBb0w" TargetMode="External"/><Relationship Id="rId3551" Type="http://schemas.openxmlformats.org/officeDocument/2006/relationships/hyperlink" Target="https://disk.yandex.ru/d/cAIY894CTMYeSA" TargetMode="External"/><Relationship Id="rId265" Type="http://schemas.openxmlformats.org/officeDocument/2006/relationships/hyperlink" Target="https://disk.yandex.ru/d/Q_wBbPyEEcZYkg" TargetMode="External"/><Relationship Id="rId472" Type="http://schemas.openxmlformats.org/officeDocument/2006/relationships/hyperlink" Target="https://disk.yandex.ru/d/LiZeN964WfDiZA" TargetMode="External"/><Relationship Id="rId2153" Type="http://schemas.openxmlformats.org/officeDocument/2006/relationships/hyperlink" Target="https://disk.yandex.ru/d/iHJjotPRsYywjA" TargetMode="External"/><Relationship Id="rId2360" Type="http://schemas.openxmlformats.org/officeDocument/2006/relationships/hyperlink" Target="https://disk.yandex.ru/d/kE4vy7UpizzSgg" TargetMode="External"/><Relationship Id="rId3204" Type="http://schemas.openxmlformats.org/officeDocument/2006/relationships/hyperlink" Target="https://disk.yandex.ru/d/ZZmIg3IFcOvytw" TargetMode="External"/><Relationship Id="rId3411" Type="http://schemas.openxmlformats.org/officeDocument/2006/relationships/hyperlink" Target="https://disk.yandex.ru/d/dmegrSzXBSZq8A" TargetMode="External"/><Relationship Id="rId125" Type="http://schemas.openxmlformats.org/officeDocument/2006/relationships/hyperlink" Target="https://disk.yandex.ru/d/Au43lKCxtb2oPw" TargetMode="External"/><Relationship Id="rId332" Type="http://schemas.openxmlformats.org/officeDocument/2006/relationships/hyperlink" Target="https://disk.yandex.ru/d/FvJWdufSvoXdcA" TargetMode="External"/><Relationship Id="rId2013" Type="http://schemas.openxmlformats.org/officeDocument/2006/relationships/hyperlink" Target="https://disk.yandex.ru/d/PHmYT9VSEABKbg" TargetMode="External"/><Relationship Id="rId2220" Type="http://schemas.openxmlformats.org/officeDocument/2006/relationships/hyperlink" Target="https://disk.yandex.ru/d/iv5afQv0PKsQpA" TargetMode="External"/><Relationship Id="rId1779" Type="http://schemas.openxmlformats.org/officeDocument/2006/relationships/hyperlink" Target="https://disk.yandex.ru/d/pfPh2vAlEP3Rag" TargetMode="External"/><Relationship Id="rId1986" Type="http://schemas.openxmlformats.org/officeDocument/2006/relationships/hyperlink" Target="https://disk.yandex.ru/d/ecIXjiNxVhig3A" TargetMode="External"/><Relationship Id="rId4045" Type="http://schemas.openxmlformats.org/officeDocument/2006/relationships/hyperlink" Target="https://disk.yandex.ru/d/lh_vzQDzmd-4JA" TargetMode="External"/><Relationship Id="rId1639" Type="http://schemas.openxmlformats.org/officeDocument/2006/relationships/hyperlink" Target="https://disk.yandex.ru/d/-FF1r1eu6nf2TA" TargetMode="External"/><Relationship Id="rId1846" Type="http://schemas.openxmlformats.org/officeDocument/2006/relationships/hyperlink" Target="https://disk.yandex.ru/d/aQON9g2F7UMffQ" TargetMode="External"/><Relationship Id="rId3061" Type="http://schemas.openxmlformats.org/officeDocument/2006/relationships/hyperlink" Target="https://disk.yandex.ru/d/XpOwuKbu3aoBvQ" TargetMode="External"/><Relationship Id="rId1706" Type="http://schemas.openxmlformats.org/officeDocument/2006/relationships/hyperlink" Target="https://disk.yandex.ru/d/9dzOjyv7_rbOyg" TargetMode="External"/><Relationship Id="rId1913" Type="http://schemas.openxmlformats.org/officeDocument/2006/relationships/hyperlink" Target="https://disk.yandex.ru/d/BUzpTYQM5B6Y_w" TargetMode="External"/><Relationship Id="rId3878" Type="http://schemas.openxmlformats.org/officeDocument/2006/relationships/hyperlink" Target="https://disk.yandex.ru/d/TxExpr95J60Tuw" TargetMode="External"/><Relationship Id="rId799" Type="http://schemas.openxmlformats.org/officeDocument/2006/relationships/hyperlink" Target="https://disk.yandex.ru/d/sMq_sVs9r5GHcQ" TargetMode="External"/><Relationship Id="rId2687" Type="http://schemas.openxmlformats.org/officeDocument/2006/relationships/hyperlink" Target="https://disk.yandex.ru/d/3EZmE0UGuLQX5Q" TargetMode="External"/><Relationship Id="rId2894" Type="http://schemas.openxmlformats.org/officeDocument/2006/relationships/hyperlink" Target="https://disk.yandex.ru/d/sUclUc_ei-yNug" TargetMode="External"/><Relationship Id="rId3738" Type="http://schemas.openxmlformats.org/officeDocument/2006/relationships/hyperlink" Target="https://disk.yandex.ru/d/rfr7_W4dpjDAcw" TargetMode="External"/><Relationship Id="rId659" Type="http://schemas.openxmlformats.org/officeDocument/2006/relationships/hyperlink" Target="https://disk.yandex.ru/d/oOukrYbmwFuPwA" TargetMode="External"/><Relationship Id="rId866" Type="http://schemas.openxmlformats.org/officeDocument/2006/relationships/hyperlink" Target="https://disk.yandex.ru/d/Lb1gbaye7pEolw" TargetMode="External"/><Relationship Id="rId1289" Type="http://schemas.openxmlformats.org/officeDocument/2006/relationships/hyperlink" Target="https://disk.yandex.ru/d/29OzM3WFfm0LyA" TargetMode="External"/><Relationship Id="rId1496" Type="http://schemas.openxmlformats.org/officeDocument/2006/relationships/hyperlink" Target="https://disk.yandex.ru/d/_rjSvShUgbD3-g" TargetMode="External"/><Relationship Id="rId2547" Type="http://schemas.openxmlformats.org/officeDocument/2006/relationships/hyperlink" Target="https://disk.yandex.ru/d/iFcrJLGycgrh4A" TargetMode="External"/><Relationship Id="rId3945" Type="http://schemas.openxmlformats.org/officeDocument/2006/relationships/hyperlink" Target="https://disk.yandex.ru/d/c-T6hHyNM-_jDw" TargetMode="External"/><Relationship Id="rId519" Type="http://schemas.openxmlformats.org/officeDocument/2006/relationships/hyperlink" Target="https://disk.yandex.ru/d/HUN8U0i4mAyplA" TargetMode="External"/><Relationship Id="rId1149" Type="http://schemas.openxmlformats.org/officeDocument/2006/relationships/hyperlink" Target="https://disk.yandex.ru/d/_lya0ZAUmAFtqg" TargetMode="External"/><Relationship Id="rId1356" Type="http://schemas.openxmlformats.org/officeDocument/2006/relationships/hyperlink" Target="https://disk.yandex.ru/d/7b8FAL6841oduQ" TargetMode="External"/><Relationship Id="rId2754" Type="http://schemas.openxmlformats.org/officeDocument/2006/relationships/hyperlink" Target="https://disk.yandex.ru/d/dp0f_vgtqOYC_w" TargetMode="External"/><Relationship Id="rId2961" Type="http://schemas.openxmlformats.org/officeDocument/2006/relationships/hyperlink" Target="https://disk.yandex.ru/d/8xihaKeFYqWq1Q" TargetMode="External"/><Relationship Id="rId3805" Type="http://schemas.openxmlformats.org/officeDocument/2006/relationships/hyperlink" Target="https://disk.yandex.ru/d/rpcRs18VLE6-zw" TargetMode="External"/><Relationship Id="rId726" Type="http://schemas.openxmlformats.org/officeDocument/2006/relationships/hyperlink" Target="https://disk.yandex.ru/d/qKJdd_TX7g0KYw" TargetMode="External"/><Relationship Id="rId933" Type="http://schemas.openxmlformats.org/officeDocument/2006/relationships/hyperlink" Target="https://disk.yandex.ru/d/JLlgV-eBnZq8zQ" TargetMode="External"/><Relationship Id="rId1009" Type="http://schemas.openxmlformats.org/officeDocument/2006/relationships/hyperlink" Target="https://disk.yandex.ru/d/hCks1pKGwHsfyw" TargetMode="External"/><Relationship Id="rId1563" Type="http://schemas.openxmlformats.org/officeDocument/2006/relationships/hyperlink" Target="https://disk.yandex.ru/d/UBXbVLAvitPn8A" TargetMode="External"/><Relationship Id="rId1770" Type="http://schemas.openxmlformats.org/officeDocument/2006/relationships/hyperlink" Target="https://disk.yandex.ru/d/mtK6DcLC0TFj2A" TargetMode="External"/><Relationship Id="rId2407" Type="http://schemas.openxmlformats.org/officeDocument/2006/relationships/hyperlink" Target="https://disk.yandex.ru/d/BgRNwW_42MEHgQ" TargetMode="External"/><Relationship Id="rId2614" Type="http://schemas.openxmlformats.org/officeDocument/2006/relationships/hyperlink" Target="https://disk.yandex.ru/d/-aIB4dP_2Gxshw" TargetMode="External"/><Relationship Id="rId2821" Type="http://schemas.openxmlformats.org/officeDocument/2006/relationships/hyperlink" Target="https://disk.yandex.ru/d/oi5tjgco3xU5Yw" TargetMode="External"/><Relationship Id="rId62" Type="http://schemas.openxmlformats.org/officeDocument/2006/relationships/hyperlink" Target="https://disk.yandex.ru/d/3wVxmv0w2HcqTg" TargetMode="External"/><Relationship Id="rId1216" Type="http://schemas.openxmlformats.org/officeDocument/2006/relationships/hyperlink" Target="https://disk.yandex.ru/d/j4gzTE1nhbiWaA" TargetMode="External"/><Relationship Id="rId1423" Type="http://schemas.openxmlformats.org/officeDocument/2006/relationships/hyperlink" Target="https://disk.yandex.ru/d/xD0N025o2tkFrw" TargetMode="External"/><Relationship Id="rId1630" Type="http://schemas.openxmlformats.org/officeDocument/2006/relationships/hyperlink" Target="https://disk.yandex.ru/d/WuRFtv_rB7ANmg" TargetMode="External"/><Relationship Id="rId3388" Type="http://schemas.openxmlformats.org/officeDocument/2006/relationships/hyperlink" Target="https://disk.yandex.ru/d/zgEm3C42xwyxVQ" TargetMode="External"/><Relationship Id="rId3595" Type="http://schemas.openxmlformats.org/officeDocument/2006/relationships/hyperlink" Target="https://disk.yandex.ru/d/zeYVGuhV-bLpPg" TargetMode="External"/><Relationship Id="rId2197" Type="http://schemas.openxmlformats.org/officeDocument/2006/relationships/hyperlink" Target="https://disk.yandex.ru/d/48dnKkyE3jTaNw" TargetMode="External"/><Relationship Id="rId3248" Type="http://schemas.openxmlformats.org/officeDocument/2006/relationships/hyperlink" Target="https://disk.yandex.ru/d/gdK5QIk4gIVK6g" TargetMode="External"/><Relationship Id="rId3455" Type="http://schemas.openxmlformats.org/officeDocument/2006/relationships/hyperlink" Target="https://disk.yandex.ru/d/nK-qB6bn-F9MpA" TargetMode="External"/><Relationship Id="rId3662" Type="http://schemas.openxmlformats.org/officeDocument/2006/relationships/hyperlink" Target="https://disk.yandex.ru/d/FscOcEXDCMoqHw" TargetMode="External"/><Relationship Id="rId169" Type="http://schemas.openxmlformats.org/officeDocument/2006/relationships/hyperlink" Target="https://disk.yandex.ru/d/3Q_WHFzdvFULNA" TargetMode="External"/><Relationship Id="rId376" Type="http://schemas.openxmlformats.org/officeDocument/2006/relationships/hyperlink" Target="https://disk.yandex.ru/d/T4otG4YGBYxIhQ" TargetMode="External"/><Relationship Id="rId583" Type="http://schemas.openxmlformats.org/officeDocument/2006/relationships/hyperlink" Target="https://disk.yandex.ru/d/p7oOzewA1HayHQ" TargetMode="External"/><Relationship Id="rId790" Type="http://schemas.openxmlformats.org/officeDocument/2006/relationships/hyperlink" Target="https://disk.yandex.ru/d/NaU-GmJ2BAhk0g" TargetMode="External"/><Relationship Id="rId2057" Type="http://schemas.openxmlformats.org/officeDocument/2006/relationships/hyperlink" Target="https://disk.yandex.ru/d/mtp2HKWm8eu-ww" TargetMode="External"/><Relationship Id="rId2264" Type="http://schemas.openxmlformats.org/officeDocument/2006/relationships/hyperlink" Target="https://disk.yandex.ru/d/zCQYAPiykOZSgQ" TargetMode="External"/><Relationship Id="rId2471" Type="http://schemas.openxmlformats.org/officeDocument/2006/relationships/hyperlink" Target="https://disk.yandex.ru/d/tH7-UTpOFN8JeQ" TargetMode="External"/><Relationship Id="rId3108" Type="http://schemas.openxmlformats.org/officeDocument/2006/relationships/hyperlink" Target="https://disk.yandex.ru/d/s3Kbc0-NdnKgWw" TargetMode="External"/><Relationship Id="rId3315" Type="http://schemas.openxmlformats.org/officeDocument/2006/relationships/hyperlink" Target="https://disk.yandex.ru/d/gRVNBq7nUdeCLw" TargetMode="External"/><Relationship Id="rId3522" Type="http://schemas.openxmlformats.org/officeDocument/2006/relationships/hyperlink" Target="https://disk.yandex.ru/d/0q7_GdiWLeP01g" TargetMode="External"/><Relationship Id="rId236" Type="http://schemas.openxmlformats.org/officeDocument/2006/relationships/hyperlink" Target="https://disk.yandex.ru/d/8571AtlKqP-4YQ" TargetMode="External"/><Relationship Id="rId443" Type="http://schemas.openxmlformats.org/officeDocument/2006/relationships/hyperlink" Target="https://disk.yandex.ru/d/ckbkN42jGi3yMQ" TargetMode="External"/><Relationship Id="rId650" Type="http://schemas.openxmlformats.org/officeDocument/2006/relationships/hyperlink" Target="https://disk.yandex.ru/d/ZRefHgjHtoi62Q" TargetMode="External"/><Relationship Id="rId1073" Type="http://schemas.openxmlformats.org/officeDocument/2006/relationships/hyperlink" Target="https://disk.yandex.ru/d/ygAKs42pqKGc5Q" TargetMode="External"/><Relationship Id="rId1280" Type="http://schemas.openxmlformats.org/officeDocument/2006/relationships/hyperlink" Target="https://disk.yandex.ru/d/hPWAGgLO_-T2tg" TargetMode="External"/><Relationship Id="rId2124" Type="http://schemas.openxmlformats.org/officeDocument/2006/relationships/hyperlink" Target="https://disk.yandex.ru/d/oV9Rb9QqNcm5LA" TargetMode="External"/><Relationship Id="rId2331" Type="http://schemas.openxmlformats.org/officeDocument/2006/relationships/hyperlink" Target="https://disk.yandex.ru/d/mBt0p5c1gMUnvw" TargetMode="External"/><Relationship Id="rId303" Type="http://schemas.openxmlformats.org/officeDocument/2006/relationships/hyperlink" Target="https://disk.yandex.ru/d/9k6a8IT4fGjjBg" TargetMode="External"/><Relationship Id="rId1140" Type="http://schemas.openxmlformats.org/officeDocument/2006/relationships/hyperlink" Target="https://disk.yandex.ru/d/bem7IXlJn6DX4A" TargetMode="External"/><Relationship Id="rId510" Type="http://schemas.openxmlformats.org/officeDocument/2006/relationships/hyperlink" Target="https://disk.yandex.ru/d/AHqXaf_aA-v6MA" TargetMode="External"/><Relationship Id="rId1000" Type="http://schemas.openxmlformats.org/officeDocument/2006/relationships/hyperlink" Target="https://disk.yandex.ru/d/YSORHlvEI13Ybg" TargetMode="External"/><Relationship Id="rId1957" Type="http://schemas.openxmlformats.org/officeDocument/2006/relationships/hyperlink" Target="https://disk.yandex.ru/d/-PSLwPi0ma0GDA" TargetMode="External"/><Relationship Id="rId1817" Type="http://schemas.openxmlformats.org/officeDocument/2006/relationships/hyperlink" Target="https://disk.yandex.ru/d/bvC4b9bbTmRVVQ" TargetMode="External"/><Relationship Id="rId3172" Type="http://schemas.openxmlformats.org/officeDocument/2006/relationships/hyperlink" Target="https://disk.yandex.ru/d/ZEuhiNs0HPrNuQ" TargetMode="External"/><Relationship Id="rId4016" Type="http://schemas.openxmlformats.org/officeDocument/2006/relationships/hyperlink" Target="https://disk.yandex.ru/d/5Okhl8_csMS0nQ" TargetMode="External"/><Relationship Id="rId3032" Type="http://schemas.openxmlformats.org/officeDocument/2006/relationships/hyperlink" Target="https://disk.yandex.ru/d/B1ba7LXRLs3P5A" TargetMode="External"/><Relationship Id="rId160" Type="http://schemas.openxmlformats.org/officeDocument/2006/relationships/hyperlink" Target="https://disk.yandex.ru/d/OXg1TZ5G4eva7g" TargetMode="External"/><Relationship Id="rId3989" Type="http://schemas.openxmlformats.org/officeDocument/2006/relationships/hyperlink" Target="https://disk.yandex.ru/d/OxuYMCKBsqaIcQ" TargetMode="External"/><Relationship Id="rId2798" Type="http://schemas.openxmlformats.org/officeDocument/2006/relationships/hyperlink" Target="https://disk.yandex.ru/d/-gMZj0j9g6TWfQ" TargetMode="External"/><Relationship Id="rId3849" Type="http://schemas.openxmlformats.org/officeDocument/2006/relationships/hyperlink" Target="https://disk.yandex.ru/d/lLiFE9z6fNx1PA" TargetMode="External"/><Relationship Id="rId977" Type="http://schemas.openxmlformats.org/officeDocument/2006/relationships/hyperlink" Target="https://disk.yandex.ru/d/MePx-vc__8JSWQ" TargetMode="External"/><Relationship Id="rId2658" Type="http://schemas.openxmlformats.org/officeDocument/2006/relationships/hyperlink" Target="https://disk.yandex.ru/d/OropEC076KaU1w" TargetMode="External"/><Relationship Id="rId2865" Type="http://schemas.openxmlformats.org/officeDocument/2006/relationships/hyperlink" Target="https://disk.yandex.ru/d/00_bAYWrjedefQ" TargetMode="External"/><Relationship Id="rId3709" Type="http://schemas.openxmlformats.org/officeDocument/2006/relationships/hyperlink" Target="https://disk.yandex.ru/d/hIegFZzyGalwwg" TargetMode="External"/><Relationship Id="rId3916" Type="http://schemas.openxmlformats.org/officeDocument/2006/relationships/hyperlink" Target="https://disk.yandex.ru/d/efw_2E1JdQiUrQ" TargetMode="External"/><Relationship Id="rId4080" Type="http://schemas.openxmlformats.org/officeDocument/2006/relationships/hyperlink" Target="https://disk.yandex.ru/d/2tqc7DONawj3Yw" TargetMode="External"/><Relationship Id="rId837" Type="http://schemas.openxmlformats.org/officeDocument/2006/relationships/hyperlink" Target="https://disk.yandex.ru/d/C_8uXhgW5lPL3g" TargetMode="External"/><Relationship Id="rId1467" Type="http://schemas.openxmlformats.org/officeDocument/2006/relationships/hyperlink" Target="https://disk.yandex.ru/d/AGwC2UiLClYOhg" TargetMode="External"/><Relationship Id="rId1674" Type="http://schemas.openxmlformats.org/officeDocument/2006/relationships/hyperlink" Target="https://disk.yandex.ru/d/b2XvYB1-WaknDQ" TargetMode="External"/><Relationship Id="rId1881" Type="http://schemas.openxmlformats.org/officeDocument/2006/relationships/hyperlink" Target="https://disk.yandex.ru/d/F064FWKRnRlFaA" TargetMode="External"/><Relationship Id="rId2518" Type="http://schemas.openxmlformats.org/officeDocument/2006/relationships/hyperlink" Target="https://disk.yandex.ru/d/bpVFN-ERKVwibw" TargetMode="External"/><Relationship Id="rId2725" Type="http://schemas.openxmlformats.org/officeDocument/2006/relationships/hyperlink" Target="https://disk.yandex.ru/d/Geywrq-QPVm8vg" TargetMode="External"/><Relationship Id="rId2932" Type="http://schemas.openxmlformats.org/officeDocument/2006/relationships/hyperlink" Target="https://disk.yandex.ru/d/vGOfpokppToBQA" TargetMode="External"/><Relationship Id="rId904" Type="http://schemas.openxmlformats.org/officeDocument/2006/relationships/hyperlink" Target="https://disk.yandex.ru/d/H0ChmpKZqjtzYA" TargetMode="External"/><Relationship Id="rId1327" Type="http://schemas.openxmlformats.org/officeDocument/2006/relationships/hyperlink" Target="https://disk.yandex.ru/d/cc0x7EZUVNTjbw" TargetMode="External"/><Relationship Id="rId1534" Type="http://schemas.openxmlformats.org/officeDocument/2006/relationships/hyperlink" Target="https://disk.yandex.ru/d/auv5JMI8ckPRNg" TargetMode="External"/><Relationship Id="rId1741" Type="http://schemas.openxmlformats.org/officeDocument/2006/relationships/hyperlink" Target="https://disk.yandex.ru/d/-9y08JgILSclhQ" TargetMode="External"/><Relationship Id="rId33" Type="http://schemas.openxmlformats.org/officeDocument/2006/relationships/hyperlink" Target="https://disk.yandex.ru/d/fTafwbQJMIgcdQ" TargetMode="External"/><Relationship Id="rId1601" Type="http://schemas.openxmlformats.org/officeDocument/2006/relationships/hyperlink" Target="https://disk.yandex.ru/d/QQA52O4OFeFprw" TargetMode="External"/><Relationship Id="rId3499" Type="http://schemas.openxmlformats.org/officeDocument/2006/relationships/hyperlink" Target="https://disk.yandex.ru/d/sr1LB3TGkUA3Ig" TargetMode="External"/><Relationship Id="rId3359" Type="http://schemas.openxmlformats.org/officeDocument/2006/relationships/hyperlink" Target="https://disk.yandex.ru/d/yHD5ngEA0FFQxw" TargetMode="External"/><Relationship Id="rId3566" Type="http://schemas.openxmlformats.org/officeDocument/2006/relationships/hyperlink" Target="https://disk.yandex.ru/d/ra0fdGiKI2twgw" TargetMode="External"/><Relationship Id="rId487" Type="http://schemas.openxmlformats.org/officeDocument/2006/relationships/hyperlink" Target="https://disk.yandex.ru/d/nUtERUXl9liTAw" TargetMode="External"/><Relationship Id="rId694" Type="http://schemas.openxmlformats.org/officeDocument/2006/relationships/hyperlink" Target="https://disk.yandex.ru/d/vy8_4B4WB3gzqg" TargetMode="External"/><Relationship Id="rId2168" Type="http://schemas.openxmlformats.org/officeDocument/2006/relationships/hyperlink" Target="https://disk.yandex.ru/d/DJnBeCy_onmUMQ" TargetMode="External"/><Relationship Id="rId2375" Type="http://schemas.openxmlformats.org/officeDocument/2006/relationships/hyperlink" Target="https://disk.yandex.ru/d/DQqm3BUHOtm9dg" TargetMode="External"/><Relationship Id="rId3219" Type="http://schemas.openxmlformats.org/officeDocument/2006/relationships/hyperlink" Target="https://disk.yandex.ru/d/wi08HCMhGAX6xw" TargetMode="External"/><Relationship Id="rId3773" Type="http://schemas.openxmlformats.org/officeDocument/2006/relationships/hyperlink" Target="https://disk.yandex.ru/i/wCayjJ3YvlYzmA" TargetMode="External"/><Relationship Id="rId3980" Type="http://schemas.openxmlformats.org/officeDocument/2006/relationships/hyperlink" Target="https://disk.yandex.ru/d/NXLyDOJ-ffzidw" TargetMode="External"/><Relationship Id="rId347" Type="http://schemas.openxmlformats.org/officeDocument/2006/relationships/hyperlink" Target="https://disk.yandex.ru/d/dbs2D-CxWuWVdg" TargetMode="External"/><Relationship Id="rId1184" Type="http://schemas.openxmlformats.org/officeDocument/2006/relationships/hyperlink" Target="https://disk.yandex.ru/d/uQfDciHtTvXfQg" TargetMode="External"/><Relationship Id="rId2028" Type="http://schemas.openxmlformats.org/officeDocument/2006/relationships/hyperlink" Target="https://disk.yandex.ru/d/9EF5xUjGDGvojA" TargetMode="External"/><Relationship Id="rId2582" Type="http://schemas.openxmlformats.org/officeDocument/2006/relationships/hyperlink" Target="https://disk.yandex.ru/d/OBBz-XRbCUGq_g" TargetMode="External"/><Relationship Id="rId3426" Type="http://schemas.openxmlformats.org/officeDocument/2006/relationships/hyperlink" Target="https://disk.yandex.ru/d/tVE2FYCZNoSdQg" TargetMode="External"/><Relationship Id="rId3633" Type="http://schemas.openxmlformats.org/officeDocument/2006/relationships/hyperlink" Target="https://disk.yandex.ru/d/sax401YyR_LbqA" TargetMode="External"/><Relationship Id="rId3840" Type="http://schemas.openxmlformats.org/officeDocument/2006/relationships/hyperlink" Target="https://disk.yandex.ru/d/jJ74OiLv688WHw" TargetMode="External"/><Relationship Id="rId554" Type="http://schemas.openxmlformats.org/officeDocument/2006/relationships/hyperlink" Target="https://disk.yandex.ru/d/PVIqjtuKoeXdGg" TargetMode="External"/><Relationship Id="rId761" Type="http://schemas.openxmlformats.org/officeDocument/2006/relationships/hyperlink" Target="https://disk.yandex.ru/d/Okfc0qf6axvb1w" TargetMode="External"/><Relationship Id="rId1391" Type="http://schemas.openxmlformats.org/officeDocument/2006/relationships/hyperlink" Target="https://disk.yandex.ru/d/Rcbj9l4Q-xU6ZQ" TargetMode="External"/><Relationship Id="rId2235" Type="http://schemas.openxmlformats.org/officeDocument/2006/relationships/hyperlink" Target="https://disk.yandex.ru/d/AKwKaK4lKX_jcQ" TargetMode="External"/><Relationship Id="rId2442" Type="http://schemas.openxmlformats.org/officeDocument/2006/relationships/hyperlink" Target="https://disk.yandex.ru/d/6kwLV4QddLdAZw" TargetMode="External"/><Relationship Id="rId3700" Type="http://schemas.openxmlformats.org/officeDocument/2006/relationships/hyperlink" Target="https://disk.yandex.ru/d/c-tCQEx1UgUVRg" TargetMode="External"/><Relationship Id="rId207" Type="http://schemas.openxmlformats.org/officeDocument/2006/relationships/hyperlink" Target="https://disk.yandex.ru/d/sv2_g5J9yDwJoA" TargetMode="External"/><Relationship Id="rId414" Type="http://schemas.openxmlformats.org/officeDocument/2006/relationships/hyperlink" Target="https://disk.yandex.ru/d/03VWUWwd6KA4_w" TargetMode="External"/><Relationship Id="rId621" Type="http://schemas.openxmlformats.org/officeDocument/2006/relationships/hyperlink" Target="https://disk.yandex.ru/d/a_ye95JeWRT6Ug" TargetMode="External"/><Relationship Id="rId1044" Type="http://schemas.openxmlformats.org/officeDocument/2006/relationships/hyperlink" Target="https://disk.yandex.ru/d/hzQB5JZXXcmt_A" TargetMode="External"/><Relationship Id="rId1251" Type="http://schemas.openxmlformats.org/officeDocument/2006/relationships/hyperlink" Target="https://disk.yandex.ru/d/VCdwFYf91ijMrQ" TargetMode="External"/><Relationship Id="rId2302" Type="http://schemas.openxmlformats.org/officeDocument/2006/relationships/hyperlink" Target="https://disk.yandex.ru/d/j9pOvxtL5VqagA" TargetMode="External"/><Relationship Id="rId1111" Type="http://schemas.openxmlformats.org/officeDocument/2006/relationships/hyperlink" Target="https://disk.yandex.ru/d/SprM5yvBVVS_Cw" TargetMode="External"/><Relationship Id="rId3076" Type="http://schemas.openxmlformats.org/officeDocument/2006/relationships/hyperlink" Target="https://disk.yandex.ru/d/OCWLQhmvC9d97A" TargetMode="External"/><Relationship Id="rId3283" Type="http://schemas.openxmlformats.org/officeDocument/2006/relationships/hyperlink" Target="https://disk.yandex.ru/d/wG3jwktHO5y7tQ" TargetMode="External"/><Relationship Id="rId3490" Type="http://schemas.openxmlformats.org/officeDocument/2006/relationships/hyperlink" Target="https://disk.yandex.ru/d/YdTOj90I2OY19Q" TargetMode="External"/><Relationship Id="rId1928" Type="http://schemas.openxmlformats.org/officeDocument/2006/relationships/hyperlink" Target="https://disk.yandex.ru/i/ZeTPQG3nhnvL2w" TargetMode="External"/><Relationship Id="rId2092" Type="http://schemas.openxmlformats.org/officeDocument/2006/relationships/hyperlink" Target="https://disk.yandex.ru/d/pjwdg5TQlEu75A" TargetMode="External"/><Relationship Id="rId3143" Type="http://schemas.openxmlformats.org/officeDocument/2006/relationships/hyperlink" Target="https://disk.yandex.ru/d/FYxScwTmrKkmkA" TargetMode="External"/><Relationship Id="rId3350" Type="http://schemas.openxmlformats.org/officeDocument/2006/relationships/hyperlink" Target="https://disk.yandex.ru/d/RsPjaBBtajL1nw" TargetMode="External"/><Relationship Id="rId271" Type="http://schemas.openxmlformats.org/officeDocument/2006/relationships/hyperlink" Target="https://disk.yandex.ru/d/tE0vbXpAyFx_3A" TargetMode="External"/><Relationship Id="rId3003" Type="http://schemas.openxmlformats.org/officeDocument/2006/relationships/hyperlink" Target="https://disk.yandex.ru/d/-Q1EXS9a0rhubg" TargetMode="External"/><Relationship Id="rId131" Type="http://schemas.openxmlformats.org/officeDocument/2006/relationships/hyperlink" Target="https://disk.yandex.ru/d/CTIbQKUJC92ZhQ" TargetMode="External"/><Relationship Id="rId3210" Type="http://schemas.openxmlformats.org/officeDocument/2006/relationships/hyperlink" Target="https://disk.yandex.ru/d/KspjF69_wdCn-w" TargetMode="External"/><Relationship Id="rId2769" Type="http://schemas.openxmlformats.org/officeDocument/2006/relationships/hyperlink" Target="https://disk.yandex.ru/d/HVyeE-1geHM17A" TargetMode="External"/><Relationship Id="rId2976" Type="http://schemas.openxmlformats.org/officeDocument/2006/relationships/hyperlink" Target="https://disk.yandex.ru/d/yU2SmkkWpQfJIQ" TargetMode="External"/><Relationship Id="rId948" Type="http://schemas.openxmlformats.org/officeDocument/2006/relationships/hyperlink" Target="https://disk.yandex.ru/d/8tswtuDc7r4Q1Q" TargetMode="External"/><Relationship Id="rId1578" Type="http://schemas.openxmlformats.org/officeDocument/2006/relationships/hyperlink" Target="https://disk.yandex.ru/d/StOkyseq7d9vew" TargetMode="External"/><Relationship Id="rId1785" Type="http://schemas.openxmlformats.org/officeDocument/2006/relationships/hyperlink" Target="https://disk.yandex.ru/d/MduYJUUsAQBmyw" TargetMode="External"/><Relationship Id="rId1992" Type="http://schemas.openxmlformats.org/officeDocument/2006/relationships/hyperlink" Target="https://disk.yandex.ru/d/zBzSXUy72JMxxA" TargetMode="External"/><Relationship Id="rId2629" Type="http://schemas.openxmlformats.org/officeDocument/2006/relationships/hyperlink" Target="https://disk.yandex.ru/d/bqQW-6xYJnWVgA" TargetMode="External"/><Relationship Id="rId2836" Type="http://schemas.openxmlformats.org/officeDocument/2006/relationships/hyperlink" Target="https://disk.yandex.ru/d/ZpFE2gXJGn9vcQ" TargetMode="External"/><Relationship Id="rId77" Type="http://schemas.openxmlformats.org/officeDocument/2006/relationships/hyperlink" Target="https://disk.yandex.ru/d/lU2NOPujqmbYhQ" TargetMode="External"/><Relationship Id="rId808" Type="http://schemas.openxmlformats.org/officeDocument/2006/relationships/hyperlink" Target="https://disk.yandex.ru/d/KJpoudSSfksX1A" TargetMode="External"/><Relationship Id="rId1438" Type="http://schemas.openxmlformats.org/officeDocument/2006/relationships/hyperlink" Target="https://disk.yandex.ru/d/y98GIjQaSKKihw" TargetMode="External"/><Relationship Id="rId1645" Type="http://schemas.openxmlformats.org/officeDocument/2006/relationships/hyperlink" Target="https://disk.yandex.ru/d/0MQmOh8k4_tjOw" TargetMode="External"/><Relationship Id="rId4051" Type="http://schemas.openxmlformats.org/officeDocument/2006/relationships/hyperlink" Target="https://disk.yandex.ru/d/kK8qoCRaFD-Rtg" TargetMode="External"/><Relationship Id="rId1852" Type="http://schemas.openxmlformats.org/officeDocument/2006/relationships/hyperlink" Target="https://disk.yandex.ru/d/xqDekUU_kUCDOQ" TargetMode="External"/><Relationship Id="rId2903" Type="http://schemas.openxmlformats.org/officeDocument/2006/relationships/hyperlink" Target="https://disk.yandex.ru/d/xpQor11d0Ztg6A" TargetMode="External"/><Relationship Id="rId1505" Type="http://schemas.openxmlformats.org/officeDocument/2006/relationships/hyperlink" Target="https://disk.yandex.ru/d/cC9qCyCiz35vtw" TargetMode="External"/><Relationship Id="rId1712" Type="http://schemas.openxmlformats.org/officeDocument/2006/relationships/hyperlink" Target="https://disk.yandex.ru/d/Wg7FQB8LqfgFQA" TargetMode="External"/><Relationship Id="rId3677" Type="http://schemas.openxmlformats.org/officeDocument/2006/relationships/hyperlink" Target="https://disk.yandex.ru/d/rQh0kEnEewSuew" TargetMode="External"/><Relationship Id="rId3884" Type="http://schemas.openxmlformats.org/officeDocument/2006/relationships/hyperlink" Target="https://disk.yandex.ru/d/eWjRksdHk7xtsQ" TargetMode="External"/><Relationship Id="rId598" Type="http://schemas.openxmlformats.org/officeDocument/2006/relationships/hyperlink" Target="https://disk.yandex.ru/d/X36rcDYH6LFd7Q" TargetMode="External"/><Relationship Id="rId2279" Type="http://schemas.openxmlformats.org/officeDocument/2006/relationships/hyperlink" Target="https://disk.yandex.ru/d/SihfqWPDLVGncg" TargetMode="External"/><Relationship Id="rId2486" Type="http://schemas.openxmlformats.org/officeDocument/2006/relationships/hyperlink" Target="https://disk.yandex.ru/d/lIesX1aDMIPVqw" TargetMode="External"/><Relationship Id="rId2693" Type="http://schemas.openxmlformats.org/officeDocument/2006/relationships/hyperlink" Target="https://disk.yandex.ru/d/vEsF0Pia1nz0Dw" TargetMode="External"/><Relationship Id="rId3537" Type="http://schemas.openxmlformats.org/officeDocument/2006/relationships/hyperlink" Target="https://disk.yandex.ru/d/buwTXngqWZJkXg" TargetMode="External"/><Relationship Id="rId3744" Type="http://schemas.openxmlformats.org/officeDocument/2006/relationships/hyperlink" Target="https://disk.yandex.ru/d/_fn-crrfJSaVyQ" TargetMode="External"/><Relationship Id="rId3951" Type="http://schemas.openxmlformats.org/officeDocument/2006/relationships/hyperlink" Target="https://disk.yandex.ru/d/T3RMrUJYUOwraw" TargetMode="External"/><Relationship Id="rId458" Type="http://schemas.openxmlformats.org/officeDocument/2006/relationships/hyperlink" Target="https://disk.yandex.ru/d/AaJPRrVAz7I1Kw" TargetMode="External"/><Relationship Id="rId665" Type="http://schemas.openxmlformats.org/officeDocument/2006/relationships/hyperlink" Target="https://disk.yandex.ru/d/L7QK2hiVRWmW5Q" TargetMode="External"/><Relationship Id="rId872" Type="http://schemas.openxmlformats.org/officeDocument/2006/relationships/hyperlink" Target="https://disk.yandex.ru/d/MGPaQbQKtQW5aQ" TargetMode="External"/><Relationship Id="rId1088" Type="http://schemas.openxmlformats.org/officeDocument/2006/relationships/hyperlink" Target="https://disk.yandex.ru/d/kEb3UQmspTryCg" TargetMode="External"/><Relationship Id="rId1295" Type="http://schemas.openxmlformats.org/officeDocument/2006/relationships/hyperlink" Target="https://disk.yandex.ru/d/vbV8s0RG-G8WBw" TargetMode="External"/><Relationship Id="rId2139" Type="http://schemas.openxmlformats.org/officeDocument/2006/relationships/hyperlink" Target="https://disk.yandex.ru/d/y74gzmX1-Udvsg" TargetMode="External"/><Relationship Id="rId2346" Type="http://schemas.openxmlformats.org/officeDocument/2006/relationships/hyperlink" Target="https://disk.yandex.ru/d/74RsqSlR7ForCw" TargetMode="External"/><Relationship Id="rId2553" Type="http://schemas.openxmlformats.org/officeDocument/2006/relationships/hyperlink" Target="https://disk.yandex.ru/d/1c9W0XcV4PGE3A" TargetMode="External"/><Relationship Id="rId2760" Type="http://schemas.openxmlformats.org/officeDocument/2006/relationships/hyperlink" Target="https://disk.yandex.ru/d/8VVDYJkLQ2M9UA" TargetMode="External"/><Relationship Id="rId3604" Type="http://schemas.openxmlformats.org/officeDocument/2006/relationships/hyperlink" Target="https://disk.yandex.ru/d/SjfKKrwTwU2d7Q" TargetMode="External"/><Relationship Id="rId3811" Type="http://schemas.openxmlformats.org/officeDocument/2006/relationships/hyperlink" Target="https://disk.yandex.ru/d/y6kHmNFeVe9xpQ" TargetMode="External"/><Relationship Id="rId318" Type="http://schemas.openxmlformats.org/officeDocument/2006/relationships/hyperlink" Target="https://disk.yandex.ru/d/v3vrNUVqu44oyA" TargetMode="External"/><Relationship Id="rId525" Type="http://schemas.openxmlformats.org/officeDocument/2006/relationships/hyperlink" Target="https://disk.yandex.ru/d/Sb4Hn7bTMPMZvw" TargetMode="External"/><Relationship Id="rId732" Type="http://schemas.openxmlformats.org/officeDocument/2006/relationships/hyperlink" Target="https://disk.yandex.ru/d/6tnSbG7GTDW1wg" TargetMode="External"/><Relationship Id="rId1155" Type="http://schemas.openxmlformats.org/officeDocument/2006/relationships/hyperlink" Target="https://disk.yandex.ru/d/oqCVkRd5U8LkKA" TargetMode="External"/><Relationship Id="rId1362" Type="http://schemas.openxmlformats.org/officeDocument/2006/relationships/hyperlink" Target="https://disk.yandex.ru/d/apVtboC_Q-eKNQ" TargetMode="External"/><Relationship Id="rId2206" Type="http://schemas.openxmlformats.org/officeDocument/2006/relationships/hyperlink" Target="https://disk.yandex.ru/d/gIJIYEhe1xbv5A" TargetMode="External"/><Relationship Id="rId2413" Type="http://schemas.openxmlformats.org/officeDocument/2006/relationships/hyperlink" Target="https://disk.yandex.ru/d/CaZomT6IekQ4pA" TargetMode="External"/><Relationship Id="rId2620" Type="http://schemas.openxmlformats.org/officeDocument/2006/relationships/hyperlink" Target="https://disk.yandex.ru/d/6v-glTyP0utbBw" TargetMode="External"/><Relationship Id="rId1015" Type="http://schemas.openxmlformats.org/officeDocument/2006/relationships/hyperlink" Target="https://disk.yandex.ru/d/tgEmo620UIBPeQ" TargetMode="External"/><Relationship Id="rId1222" Type="http://schemas.openxmlformats.org/officeDocument/2006/relationships/hyperlink" Target="https://disk.yandex.ru/d/0riKsqGvh3aSmA" TargetMode="External"/><Relationship Id="rId3187" Type="http://schemas.openxmlformats.org/officeDocument/2006/relationships/hyperlink" Target="https://disk.yandex.ru/d/P6P830HWJxLxzg" TargetMode="External"/><Relationship Id="rId3394" Type="http://schemas.openxmlformats.org/officeDocument/2006/relationships/hyperlink" Target="https://disk.yandex.ru/d/AXC1-AJlNOXHBA" TargetMode="External"/><Relationship Id="rId3047" Type="http://schemas.openxmlformats.org/officeDocument/2006/relationships/hyperlink" Target="https://disk.yandex.ru/d/09HVuGk7xrc2aw" TargetMode="External"/><Relationship Id="rId175" Type="http://schemas.openxmlformats.org/officeDocument/2006/relationships/hyperlink" Target="https://disk.yandex.ru/d/ytxNQSMAFcjgmA" TargetMode="External"/><Relationship Id="rId3254" Type="http://schemas.openxmlformats.org/officeDocument/2006/relationships/hyperlink" Target="https://disk.yandex.ru/d/cfnyrihi2LsY2w" TargetMode="External"/><Relationship Id="rId3461" Type="http://schemas.openxmlformats.org/officeDocument/2006/relationships/hyperlink" Target="https://disk.yandex.ru/d/VMdR7N6Meo7hWg" TargetMode="External"/><Relationship Id="rId382" Type="http://schemas.openxmlformats.org/officeDocument/2006/relationships/hyperlink" Target="https://disk.yandex.ru/d/dBgMUnsLhKK8-g" TargetMode="External"/><Relationship Id="rId2063" Type="http://schemas.openxmlformats.org/officeDocument/2006/relationships/hyperlink" Target="https://disk.yandex.ru/d/2AGWVPzC7u46gg" TargetMode="External"/><Relationship Id="rId2270" Type="http://schemas.openxmlformats.org/officeDocument/2006/relationships/hyperlink" Target="https://disk.yandex.ru/d/N6wPcGbuN_wqHg" TargetMode="External"/><Relationship Id="rId3114" Type="http://schemas.openxmlformats.org/officeDocument/2006/relationships/hyperlink" Target="https://disk.yandex.ru/d/RfD5qGf5ME30cQ" TargetMode="External"/><Relationship Id="rId3321" Type="http://schemas.openxmlformats.org/officeDocument/2006/relationships/hyperlink" Target="https://disk.yandex.ru/d/kkwkvLrG_VYBkQ" TargetMode="External"/><Relationship Id="rId242" Type="http://schemas.openxmlformats.org/officeDocument/2006/relationships/hyperlink" Target="https://disk.yandex.ru/d/Xh_vc6CW3ggEgg" TargetMode="External"/><Relationship Id="rId2130" Type="http://schemas.openxmlformats.org/officeDocument/2006/relationships/hyperlink" Target="https://disk.yandex.ru/d/g6CYQk3dLGDafA" TargetMode="External"/><Relationship Id="rId102" Type="http://schemas.openxmlformats.org/officeDocument/2006/relationships/hyperlink" Target="https://disk.yandex.ru/d/iSLdy_WNqVY0Xw" TargetMode="External"/><Relationship Id="rId1689" Type="http://schemas.openxmlformats.org/officeDocument/2006/relationships/hyperlink" Target="https://disk.yandex.ru/d/52iJJiUJrI68WQ" TargetMode="External"/><Relationship Id="rId1896" Type="http://schemas.openxmlformats.org/officeDocument/2006/relationships/hyperlink" Target="https://disk.yandex.ru/d/mdZmzT4IkiDi9w" TargetMode="External"/><Relationship Id="rId2947" Type="http://schemas.openxmlformats.org/officeDocument/2006/relationships/hyperlink" Target="https://disk.yandex.ru/d/XkLMuT1KabC65A" TargetMode="External"/><Relationship Id="rId919" Type="http://schemas.openxmlformats.org/officeDocument/2006/relationships/hyperlink" Target="https://disk.yandex.ru/d/OnIc3bcPTAS63A" TargetMode="External"/><Relationship Id="rId1549" Type="http://schemas.openxmlformats.org/officeDocument/2006/relationships/hyperlink" Target="https://disk.yandex.ru/d/FBQiFeX4LERJ_A" TargetMode="External"/><Relationship Id="rId1756" Type="http://schemas.openxmlformats.org/officeDocument/2006/relationships/hyperlink" Target="https://disk.yandex.ru/d/ehoPTQp1ZeqLrQ" TargetMode="External"/><Relationship Id="rId1963" Type="http://schemas.openxmlformats.org/officeDocument/2006/relationships/hyperlink" Target="https://disk.yandex.ru/d/MU2-gixewRZBjw" TargetMode="External"/><Relationship Id="rId2807" Type="http://schemas.openxmlformats.org/officeDocument/2006/relationships/hyperlink" Target="https://disk.yandex.ru/d/UFU59pJe35iWvw" TargetMode="External"/><Relationship Id="rId4022" Type="http://schemas.openxmlformats.org/officeDocument/2006/relationships/hyperlink" Target="https://disk.yandex.ru/d/HT_V4vyzrKINnA" TargetMode="External"/><Relationship Id="rId48" Type="http://schemas.openxmlformats.org/officeDocument/2006/relationships/hyperlink" Target="https://disk.yandex.ru/d/esdpTbyY12HfZg" TargetMode="External"/><Relationship Id="rId1409" Type="http://schemas.openxmlformats.org/officeDocument/2006/relationships/hyperlink" Target="https://disk.yandex.ru/d/yQ2cwVoJU8_dmg" TargetMode="External"/><Relationship Id="rId1616" Type="http://schemas.openxmlformats.org/officeDocument/2006/relationships/hyperlink" Target="https://disk.yandex.ru/d/ZZV0sD5tI6VKRQ" TargetMode="External"/><Relationship Id="rId1823" Type="http://schemas.openxmlformats.org/officeDocument/2006/relationships/hyperlink" Target="https://disk.yandex.ru/d/Nlck9Rpj4iLRVg" TargetMode="External"/><Relationship Id="rId3788" Type="http://schemas.openxmlformats.org/officeDocument/2006/relationships/hyperlink" Target="https://disk.yandex.ru/d/pOZmG9GmPl4pUw" TargetMode="External"/><Relationship Id="rId3995" Type="http://schemas.openxmlformats.org/officeDocument/2006/relationships/hyperlink" Target="https://disk.yandex.ru/d/zExtD6iI7c2D2w" TargetMode="External"/><Relationship Id="rId2597" Type="http://schemas.openxmlformats.org/officeDocument/2006/relationships/hyperlink" Target="https://disk.yandex.ru/d/dLGfeg-yVRj0yA" TargetMode="External"/><Relationship Id="rId3648" Type="http://schemas.openxmlformats.org/officeDocument/2006/relationships/hyperlink" Target="https://disk.yandex.ru/d/qwl_hGJ4TQXIhw" TargetMode="External"/><Relationship Id="rId3855" Type="http://schemas.openxmlformats.org/officeDocument/2006/relationships/hyperlink" Target="https://disk.yandex.ru/d/IJhHIaZAtQ_Sxg" TargetMode="External"/><Relationship Id="rId569" Type="http://schemas.openxmlformats.org/officeDocument/2006/relationships/hyperlink" Target="https://disk.yandex.ru/d/-zDmk2pokmiabQ" TargetMode="External"/><Relationship Id="rId776" Type="http://schemas.openxmlformats.org/officeDocument/2006/relationships/hyperlink" Target="https://disk.yandex.ru/d/4LzagTcKmCYdEQ" TargetMode="External"/><Relationship Id="rId983" Type="http://schemas.openxmlformats.org/officeDocument/2006/relationships/hyperlink" Target="https://disk.yandex.ru/d/yL-psiNSO_pKAA" TargetMode="External"/><Relationship Id="rId1199" Type="http://schemas.openxmlformats.org/officeDocument/2006/relationships/hyperlink" Target="https://disk.yandex.ru/d/iBaMlAFQy1A4XA" TargetMode="External"/><Relationship Id="rId2457" Type="http://schemas.openxmlformats.org/officeDocument/2006/relationships/hyperlink" Target="https://disk.yandex.ru/d/fchtcYLkHqAp0Q" TargetMode="External"/><Relationship Id="rId2664" Type="http://schemas.openxmlformats.org/officeDocument/2006/relationships/hyperlink" Target="https://disk.yandex.ru/d/5tvRYZJZYH7jYw" TargetMode="External"/><Relationship Id="rId3508" Type="http://schemas.openxmlformats.org/officeDocument/2006/relationships/hyperlink" Target="https://disk.yandex.ru/d/yNdNegR5DEeoCg" TargetMode="External"/><Relationship Id="rId429" Type="http://schemas.openxmlformats.org/officeDocument/2006/relationships/hyperlink" Target="https://disk.yandex.ru/d/Cy3vkfQk_I6Ghw" TargetMode="External"/><Relationship Id="rId636" Type="http://schemas.openxmlformats.org/officeDocument/2006/relationships/hyperlink" Target="https://disk.yandex.ru/d/yVZQhSp8dQKU3w" TargetMode="External"/><Relationship Id="rId1059" Type="http://schemas.openxmlformats.org/officeDocument/2006/relationships/hyperlink" Target="https://disk.yandex.ru/d/3mstLZJgjgHwQA" TargetMode="External"/><Relationship Id="rId1266" Type="http://schemas.openxmlformats.org/officeDocument/2006/relationships/hyperlink" Target="https://disk.yandex.ru/d/auAvM0vlvbWM2A" TargetMode="External"/><Relationship Id="rId1473" Type="http://schemas.openxmlformats.org/officeDocument/2006/relationships/hyperlink" Target="https://disk.yandex.ru/d/ZJkhaTjXOxPDUA" TargetMode="External"/><Relationship Id="rId2317" Type="http://schemas.openxmlformats.org/officeDocument/2006/relationships/hyperlink" Target="https://disk.yandex.ru/d/tIWKsWuZz5NQhw" TargetMode="External"/><Relationship Id="rId2871" Type="http://schemas.openxmlformats.org/officeDocument/2006/relationships/hyperlink" Target="https://disk.yandex.ru/d/Vs00VERlD-Z-eA" TargetMode="External"/><Relationship Id="rId3715" Type="http://schemas.openxmlformats.org/officeDocument/2006/relationships/hyperlink" Target="https://disk.yandex.ru/d/Zmjy_NlOut4bQA" TargetMode="External"/><Relationship Id="rId3922" Type="http://schemas.openxmlformats.org/officeDocument/2006/relationships/hyperlink" Target="https://disk.yandex.ru/d/c5BDaykAfMYGKw" TargetMode="External"/><Relationship Id="rId843" Type="http://schemas.openxmlformats.org/officeDocument/2006/relationships/hyperlink" Target="https://disk.yandex.ru/d/JQ1w--d_ZIPobw" TargetMode="External"/><Relationship Id="rId1126" Type="http://schemas.openxmlformats.org/officeDocument/2006/relationships/hyperlink" Target="https://disk.yandex.ru/d/lskMNHmnD8NMLA" TargetMode="External"/><Relationship Id="rId1680" Type="http://schemas.openxmlformats.org/officeDocument/2006/relationships/hyperlink" Target="https://disk.yandex.ru/d/W1GUZG5NwWTu6g" TargetMode="External"/><Relationship Id="rId2524" Type="http://schemas.openxmlformats.org/officeDocument/2006/relationships/hyperlink" Target="https://disk.yandex.ru/d/lYPQ-KV5xoRzsw" TargetMode="External"/><Relationship Id="rId2731" Type="http://schemas.openxmlformats.org/officeDocument/2006/relationships/hyperlink" Target="https://disk.yandex.ru/d/cCWyMRYvfjMuGw" TargetMode="External"/><Relationship Id="rId703" Type="http://schemas.openxmlformats.org/officeDocument/2006/relationships/hyperlink" Target="https://disk.yandex.ru/d/_rCfXlbhj_UejQ" TargetMode="External"/><Relationship Id="rId910" Type="http://schemas.openxmlformats.org/officeDocument/2006/relationships/hyperlink" Target="https://disk.yandex.ru/d/FHY6jUPOdiwxiA" TargetMode="External"/><Relationship Id="rId1333" Type="http://schemas.openxmlformats.org/officeDocument/2006/relationships/hyperlink" Target="https://disk.yandex.ru/d/9Zyd9o3p3Lar3w" TargetMode="External"/><Relationship Id="rId1540" Type="http://schemas.openxmlformats.org/officeDocument/2006/relationships/hyperlink" Target="https://disk.yandex.ru/d/KPttbJIm39q2jw" TargetMode="External"/><Relationship Id="rId1400" Type="http://schemas.openxmlformats.org/officeDocument/2006/relationships/hyperlink" Target="https://disk.yandex.ru/d/I5__QK2jHqiHFA" TargetMode="External"/><Relationship Id="rId3298" Type="http://schemas.openxmlformats.org/officeDocument/2006/relationships/hyperlink" Target="https://disk.yandex.ru/d/gfLkdG4rWR_90g" TargetMode="External"/><Relationship Id="rId3158" Type="http://schemas.openxmlformats.org/officeDocument/2006/relationships/hyperlink" Target="https://disk.yandex.ru/d/3eGhWOnL2ZPq3g" TargetMode="External"/><Relationship Id="rId3365" Type="http://schemas.openxmlformats.org/officeDocument/2006/relationships/hyperlink" Target="https://disk.yandex.ru/d/lTL5bYa1Bey9eA" TargetMode="External"/><Relationship Id="rId3572" Type="http://schemas.openxmlformats.org/officeDocument/2006/relationships/hyperlink" Target="https://disk.yandex.ru/d/BfLlquxTetB_iw" TargetMode="External"/><Relationship Id="rId286" Type="http://schemas.openxmlformats.org/officeDocument/2006/relationships/hyperlink" Target="https://disk.yandex.ru/d/edCZrc84jEEdDg" TargetMode="External"/><Relationship Id="rId493" Type="http://schemas.openxmlformats.org/officeDocument/2006/relationships/hyperlink" Target="https://disk.yandex.ru/d/bpVFN-ERKVwibw" TargetMode="External"/><Relationship Id="rId2174" Type="http://schemas.openxmlformats.org/officeDocument/2006/relationships/hyperlink" Target="https://disk.yandex.ru/d/cKcvHW6a-gWyVA" TargetMode="External"/><Relationship Id="rId2381" Type="http://schemas.openxmlformats.org/officeDocument/2006/relationships/hyperlink" Target="https://disk.yandex.ru/d/4vfdhWg-3Znzqg" TargetMode="External"/><Relationship Id="rId3018" Type="http://schemas.openxmlformats.org/officeDocument/2006/relationships/hyperlink" Target="https://disk.yandex.ru/d/V31kvTWPXIT_sQ" TargetMode="External"/><Relationship Id="rId3225" Type="http://schemas.openxmlformats.org/officeDocument/2006/relationships/hyperlink" Target="https://disk.yandex.ru/d/djnBGIqOwQLuXg" TargetMode="External"/><Relationship Id="rId3432" Type="http://schemas.openxmlformats.org/officeDocument/2006/relationships/hyperlink" Target="https://disk.yandex.ru/d/y6S4k_CJKpq72Q" TargetMode="External"/><Relationship Id="rId146" Type="http://schemas.openxmlformats.org/officeDocument/2006/relationships/hyperlink" Target="https://disk.yandex.ru/d/T9bvnZhg__We3w" TargetMode="External"/><Relationship Id="rId353" Type="http://schemas.openxmlformats.org/officeDocument/2006/relationships/hyperlink" Target="https://disk.yandex.ru/d/IpUNy0e8qNqzlA" TargetMode="External"/><Relationship Id="rId560" Type="http://schemas.openxmlformats.org/officeDocument/2006/relationships/hyperlink" Target="https://disk.yandex.ru/d/xcY2SIdI1UuigQ" TargetMode="External"/><Relationship Id="rId1190" Type="http://schemas.openxmlformats.org/officeDocument/2006/relationships/hyperlink" Target="https://disk.yandex.ru/d/xGxZNs1ma3InWg" TargetMode="External"/><Relationship Id="rId2034" Type="http://schemas.openxmlformats.org/officeDocument/2006/relationships/hyperlink" Target="https://disk.yandex.ru/d/WoarAeWCvamFcg" TargetMode="External"/><Relationship Id="rId2241" Type="http://schemas.openxmlformats.org/officeDocument/2006/relationships/hyperlink" Target="https://disk.yandex.ru/d/0nv8KZ_j32Jidw" TargetMode="External"/><Relationship Id="rId213" Type="http://schemas.openxmlformats.org/officeDocument/2006/relationships/hyperlink" Target="https://disk.yandex.ru/d/xoPtFm1Fx7GeGA" TargetMode="External"/><Relationship Id="rId420" Type="http://schemas.openxmlformats.org/officeDocument/2006/relationships/hyperlink" Target="https://disk.yandex.ru/d/-uIPKm8fJSacrQ" TargetMode="External"/><Relationship Id="rId1050" Type="http://schemas.openxmlformats.org/officeDocument/2006/relationships/hyperlink" Target="https://disk.yandex.ru/d/Jp3JLcwq7q-yiw" TargetMode="External"/><Relationship Id="rId2101" Type="http://schemas.openxmlformats.org/officeDocument/2006/relationships/hyperlink" Target="https://disk.yandex.ru/d/vSwq8Kxs3L4HRQ" TargetMode="External"/><Relationship Id="rId4066" Type="http://schemas.openxmlformats.org/officeDocument/2006/relationships/hyperlink" Target="https://disk.yandex.ru/d/axGFwPcKApHVtQ" TargetMode="External"/><Relationship Id="rId1867" Type="http://schemas.openxmlformats.org/officeDocument/2006/relationships/hyperlink" Target="https://disk.yandex.ru/d/NX5lAiT3HBaM_A" TargetMode="External"/><Relationship Id="rId2918" Type="http://schemas.openxmlformats.org/officeDocument/2006/relationships/hyperlink" Target="https://disk.yandex.ru/d/x6ToQaxisNwrgg" TargetMode="External"/><Relationship Id="rId1727" Type="http://schemas.openxmlformats.org/officeDocument/2006/relationships/hyperlink" Target="https://disk.yandex.ru/d/pvYTBEuxhxlv6Q" TargetMode="External"/><Relationship Id="rId1934" Type="http://schemas.openxmlformats.org/officeDocument/2006/relationships/hyperlink" Target="https://disk.yandex.ru/i/Ma5jEuAyzF_xZg" TargetMode="External"/><Relationship Id="rId3082" Type="http://schemas.openxmlformats.org/officeDocument/2006/relationships/hyperlink" Target="https://disk.yandex.ru/d/_EQnqrC5anpEUw" TargetMode="External"/><Relationship Id="rId19" Type="http://schemas.openxmlformats.org/officeDocument/2006/relationships/hyperlink" Target="https://disk.yandex.ru/d/hMViF5pzvn_Igg" TargetMode="External"/><Relationship Id="rId3899" Type="http://schemas.openxmlformats.org/officeDocument/2006/relationships/hyperlink" Target="https://disk.yandex.ru/d/Hd5bakk9QSJBRg" TargetMode="External"/><Relationship Id="rId3759" Type="http://schemas.openxmlformats.org/officeDocument/2006/relationships/hyperlink" Target="https://disk.yandex.ru/i/YqCaU--R1-ZjAw" TargetMode="External"/><Relationship Id="rId3966" Type="http://schemas.openxmlformats.org/officeDocument/2006/relationships/hyperlink" Target="https://disk.yandex.ru/d/KfJxycMbGu5l7w" TargetMode="External"/><Relationship Id="rId3" Type="http://schemas.openxmlformats.org/officeDocument/2006/relationships/hyperlink" Target="https://disk.yandex.ru/d/orZRXbzQ_gTBvg" TargetMode="External"/><Relationship Id="rId887" Type="http://schemas.openxmlformats.org/officeDocument/2006/relationships/hyperlink" Target="https://disk.yandex.ru/d/XOVvH-lO05vl3g" TargetMode="External"/><Relationship Id="rId2568" Type="http://schemas.openxmlformats.org/officeDocument/2006/relationships/hyperlink" Target="https://disk.yandex.ru/d/oRKZxA_V92PisQ" TargetMode="External"/><Relationship Id="rId2775" Type="http://schemas.openxmlformats.org/officeDocument/2006/relationships/hyperlink" Target="https://disk.yandex.ru/d/ifNwziwpm_HiCg" TargetMode="External"/><Relationship Id="rId2982" Type="http://schemas.openxmlformats.org/officeDocument/2006/relationships/hyperlink" Target="https://disk.yandex.ru/d/71iOsKtxxEn9tA" TargetMode="External"/><Relationship Id="rId3619" Type="http://schemas.openxmlformats.org/officeDocument/2006/relationships/hyperlink" Target="https://disk.yandex.ru/d/ajxuvRPYNoGrWQ" TargetMode="External"/><Relationship Id="rId3826" Type="http://schemas.openxmlformats.org/officeDocument/2006/relationships/hyperlink" Target="https://disk.yandex.ru/d/xDNnoEOvNa4RXg" TargetMode="External"/><Relationship Id="rId747" Type="http://schemas.openxmlformats.org/officeDocument/2006/relationships/hyperlink" Target="https://disk.yandex.ru/d/AC8QrZkPgaVVQQ" TargetMode="External"/><Relationship Id="rId954" Type="http://schemas.openxmlformats.org/officeDocument/2006/relationships/hyperlink" Target="https://disk.yandex.ru/d/Im1zm7lCbADuFg" TargetMode="External"/><Relationship Id="rId1377" Type="http://schemas.openxmlformats.org/officeDocument/2006/relationships/hyperlink" Target="https://disk.yandex.ru/d/rW6sEOur8-4q5A" TargetMode="External"/><Relationship Id="rId1584" Type="http://schemas.openxmlformats.org/officeDocument/2006/relationships/hyperlink" Target="https://disk.yandex.ru/d/REZoA_c4lxWgXg" TargetMode="External"/><Relationship Id="rId1791" Type="http://schemas.openxmlformats.org/officeDocument/2006/relationships/hyperlink" Target="https://disk.yandex.ru/d/6r-fIbC4w0u1dA" TargetMode="External"/><Relationship Id="rId2428" Type="http://schemas.openxmlformats.org/officeDocument/2006/relationships/hyperlink" Target="https://disk.yandex.ru/d/nKK-UpfMnCIqKw" TargetMode="External"/><Relationship Id="rId2635" Type="http://schemas.openxmlformats.org/officeDocument/2006/relationships/hyperlink" Target="https://disk.yandex.ru/d/7DFyPCVhF4OoZA" TargetMode="External"/><Relationship Id="rId2842" Type="http://schemas.openxmlformats.org/officeDocument/2006/relationships/hyperlink" Target="https://disk.yandex.ru/d/G4ciMQMiA1SgXw" TargetMode="External"/><Relationship Id="rId83" Type="http://schemas.openxmlformats.org/officeDocument/2006/relationships/hyperlink" Target="https://disk.yandex.ru/d/8weHB53L40t3Yg" TargetMode="External"/><Relationship Id="rId607" Type="http://schemas.openxmlformats.org/officeDocument/2006/relationships/hyperlink" Target="https://disk.yandex.ru/d/-snz4y9sYf895g" TargetMode="External"/><Relationship Id="rId814" Type="http://schemas.openxmlformats.org/officeDocument/2006/relationships/hyperlink" Target="https://disk.yandex.ru/d/rGJfKaznae1myw" TargetMode="External"/><Relationship Id="rId1237" Type="http://schemas.openxmlformats.org/officeDocument/2006/relationships/hyperlink" Target="https://disk.yandex.ru/d/Ad0PiMRL5WeaAg" TargetMode="External"/><Relationship Id="rId1444" Type="http://schemas.openxmlformats.org/officeDocument/2006/relationships/hyperlink" Target="https://disk.yandex.ru/d/-rzykkpVo-_xYw" TargetMode="External"/><Relationship Id="rId1651" Type="http://schemas.openxmlformats.org/officeDocument/2006/relationships/hyperlink" Target="https://disk.yandex.ru/d/r1VQqGW0Hl4iAA" TargetMode="External"/><Relationship Id="rId2702" Type="http://schemas.openxmlformats.org/officeDocument/2006/relationships/hyperlink" Target="https://disk.yandex.ru/d/m3dt-7KyZUUwKQ" TargetMode="External"/><Relationship Id="rId1304" Type="http://schemas.openxmlformats.org/officeDocument/2006/relationships/hyperlink" Target="https://disk.yandex.ru/d/mtpP4DAAHpxylw" TargetMode="External"/><Relationship Id="rId1511" Type="http://schemas.openxmlformats.org/officeDocument/2006/relationships/hyperlink" Target="https://disk.yandex.ru/d/HWyopMszFpooZw" TargetMode="External"/><Relationship Id="rId3269" Type="http://schemas.openxmlformats.org/officeDocument/2006/relationships/hyperlink" Target="https://disk.yandex.ru/d/m9jhCWpR_w1-lA" TargetMode="External"/><Relationship Id="rId3476" Type="http://schemas.openxmlformats.org/officeDocument/2006/relationships/hyperlink" Target="https://disk.yandex.ru/d/r56BNObky6ZkuA" TargetMode="External"/><Relationship Id="rId3683" Type="http://schemas.openxmlformats.org/officeDocument/2006/relationships/hyperlink" Target="https://disk.yandex.ru/d/nAofHp-5hk4S6g" TargetMode="External"/><Relationship Id="rId10" Type="http://schemas.openxmlformats.org/officeDocument/2006/relationships/hyperlink" Target="https://disk.yandex.ru/d/bwdYhTtM3tCwMQ" TargetMode="External"/><Relationship Id="rId397" Type="http://schemas.openxmlformats.org/officeDocument/2006/relationships/hyperlink" Target="https://disk.yandex.ru/d/pGnDO-qV-VNZbA" TargetMode="External"/><Relationship Id="rId2078" Type="http://schemas.openxmlformats.org/officeDocument/2006/relationships/hyperlink" Target="https://disk.yandex.ru/d/7rZWBI-cBj57Sw" TargetMode="External"/><Relationship Id="rId2285" Type="http://schemas.openxmlformats.org/officeDocument/2006/relationships/hyperlink" Target="https://disk.yandex.ru/d/bBocEnaGRICGRg" TargetMode="External"/><Relationship Id="rId2492" Type="http://schemas.openxmlformats.org/officeDocument/2006/relationships/hyperlink" Target="https://disk.yandex.ru/d/9tWkz-3CS-9Ymg" TargetMode="External"/><Relationship Id="rId3129" Type="http://schemas.openxmlformats.org/officeDocument/2006/relationships/hyperlink" Target="https://disk.yandex.ru/d/vEL08fc-nyMvMw" TargetMode="External"/><Relationship Id="rId3336" Type="http://schemas.openxmlformats.org/officeDocument/2006/relationships/hyperlink" Target="https://disk.yandex.ru/d/g8Q5wCkvTw6HJA" TargetMode="External"/><Relationship Id="rId3890" Type="http://schemas.openxmlformats.org/officeDocument/2006/relationships/hyperlink" Target="https://disk.yandex.ru/d/nJd3nIpBu80POw" TargetMode="External"/><Relationship Id="rId257" Type="http://schemas.openxmlformats.org/officeDocument/2006/relationships/hyperlink" Target="https://disk.yandex.ru/d/G3Bf1pyEkrwyUg" TargetMode="External"/><Relationship Id="rId464" Type="http://schemas.openxmlformats.org/officeDocument/2006/relationships/hyperlink" Target="https://disk.yandex.ru/d/EW0ra2DuqM-MSg" TargetMode="External"/><Relationship Id="rId1094" Type="http://schemas.openxmlformats.org/officeDocument/2006/relationships/hyperlink" Target="https://disk.yandex.ru/d/ppgnLmNc5ny52w" TargetMode="External"/><Relationship Id="rId2145" Type="http://schemas.openxmlformats.org/officeDocument/2006/relationships/hyperlink" Target="https://disk.yandex.ru/d/FffWkrT1UCeYyw" TargetMode="External"/><Relationship Id="rId3543" Type="http://schemas.openxmlformats.org/officeDocument/2006/relationships/hyperlink" Target="https://disk.yandex.ru/d/x1nWHBd9ftH0Tw" TargetMode="External"/><Relationship Id="rId3750" Type="http://schemas.openxmlformats.org/officeDocument/2006/relationships/hyperlink" Target="https://disk.yandex.ru/i/3r1iy7tHxf4q3A" TargetMode="External"/><Relationship Id="rId117" Type="http://schemas.openxmlformats.org/officeDocument/2006/relationships/hyperlink" Target="https://disk.yandex.ru/d/Djh-V1tlGbrSxg" TargetMode="External"/><Relationship Id="rId671" Type="http://schemas.openxmlformats.org/officeDocument/2006/relationships/hyperlink" Target="https://disk.yandex.ru/d/rjikyxC8n5-7Jg" TargetMode="External"/><Relationship Id="rId2352" Type="http://schemas.openxmlformats.org/officeDocument/2006/relationships/hyperlink" Target="https://disk.yandex.ru/d/r7jsp08hHRim_Q" TargetMode="External"/><Relationship Id="rId3403" Type="http://schemas.openxmlformats.org/officeDocument/2006/relationships/hyperlink" Target="https://disk.yandex.ru/d/SYV8ZYyRzt8GAQ" TargetMode="External"/><Relationship Id="rId3610" Type="http://schemas.openxmlformats.org/officeDocument/2006/relationships/hyperlink" Target="https://disk.yandex.ru/d/97uHFtMyXII0tw" TargetMode="External"/><Relationship Id="rId324" Type="http://schemas.openxmlformats.org/officeDocument/2006/relationships/hyperlink" Target="https://disk.yandex.ru/d/9acklP8pu1NaQQ" TargetMode="External"/><Relationship Id="rId531" Type="http://schemas.openxmlformats.org/officeDocument/2006/relationships/hyperlink" Target="https://disk.yandex.ru/d/oH3VwJX1pSpAvA" TargetMode="External"/><Relationship Id="rId1161" Type="http://schemas.openxmlformats.org/officeDocument/2006/relationships/hyperlink" Target="https://disk.yandex.ru/d/h3ic8gBvQr0t4g" TargetMode="External"/><Relationship Id="rId2005" Type="http://schemas.openxmlformats.org/officeDocument/2006/relationships/hyperlink" Target="https://disk.yandex.ru/d/NXPnL7K8X5LFgw" TargetMode="External"/><Relationship Id="rId2212" Type="http://schemas.openxmlformats.org/officeDocument/2006/relationships/hyperlink" Target="https://disk.yandex.ru/d/iNzXNNP-_bAUog" TargetMode="External"/><Relationship Id="rId1021" Type="http://schemas.openxmlformats.org/officeDocument/2006/relationships/hyperlink" Target="https://disk.yandex.ru/d/ih1kY2DdKpfSWA" TargetMode="External"/><Relationship Id="rId1978" Type="http://schemas.openxmlformats.org/officeDocument/2006/relationships/hyperlink" Target="https://disk.yandex.ru/d/bYCa0NckUlALxA" TargetMode="External"/><Relationship Id="rId3193" Type="http://schemas.openxmlformats.org/officeDocument/2006/relationships/hyperlink" Target="https://disk.yandex.ru/d/nOZy1b-ffZWWnQ" TargetMode="External"/><Relationship Id="rId4037" Type="http://schemas.openxmlformats.org/officeDocument/2006/relationships/hyperlink" Target="https://disk.yandex.ru/d/VUbtbtsCIlTsJQ" TargetMode="External"/><Relationship Id="rId1838" Type="http://schemas.openxmlformats.org/officeDocument/2006/relationships/hyperlink" Target="https://disk.yandex.ru/d/fFv_gNPUQmMjcg" TargetMode="External"/><Relationship Id="rId3053" Type="http://schemas.openxmlformats.org/officeDocument/2006/relationships/hyperlink" Target="https://disk.yandex.ru/d/OOXnZ5JI9H78wQ" TargetMode="External"/><Relationship Id="rId3260" Type="http://schemas.openxmlformats.org/officeDocument/2006/relationships/hyperlink" Target="https://disk.yandex.ru/d/gauj6RiKcbIc6A" TargetMode="External"/><Relationship Id="rId181" Type="http://schemas.openxmlformats.org/officeDocument/2006/relationships/hyperlink" Target="https://disk.yandex.ru/d/uSexikuWrNVJmQ" TargetMode="External"/><Relationship Id="rId1905" Type="http://schemas.openxmlformats.org/officeDocument/2006/relationships/hyperlink" Target="https://disk.yandex.ru/d/I0tgZURfO-eihg" TargetMode="External"/><Relationship Id="rId3120" Type="http://schemas.openxmlformats.org/officeDocument/2006/relationships/hyperlink" Target="https://disk.yandex.ru/d/tpcE6VBdEr8RoA" TargetMode="External"/><Relationship Id="rId998" Type="http://schemas.openxmlformats.org/officeDocument/2006/relationships/hyperlink" Target="https://disk.yandex.ru/d/Rgv90Mh-OdpS6A" TargetMode="External"/><Relationship Id="rId2679" Type="http://schemas.openxmlformats.org/officeDocument/2006/relationships/hyperlink" Target="https://disk.yandex.ru/d/82V0doapScs5gw" TargetMode="External"/><Relationship Id="rId2886" Type="http://schemas.openxmlformats.org/officeDocument/2006/relationships/hyperlink" Target="https://disk.yandex.ru/d/UCqm8uHlTR8b7A" TargetMode="External"/><Relationship Id="rId3937" Type="http://schemas.openxmlformats.org/officeDocument/2006/relationships/hyperlink" Target="https://disk.yandex.ru/d/kPVGlx5SWvCLzA" TargetMode="External"/><Relationship Id="rId858" Type="http://schemas.openxmlformats.org/officeDocument/2006/relationships/hyperlink" Target="https://disk.yandex.ru/d/gqAp0wahU-p6vQ" TargetMode="External"/><Relationship Id="rId1488" Type="http://schemas.openxmlformats.org/officeDocument/2006/relationships/hyperlink" Target="https://disk.yandex.ru/d/pmzCCiC_jWh6ZQ" TargetMode="External"/><Relationship Id="rId1695" Type="http://schemas.openxmlformats.org/officeDocument/2006/relationships/hyperlink" Target="https://disk.yandex.ru/d/zfnIQYPJLo2VWg" TargetMode="External"/><Relationship Id="rId2539" Type="http://schemas.openxmlformats.org/officeDocument/2006/relationships/hyperlink" Target="https://disk.yandex.ru/d/wh_AaCMWIBnn5w" TargetMode="External"/><Relationship Id="rId2746" Type="http://schemas.openxmlformats.org/officeDocument/2006/relationships/hyperlink" Target="https://disk.yandex.ru/d/u4moeia70FQ6FQ" TargetMode="External"/><Relationship Id="rId2953" Type="http://schemas.openxmlformats.org/officeDocument/2006/relationships/hyperlink" Target="https://disk.yandex.ru/d/Q1upPCHHcN0adQ" TargetMode="External"/><Relationship Id="rId718" Type="http://schemas.openxmlformats.org/officeDocument/2006/relationships/hyperlink" Target="https://disk.yandex.ru/d/g94Hp3S9dZ8mZQ" TargetMode="External"/><Relationship Id="rId925" Type="http://schemas.openxmlformats.org/officeDocument/2006/relationships/hyperlink" Target="https://disk.yandex.ru/d/3Ds_o1cOO9_1Sg" TargetMode="External"/><Relationship Id="rId1348" Type="http://schemas.openxmlformats.org/officeDocument/2006/relationships/hyperlink" Target="https://disk.yandex.ru/d/SoEIfSKa2c5wCQ" TargetMode="External"/><Relationship Id="rId1555" Type="http://schemas.openxmlformats.org/officeDocument/2006/relationships/hyperlink" Target="https://disk.yandex.ru/d/dX8VXSP4tAnRpw" TargetMode="External"/><Relationship Id="rId1762" Type="http://schemas.openxmlformats.org/officeDocument/2006/relationships/hyperlink" Target="https://disk.yandex.ru/d/CAmlpUGPs6pkOg" TargetMode="External"/><Relationship Id="rId2606" Type="http://schemas.openxmlformats.org/officeDocument/2006/relationships/hyperlink" Target="https://disk.yandex.ru/d/pEGaRY9WyufGrg" TargetMode="External"/><Relationship Id="rId1208" Type="http://schemas.openxmlformats.org/officeDocument/2006/relationships/hyperlink" Target="https://disk.yandex.ru/d/oWHEUqyDxjdZjg" TargetMode="External"/><Relationship Id="rId1415" Type="http://schemas.openxmlformats.org/officeDocument/2006/relationships/hyperlink" Target="https://disk.yandex.ru/d/GpsdC0CqP-A9YA" TargetMode="External"/><Relationship Id="rId2813" Type="http://schemas.openxmlformats.org/officeDocument/2006/relationships/hyperlink" Target="https://disk.yandex.ru/d/cssut01eWOohOQ" TargetMode="External"/><Relationship Id="rId54" Type="http://schemas.openxmlformats.org/officeDocument/2006/relationships/hyperlink" Target="https://disk.yandex.ru/d/3WFEvXnifc6T1Q" TargetMode="External"/><Relationship Id="rId1622" Type="http://schemas.openxmlformats.org/officeDocument/2006/relationships/hyperlink" Target="https://disk.yandex.ru/d/cRsaGRrRs6ricA" TargetMode="External"/><Relationship Id="rId2189" Type="http://schemas.openxmlformats.org/officeDocument/2006/relationships/hyperlink" Target="https://disk.yandex.ru/d/T9ijZl0zgXNXRQ" TargetMode="External"/><Relationship Id="rId3587" Type="http://schemas.openxmlformats.org/officeDocument/2006/relationships/hyperlink" Target="https://disk.yandex.ru/d/pYxObxEYk1xwqA" TargetMode="External"/><Relationship Id="rId3794" Type="http://schemas.openxmlformats.org/officeDocument/2006/relationships/hyperlink" Target="https://disk.yandex.ru/d/IzlUOoXFkpmAYQ" TargetMode="External"/><Relationship Id="rId2396" Type="http://schemas.openxmlformats.org/officeDocument/2006/relationships/hyperlink" Target="https://disk.yandex.ru/d/_uGB6_Et1o69zQ" TargetMode="External"/><Relationship Id="rId3447" Type="http://schemas.openxmlformats.org/officeDocument/2006/relationships/hyperlink" Target="https://disk.yandex.ru/d/9R5nY-wwt7T2BQ" TargetMode="External"/><Relationship Id="rId3654" Type="http://schemas.openxmlformats.org/officeDocument/2006/relationships/hyperlink" Target="https://disk.yandex.ru/d/bqSXJCIXwUjvyg" TargetMode="External"/><Relationship Id="rId3861" Type="http://schemas.openxmlformats.org/officeDocument/2006/relationships/hyperlink" Target="https://disk.yandex.ru/d/UcjKTwt1ryiAeg" TargetMode="External"/><Relationship Id="rId368" Type="http://schemas.openxmlformats.org/officeDocument/2006/relationships/hyperlink" Target="https://disk.yandex.ru/d/o93XLey-zrArhQ" TargetMode="External"/><Relationship Id="rId575" Type="http://schemas.openxmlformats.org/officeDocument/2006/relationships/hyperlink" Target="https://disk.yandex.ru/d/aN2tCJ3UWHIGKw" TargetMode="External"/><Relationship Id="rId782" Type="http://schemas.openxmlformats.org/officeDocument/2006/relationships/hyperlink" Target="https://disk.yandex.ru/d/GyGvaTegj5yXag" TargetMode="External"/><Relationship Id="rId2049" Type="http://schemas.openxmlformats.org/officeDocument/2006/relationships/hyperlink" Target="https://disk.yandex.ru/d/DbwsjJ3IjrrtyA" TargetMode="External"/><Relationship Id="rId2256" Type="http://schemas.openxmlformats.org/officeDocument/2006/relationships/hyperlink" Target="https://disk.yandex.ru/d/l5ebtHL4LQM5gQ" TargetMode="External"/><Relationship Id="rId2463" Type="http://schemas.openxmlformats.org/officeDocument/2006/relationships/hyperlink" Target="https://disk.yandex.ru/d/nbKaizy0DTVevQ" TargetMode="External"/><Relationship Id="rId2670" Type="http://schemas.openxmlformats.org/officeDocument/2006/relationships/hyperlink" Target="https://disk.yandex.ru/d/_K2rJMbnA94xpQ" TargetMode="External"/><Relationship Id="rId3307" Type="http://schemas.openxmlformats.org/officeDocument/2006/relationships/hyperlink" Target="https://disk.yandex.ru/d/HgSk2XSuLUewpA" TargetMode="External"/><Relationship Id="rId3514" Type="http://schemas.openxmlformats.org/officeDocument/2006/relationships/hyperlink" Target="https://disk.yandex.ru/d/Rkf9CLtYXOvkYg" TargetMode="External"/><Relationship Id="rId3721" Type="http://schemas.openxmlformats.org/officeDocument/2006/relationships/hyperlink" Target="https://disk.yandex.ru/d/9FVXjk8fmoqbtw" TargetMode="External"/><Relationship Id="rId228" Type="http://schemas.openxmlformats.org/officeDocument/2006/relationships/hyperlink" Target="https://disk.yandex.ru/d/xobmzXw7zJJi1Q" TargetMode="External"/><Relationship Id="rId435" Type="http://schemas.openxmlformats.org/officeDocument/2006/relationships/hyperlink" Target="https://disk.yandex.ru/d/9eIosu3FREU5yQ" TargetMode="External"/><Relationship Id="rId642" Type="http://schemas.openxmlformats.org/officeDocument/2006/relationships/hyperlink" Target="https://disk.yandex.ru/d/UGZWnDskaApqaA" TargetMode="External"/><Relationship Id="rId1065" Type="http://schemas.openxmlformats.org/officeDocument/2006/relationships/hyperlink" Target="https://disk.yandex.ru/d/d5NuFkKndhQQjQ" TargetMode="External"/><Relationship Id="rId1272" Type="http://schemas.openxmlformats.org/officeDocument/2006/relationships/hyperlink" Target="https://disk.yandex.ru/d/RINq3MnH-S0t7w" TargetMode="External"/><Relationship Id="rId2116" Type="http://schemas.openxmlformats.org/officeDocument/2006/relationships/hyperlink" Target="https://disk.yandex.ru/d/khp1BiMfYWUEOQ" TargetMode="External"/><Relationship Id="rId2323" Type="http://schemas.openxmlformats.org/officeDocument/2006/relationships/hyperlink" Target="https://disk.yandex.ru/d/UsXsPzfSTO3OhQ" TargetMode="External"/><Relationship Id="rId2530" Type="http://schemas.openxmlformats.org/officeDocument/2006/relationships/hyperlink" Target="https://disk.yandex.ru/d/bta5YbkBWufUmQ" TargetMode="External"/><Relationship Id="rId502" Type="http://schemas.openxmlformats.org/officeDocument/2006/relationships/hyperlink" Target="https://disk.yandex.ru/d/4BpRJvGRk6ja2Q" TargetMode="External"/><Relationship Id="rId1132" Type="http://schemas.openxmlformats.org/officeDocument/2006/relationships/hyperlink" Target="https://disk.yandex.ru/d/4f58-cohWU_Fzw" TargetMode="External"/><Relationship Id="rId3097" Type="http://schemas.openxmlformats.org/officeDocument/2006/relationships/hyperlink" Target="https://disk.yandex.ru/d/MUQ4WnQNFde-6A" TargetMode="External"/><Relationship Id="rId1949" Type="http://schemas.openxmlformats.org/officeDocument/2006/relationships/hyperlink" Target="https://disk.yandex.ru/d/8uwMmDy7luxlhg" TargetMode="External"/><Relationship Id="rId3164" Type="http://schemas.openxmlformats.org/officeDocument/2006/relationships/hyperlink" Target="https://disk.yandex.ru/d/N7XFuSPniGbfDw" TargetMode="External"/><Relationship Id="rId4008" Type="http://schemas.openxmlformats.org/officeDocument/2006/relationships/hyperlink" Target="https://disk.yandex.ru/d/opUgn6kFsfdITw" TargetMode="External"/><Relationship Id="rId292" Type="http://schemas.openxmlformats.org/officeDocument/2006/relationships/hyperlink" Target="https://disk.yandex.ru/d/oH9hIDwMbBD3hQ" TargetMode="External"/><Relationship Id="rId1809" Type="http://schemas.openxmlformats.org/officeDocument/2006/relationships/hyperlink" Target="https://disk.yandex.ru/d/KQJtlaV_ZDF-5A" TargetMode="External"/><Relationship Id="rId3371" Type="http://schemas.openxmlformats.org/officeDocument/2006/relationships/hyperlink" Target="https://disk.yandex.ru/d/WWFpSr7fan0euw" TargetMode="External"/><Relationship Id="rId2180" Type="http://schemas.openxmlformats.org/officeDocument/2006/relationships/hyperlink" Target="https://disk.yandex.ru/d/xT6Vo4a4FhBzkg" TargetMode="External"/><Relationship Id="rId3024" Type="http://schemas.openxmlformats.org/officeDocument/2006/relationships/hyperlink" Target="https://disk.yandex.ru/d/JaY-B_YEj7HNzQ" TargetMode="External"/><Relationship Id="rId3231" Type="http://schemas.openxmlformats.org/officeDocument/2006/relationships/hyperlink" Target="https://disk.yandex.ru/d/Cw3vt1r65NndJQ" TargetMode="External"/><Relationship Id="rId152" Type="http://schemas.openxmlformats.org/officeDocument/2006/relationships/hyperlink" Target="https://disk.yandex.ru/d/v9EqAnCAnI1IUg" TargetMode="External"/><Relationship Id="rId2040" Type="http://schemas.openxmlformats.org/officeDocument/2006/relationships/hyperlink" Target="https://disk.yandex.ru/d/5hxijOiqSCFYOQ" TargetMode="External"/><Relationship Id="rId2997" Type="http://schemas.openxmlformats.org/officeDocument/2006/relationships/hyperlink" Target="https://disk.yandex.ru/d/WoDlZd4_wjr3Zg" TargetMode="External"/><Relationship Id="rId969" Type="http://schemas.openxmlformats.org/officeDocument/2006/relationships/hyperlink" Target="https://disk.yandex.ru/d/GjGB0NssrgEUkQ" TargetMode="External"/><Relationship Id="rId1599" Type="http://schemas.openxmlformats.org/officeDocument/2006/relationships/hyperlink" Target="https://disk.yandex.ru/d/Go6krH6mtW8-Ig" TargetMode="External"/><Relationship Id="rId1459" Type="http://schemas.openxmlformats.org/officeDocument/2006/relationships/hyperlink" Target="https://disk.yandex.ru/d/TXjo3ks3sDU9yg" TargetMode="External"/><Relationship Id="rId2857" Type="http://schemas.openxmlformats.org/officeDocument/2006/relationships/hyperlink" Target="https://disk.yandex.ru/d/N2dCwT8PT2QlyA" TargetMode="External"/><Relationship Id="rId3908" Type="http://schemas.openxmlformats.org/officeDocument/2006/relationships/hyperlink" Target="https://disk.yandex.ru/d/h1M18zwQxtrjrg" TargetMode="External"/><Relationship Id="rId4072" Type="http://schemas.openxmlformats.org/officeDocument/2006/relationships/hyperlink" Target="https://disk.yandex.ru/d/OgOCej6gShokQw" TargetMode="External"/><Relationship Id="rId98" Type="http://schemas.openxmlformats.org/officeDocument/2006/relationships/hyperlink" Target="https://disk.yandex.ru/d/a-NFaAmnOzhvSw" TargetMode="External"/><Relationship Id="rId829" Type="http://schemas.openxmlformats.org/officeDocument/2006/relationships/hyperlink" Target="https://disk.yandex.ru/d/bdfOmx2Vf1kUDQ" TargetMode="External"/><Relationship Id="rId1666" Type="http://schemas.openxmlformats.org/officeDocument/2006/relationships/hyperlink" Target="https://disk.yandex.ru/d/YzPKODsttukaug" TargetMode="External"/><Relationship Id="rId1873" Type="http://schemas.openxmlformats.org/officeDocument/2006/relationships/hyperlink" Target="https://disk.yandex.ru/d/Ff6CmYiGiEX9mQ" TargetMode="External"/><Relationship Id="rId2717" Type="http://schemas.openxmlformats.org/officeDocument/2006/relationships/hyperlink" Target="https://disk.yandex.ru/d/aF7JoM8-zldvgw" TargetMode="External"/><Relationship Id="rId2924" Type="http://schemas.openxmlformats.org/officeDocument/2006/relationships/hyperlink" Target="https://disk.yandex.ru/d/1GR4PBMmbCcyTg" TargetMode="External"/><Relationship Id="rId1319" Type="http://schemas.openxmlformats.org/officeDocument/2006/relationships/hyperlink" Target="https://disk.yandex.ru/d/HhksPuF1RQETYg" TargetMode="External"/><Relationship Id="rId1526" Type="http://schemas.openxmlformats.org/officeDocument/2006/relationships/hyperlink" Target="https://disk.yandex.ru/d/wW89F8ZNP4x6Wg" TargetMode="External"/><Relationship Id="rId1733" Type="http://schemas.openxmlformats.org/officeDocument/2006/relationships/hyperlink" Target="https://disk.yandex.ru/d/lnnDEpWC2Zdmww" TargetMode="External"/><Relationship Id="rId1940" Type="http://schemas.openxmlformats.org/officeDocument/2006/relationships/hyperlink" Target="https://disk.yandex.ru/i/F1M6CmNcgecb7w" TargetMode="External"/><Relationship Id="rId25" Type="http://schemas.openxmlformats.org/officeDocument/2006/relationships/hyperlink" Target="https://disk.yandex.ru/d/hak5u4cQrfPlpw" TargetMode="External"/><Relationship Id="rId1800" Type="http://schemas.openxmlformats.org/officeDocument/2006/relationships/hyperlink" Target="https://disk.yandex.ru/d/-sHQ__5wSF9Hxw" TargetMode="External"/><Relationship Id="rId3698" Type="http://schemas.openxmlformats.org/officeDocument/2006/relationships/hyperlink" Target="https://disk.yandex.ru/d/uOKVBUWU_4f0Jw" TargetMode="External"/><Relationship Id="rId3558" Type="http://schemas.openxmlformats.org/officeDocument/2006/relationships/hyperlink" Target="https://disk.yandex.ru/d/zBwGRHQEt4DlvA" TargetMode="External"/><Relationship Id="rId3765" Type="http://schemas.openxmlformats.org/officeDocument/2006/relationships/hyperlink" Target="https://disk.yandex.ru/i/CJMK-HkwH0j0fw" TargetMode="External"/><Relationship Id="rId3972" Type="http://schemas.openxmlformats.org/officeDocument/2006/relationships/hyperlink" Target="https://disk.yandex.ru/d/ewk0UVio7ID9MQ" TargetMode="External"/><Relationship Id="rId479" Type="http://schemas.openxmlformats.org/officeDocument/2006/relationships/hyperlink" Target="https://disk.yandex.ru/d/ChyyPr7_G_N95w" TargetMode="External"/><Relationship Id="rId686" Type="http://schemas.openxmlformats.org/officeDocument/2006/relationships/hyperlink" Target="https://disk.yandex.ru/d/Sov2TcWC0jFtYQ" TargetMode="External"/><Relationship Id="rId893" Type="http://schemas.openxmlformats.org/officeDocument/2006/relationships/hyperlink" Target="https://disk.yandex.ru/d/cRkpoWQuDA_xaw" TargetMode="External"/><Relationship Id="rId2367" Type="http://schemas.openxmlformats.org/officeDocument/2006/relationships/hyperlink" Target="https://disk.yandex.ru/d/b1DZoDEDtTnu9A" TargetMode="External"/><Relationship Id="rId2574" Type="http://schemas.openxmlformats.org/officeDocument/2006/relationships/hyperlink" Target="https://disk.yandex.ru/d/HN6R5i54_ur-fQ" TargetMode="External"/><Relationship Id="rId2781" Type="http://schemas.openxmlformats.org/officeDocument/2006/relationships/hyperlink" Target="https://disk.yandex.ru/d/ccfpCpyXLmLa0Q" TargetMode="External"/><Relationship Id="rId3418" Type="http://schemas.openxmlformats.org/officeDocument/2006/relationships/hyperlink" Target="https://disk.yandex.ru/d/LIWH9E2uoBlVzg" TargetMode="External"/><Relationship Id="rId3625" Type="http://schemas.openxmlformats.org/officeDocument/2006/relationships/hyperlink" Target="https://disk.yandex.ru/d/7vtsqjlrkp4toQ" TargetMode="External"/><Relationship Id="rId339" Type="http://schemas.openxmlformats.org/officeDocument/2006/relationships/hyperlink" Target="https://disk.yandex.ru/d/56qSjpd8qt5F2g" TargetMode="External"/><Relationship Id="rId546" Type="http://schemas.openxmlformats.org/officeDocument/2006/relationships/hyperlink" Target="https://disk.yandex.ru/d/O4bI4N38N8oz_w" TargetMode="External"/><Relationship Id="rId753" Type="http://schemas.openxmlformats.org/officeDocument/2006/relationships/hyperlink" Target="https://disk.yandex.ru/d/JCS6rc1VLI8Q4g" TargetMode="External"/><Relationship Id="rId1176" Type="http://schemas.openxmlformats.org/officeDocument/2006/relationships/hyperlink" Target="https://disk.yandex.ru/d/rsf_MYq7BWUjWg" TargetMode="External"/><Relationship Id="rId1383" Type="http://schemas.openxmlformats.org/officeDocument/2006/relationships/hyperlink" Target="https://disk.yandex.ru/d/ZFxf-ry7Yd_CDg" TargetMode="External"/><Relationship Id="rId2227" Type="http://schemas.openxmlformats.org/officeDocument/2006/relationships/hyperlink" Target="https://disk.yandex.ru/d/7iJFdGBb6TbZBg" TargetMode="External"/><Relationship Id="rId2434" Type="http://schemas.openxmlformats.org/officeDocument/2006/relationships/hyperlink" Target="https://disk.yandex.ru/d/xdQnsx5JESFwiw" TargetMode="External"/><Relationship Id="rId3832" Type="http://schemas.openxmlformats.org/officeDocument/2006/relationships/hyperlink" Target="https://disk.yandex.ru/d/ZfvNfrT6gPYjeA" TargetMode="External"/><Relationship Id="rId406" Type="http://schemas.openxmlformats.org/officeDocument/2006/relationships/hyperlink" Target="https://disk.yandex.ru/d/94tYAqlvO8gewA" TargetMode="External"/><Relationship Id="rId960" Type="http://schemas.openxmlformats.org/officeDocument/2006/relationships/hyperlink" Target="https://disk.yandex.ru/d/8DA9zqrsAMbQGg" TargetMode="External"/><Relationship Id="rId1036" Type="http://schemas.openxmlformats.org/officeDocument/2006/relationships/hyperlink" Target="https://disk.yandex.ru/d/j5e_tuFl6lNdcQ" TargetMode="External"/><Relationship Id="rId1243" Type="http://schemas.openxmlformats.org/officeDocument/2006/relationships/hyperlink" Target="https://disk.yandex.ru/d/1ccZseEu902Wuw" TargetMode="External"/><Relationship Id="rId1590" Type="http://schemas.openxmlformats.org/officeDocument/2006/relationships/hyperlink" Target="https://disk.yandex.ru/d/e8nT-RCEZIu_Zw" TargetMode="External"/><Relationship Id="rId2641" Type="http://schemas.openxmlformats.org/officeDocument/2006/relationships/hyperlink" Target="https://disk.yandex.ru/d/GQblwSULgNXtLA" TargetMode="External"/><Relationship Id="rId613" Type="http://schemas.openxmlformats.org/officeDocument/2006/relationships/hyperlink" Target="https://disk.yandex.ru/d/NXnDCkOr8mviQw" TargetMode="External"/><Relationship Id="rId820" Type="http://schemas.openxmlformats.org/officeDocument/2006/relationships/hyperlink" Target="https://disk.yandex.ru/d/s2s9s7Qm-XzJ8g" TargetMode="External"/><Relationship Id="rId1450" Type="http://schemas.openxmlformats.org/officeDocument/2006/relationships/hyperlink" Target="https://disk.yandex.ru/d/pTpw28m7LjOSKQ" TargetMode="External"/><Relationship Id="rId2501" Type="http://schemas.openxmlformats.org/officeDocument/2006/relationships/hyperlink" Target="https://disk.yandex.ru/d/M5JAYddj-eaDgg" TargetMode="External"/><Relationship Id="rId1103" Type="http://schemas.openxmlformats.org/officeDocument/2006/relationships/hyperlink" Target="https://disk.yandex.ru/d/eW8PrADhnVTNSg" TargetMode="External"/><Relationship Id="rId1310" Type="http://schemas.openxmlformats.org/officeDocument/2006/relationships/hyperlink" Target="https://disk.yandex.ru/d/-3fdMCRqDqnmkA" TargetMode="External"/><Relationship Id="rId3068" Type="http://schemas.openxmlformats.org/officeDocument/2006/relationships/hyperlink" Target="https://disk.yandex.ru/d/imioCfwruYbLxA" TargetMode="External"/><Relationship Id="rId3275" Type="http://schemas.openxmlformats.org/officeDocument/2006/relationships/hyperlink" Target="https://disk.yandex.ru/d/RFYHoOB_55E0yw" TargetMode="External"/><Relationship Id="rId3482" Type="http://schemas.openxmlformats.org/officeDocument/2006/relationships/hyperlink" Target="https://disk.yandex.ru/d/8Ri24YV5vcEEDQ" TargetMode="External"/><Relationship Id="rId196" Type="http://schemas.openxmlformats.org/officeDocument/2006/relationships/hyperlink" Target="https://disk.yandex.ru/d/H652fPRJ8h32Ow" TargetMode="External"/><Relationship Id="rId2084" Type="http://schemas.openxmlformats.org/officeDocument/2006/relationships/hyperlink" Target="https://disk.yandex.ru/d/jpIgP-t_w5tNbQ" TargetMode="External"/><Relationship Id="rId2291" Type="http://schemas.openxmlformats.org/officeDocument/2006/relationships/hyperlink" Target="https://disk.yandex.ru/d/qPvdS5t0ZY1Wyg" TargetMode="External"/><Relationship Id="rId3135" Type="http://schemas.openxmlformats.org/officeDocument/2006/relationships/hyperlink" Target="https://disk.yandex.ru/d/C2KtV8ElooJRmg" TargetMode="External"/><Relationship Id="rId3342" Type="http://schemas.openxmlformats.org/officeDocument/2006/relationships/hyperlink" Target="https://disk.yandex.ru/d/hItPgfCcbjxuFw" TargetMode="External"/><Relationship Id="rId263" Type="http://schemas.openxmlformats.org/officeDocument/2006/relationships/hyperlink" Target="https://disk.yandex.ru/d/OIHl2pAB0QJq-w" TargetMode="External"/><Relationship Id="rId470" Type="http://schemas.openxmlformats.org/officeDocument/2006/relationships/hyperlink" Target="https://disk.yandex.ru/d/kAXhuxUj1yFgxQ" TargetMode="External"/><Relationship Id="rId2151" Type="http://schemas.openxmlformats.org/officeDocument/2006/relationships/hyperlink" Target="https://disk.yandex.ru/d/W5fdL_fSI5RbNg" TargetMode="External"/><Relationship Id="rId3202" Type="http://schemas.openxmlformats.org/officeDocument/2006/relationships/hyperlink" Target="https://disk.yandex.ru/d/6EBEX7OCpUxfVQ" TargetMode="External"/><Relationship Id="rId123" Type="http://schemas.openxmlformats.org/officeDocument/2006/relationships/hyperlink" Target="https://disk.yandex.ru/d/sUdyFnwp0or3yQ" TargetMode="External"/><Relationship Id="rId330" Type="http://schemas.openxmlformats.org/officeDocument/2006/relationships/hyperlink" Target="https://disk.yandex.ru/d/WAeg9yJ44szqxQ" TargetMode="External"/><Relationship Id="rId2011" Type="http://schemas.openxmlformats.org/officeDocument/2006/relationships/hyperlink" Target="https://disk.yandex.ru/d/T6IMPpOS3oIlWQ" TargetMode="External"/><Relationship Id="rId2968" Type="http://schemas.openxmlformats.org/officeDocument/2006/relationships/hyperlink" Target="https://disk.yandex.ru/d/47JXaav2syU-qw" TargetMode="External"/><Relationship Id="rId1777" Type="http://schemas.openxmlformats.org/officeDocument/2006/relationships/hyperlink" Target="https://disk.yandex.ru/d/flXvAfUMhYVGvQ" TargetMode="External"/><Relationship Id="rId1984" Type="http://schemas.openxmlformats.org/officeDocument/2006/relationships/hyperlink" Target="https://disk.yandex.ru/d/jQ95bTyESifAQg" TargetMode="External"/><Relationship Id="rId2828" Type="http://schemas.openxmlformats.org/officeDocument/2006/relationships/hyperlink" Target="https://disk.yandex.ru/d/cTzbOGlhO8M4Pw" TargetMode="External"/><Relationship Id="rId69" Type="http://schemas.openxmlformats.org/officeDocument/2006/relationships/hyperlink" Target="https://disk.yandex.ru/d/TV7pGIe4qpHrBg" TargetMode="External"/><Relationship Id="rId1637" Type="http://schemas.openxmlformats.org/officeDocument/2006/relationships/hyperlink" Target="https://disk.yandex.ru/d/B_MvpXKhYmRiSg" TargetMode="External"/><Relationship Id="rId1844" Type="http://schemas.openxmlformats.org/officeDocument/2006/relationships/hyperlink" Target="https://disk.yandex.ru/d/pXpAkj_b7tVXrw" TargetMode="External"/><Relationship Id="rId4043" Type="http://schemas.openxmlformats.org/officeDocument/2006/relationships/hyperlink" Target="https://disk.yandex.ru/d/PICv1TGiDydZZA" TargetMode="External"/><Relationship Id="rId1704" Type="http://schemas.openxmlformats.org/officeDocument/2006/relationships/hyperlink" Target="https://disk.yandex.ru/d/BCoGEllkZ0S1Xw" TargetMode="External"/><Relationship Id="rId1911" Type="http://schemas.openxmlformats.org/officeDocument/2006/relationships/hyperlink" Target="https://disk.yandex.ru/d/Q_dloxftnog_xQ" TargetMode="External"/><Relationship Id="rId3669" Type="http://schemas.openxmlformats.org/officeDocument/2006/relationships/hyperlink" Target="https://disk.yandex.ru/d/a8NzIXSjM5hUwQ" TargetMode="External"/><Relationship Id="rId797" Type="http://schemas.openxmlformats.org/officeDocument/2006/relationships/hyperlink" Target="https://disk.yandex.ru/d/mSj5qR7MkLXMPg" TargetMode="External"/><Relationship Id="rId2478" Type="http://schemas.openxmlformats.org/officeDocument/2006/relationships/hyperlink" Target="https://disk.yandex.ru/d/1SWdalTfPRr4Sw" TargetMode="External"/><Relationship Id="rId3876" Type="http://schemas.openxmlformats.org/officeDocument/2006/relationships/hyperlink" Target="https://disk.yandex.ru/d/XV9F2jLAMjimFw" TargetMode="External"/><Relationship Id="rId1287" Type="http://schemas.openxmlformats.org/officeDocument/2006/relationships/hyperlink" Target="https://disk.yandex.ru/d/5_i4kyKC6uByUw" TargetMode="External"/><Relationship Id="rId2685" Type="http://schemas.openxmlformats.org/officeDocument/2006/relationships/hyperlink" Target="https://disk.yandex.ru/d/nuH3FBNBrSqW2g" TargetMode="External"/><Relationship Id="rId2892" Type="http://schemas.openxmlformats.org/officeDocument/2006/relationships/hyperlink" Target="https://disk.yandex.ru/d/Cf_PXNvODnlRGQ" TargetMode="External"/><Relationship Id="rId3529" Type="http://schemas.openxmlformats.org/officeDocument/2006/relationships/hyperlink" Target="https://disk.yandex.ru/d/mKa1WT7g1wsmLw" TargetMode="External"/><Relationship Id="rId3736" Type="http://schemas.openxmlformats.org/officeDocument/2006/relationships/hyperlink" Target="https://disk.yandex.ru/d/mf4eCCCnFdZuuQ" TargetMode="External"/><Relationship Id="rId3943" Type="http://schemas.openxmlformats.org/officeDocument/2006/relationships/hyperlink" Target="https://disk.yandex.ru/d/LgafLDndAglx5w" TargetMode="External"/><Relationship Id="rId657" Type="http://schemas.openxmlformats.org/officeDocument/2006/relationships/hyperlink" Target="https://disk.yandex.ru/d/7qMAKge43QWAgw" TargetMode="External"/><Relationship Id="rId864" Type="http://schemas.openxmlformats.org/officeDocument/2006/relationships/hyperlink" Target="https://disk.yandex.ru/d/t6m567spMuWdxQ" TargetMode="External"/><Relationship Id="rId1494" Type="http://schemas.openxmlformats.org/officeDocument/2006/relationships/hyperlink" Target="https://disk.yandex.ru/d/yoEd5atR4aRyXQ" TargetMode="External"/><Relationship Id="rId2338" Type="http://schemas.openxmlformats.org/officeDocument/2006/relationships/hyperlink" Target="https://disk.yandex.ru/d/O8nqrNXmIF7bng" TargetMode="External"/><Relationship Id="rId2545" Type="http://schemas.openxmlformats.org/officeDocument/2006/relationships/hyperlink" Target="https://disk.yandex.ru/d/dZbJhk5e27gDqQ" TargetMode="External"/><Relationship Id="rId2752" Type="http://schemas.openxmlformats.org/officeDocument/2006/relationships/hyperlink" Target="https://disk.yandex.ru/d/Om0CPXvZWpQ8aA" TargetMode="External"/><Relationship Id="rId3803" Type="http://schemas.openxmlformats.org/officeDocument/2006/relationships/hyperlink" Target="https://disk.yandex.ru/d/pOOp6drWGvgVPg" TargetMode="External"/><Relationship Id="rId517" Type="http://schemas.openxmlformats.org/officeDocument/2006/relationships/hyperlink" Target="https://disk.yandex.ru/d/RbCH2xj3Qpcu2w" TargetMode="External"/><Relationship Id="rId724" Type="http://schemas.openxmlformats.org/officeDocument/2006/relationships/hyperlink" Target="https://disk.yandex.ru/d/XM_HPbWJQzkY4A" TargetMode="External"/><Relationship Id="rId931" Type="http://schemas.openxmlformats.org/officeDocument/2006/relationships/hyperlink" Target="https://disk.yandex.ru/d/RfQsezhp63sV8w" TargetMode="External"/><Relationship Id="rId1147" Type="http://schemas.openxmlformats.org/officeDocument/2006/relationships/hyperlink" Target="https://disk.yandex.ru/d/do-absu8UJMdrA" TargetMode="External"/><Relationship Id="rId1354" Type="http://schemas.openxmlformats.org/officeDocument/2006/relationships/hyperlink" Target="https://disk.yandex.ru/d/g2U_mL6H3uy8pw" TargetMode="External"/><Relationship Id="rId1561" Type="http://schemas.openxmlformats.org/officeDocument/2006/relationships/hyperlink" Target="https://disk.yandex.ru/d/6zr8Yvh-Af2PlA" TargetMode="External"/><Relationship Id="rId2405" Type="http://schemas.openxmlformats.org/officeDocument/2006/relationships/hyperlink" Target="https://disk.yandex.ru/d/qoKlMOYyHMrbEQ" TargetMode="External"/><Relationship Id="rId2612" Type="http://schemas.openxmlformats.org/officeDocument/2006/relationships/hyperlink" Target="https://disk.yandex.ru/d/W1DDsmrbCMrQFg" TargetMode="External"/><Relationship Id="rId60" Type="http://schemas.openxmlformats.org/officeDocument/2006/relationships/hyperlink" Target="https://disk.yandex.ru/d/iStsGbAvW4ho_Q" TargetMode="External"/><Relationship Id="rId1007" Type="http://schemas.openxmlformats.org/officeDocument/2006/relationships/hyperlink" Target="https://disk.yandex.ru/d/jrATrPABEKvtIg" TargetMode="External"/><Relationship Id="rId1214" Type="http://schemas.openxmlformats.org/officeDocument/2006/relationships/hyperlink" Target="https://disk.yandex.ru/d/mzMnNX4s28ID7A" TargetMode="External"/><Relationship Id="rId1421" Type="http://schemas.openxmlformats.org/officeDocument/2006/relationships/hyperlink" Target="https://disk.yandex.ru/d/-a_H1birnrMpBQ" TargetMode="External"/><Relationship Id="rId3179" Type="http://schemas.openxmlformats.org/officeDocument/2006/relationships/hyperlink" Target="https://disk.yandex.ru/d/5fTk8Fh83KVZpg" TargetMode="External"/><Relationship Id="rId3386" Type="http://schemas.openxmlformats.org/officeDocument/2006/relationships/hyperlink" Target="https://disk.yandex.ru/d/gzkW9TRbM8lOUw" TargetMode="External"/><Relationship Id="rId3593" Type="http://schemas.openxmlformats.org/officeDocument/2006/relationships/hyperlink" Target="https://disk.yandex.ru/d/BKq-aemR-raf0g" TargetMode="External"/><Relationship Id="rId2195" Type="http://schemas.openxmlformats.org/officeDocument/2006/relationships/hyperlink" Target="https://disk.yandex.ru/d/ZV9FGABkpZCx6Q" TargetMode="External"/><Relationship Id="rId3039" Type="http://schemas.openxmlformats.org/officeDocument/2006/relationships/hyperlink" Target="https://disk.yandex.ru/d/piavDFg6W4FSxQ" TargetMode="External"/><Relationship Id="rId3246" Type="http://schemas.openxmlformats.org/officeDocument/2006/relationships/hyperlink" Target="https://disk.yandex.ru/d/Ay1414dLOtYsNA" TargetMode="External"/><Relationship Id="rId3453" Type="http://schemas.openxmlformats.org/officeDocument/2006/relationships/hyperlink" Target="https://disk.yandex.ru/d/tl0vIbn-_F5OqA" TargetMode="External"/><Relationship Id="rId167" Type="http://schemas.openxmlformats.org/officeDocument/2006/relationships/hyperlink" Target="https://disk.yandex.ru/d/S5SIj77nFkVvRg" TargetMode="External"/><Relationship Id="rId374" Type="http://schemas.openxmlformats.org/officeDocument/2006/relationships/hyperlink" Target="https://disk.yandex.ru/d/xEFxqWptNwfp0Q" TargetMode="External"/><Relationship Id="rId581" Type="http://schemas.openxmlformats.org/officeDocument/2006/relationships/hyperlink" Target="https://disk.yandex.ru/d/UGmNrawSsPCOXA" TargetMode="External"/><Relationship Id="rId2055" Type="http://schemas.openxmlformats.org/officeDocument/2006/relationships/hyperlink" Target="https://disk.yandex.ru/d/8MtkIpwbcs2SIQ" TargetMode="External"/><Relationship Id="rId2262" Type="http://schemas.openxmlformats.org/officeDocument/2006/relationships/hyperlink" Target="https://disk.yandex.ru/d/bjc2YV-THdCinQ" TargetMode="External"/><Relationship Id="rId3106" Type="http://schemas.openxmlformats.org/officeDocument/2006/relationships/hyperlink" Target="https://disk.yandex.ru/d/98O693LegQaBrA" TargetMode="External"/><Relationship Id="rId3660" Type="http://schemas.openxmlformats.org/officeDocument/2006/relationships/hyperlink" Target="https://disk.yandex.ru/d/Q1uwT0i40XJMzQ" TargetMode="External"/><Relationship Id="rId234" Type="http://schemas.openxmlformats.org/officeDocument/2006/relationships/hyperlink" Target="https://disk.yandex.ru/d/uKeHPmRBzLPtaw" TargetMode="External"/><Relationship Id="rId3313" Type="http://schemas.openxmlformats.org/officeDocument/2006/relationships/hyperlink" Target="https://disk.yandex.ru/d/hHNVhpmfVk-2sw" TargetMode="External"/><Relationship Id="rId3520" Type="http://schemas.openxmlformats.org/officeDocument/2006/relationships/hyperlink" Target="https://disk.yandex.ru/d/uicqa4GaSkag9A" TargetMode="External"/><Relationship Id="rId441" Type="http://schemas.openxmlformats.org/officeDocument/2006/relationships/hyperlink" Target="https://disk.yandex.ru/d/jKJCpK-Nm9V2GA" TargetMode="External"/><Relationship Id="rId1071" Type="http://schemas.openxmlformats.org/officeDocument/2006/relationships/hyperlink" Target="https://disk.yandex.ru/d/IoBMqZ_wghh9Xw" TargetMode="External"/><Relationship Id="rId2122" Type="http://schemas.openxmlformats.org/officeDocument/2006/relationships/hyperlink" Target="https://disk.yandex.ru/d/Y5UjifCSI5sIVg" TargetMode="External"/><Relationship Id="rId301" Type="http://schemas.openxmlformats.org/officeDocument/2006/relationships/hyperlink" Target="https://disk.yandex.ru/d/bEf1HeWL26WDjA" TargetMode="External"/><Relationship Id="rId1888" Type="http://schemas.openxmlformats.org/officeDocument/2006/relationships/hyperlink" Target="https://disk.yandex.ru/d/JZOLcPXdBRf9ww" TargetMode="External"/><Relationship Id="rId2939" Type="http://schemas.openxmlformats.org/officeDocument/2006/relationships/hyperlink" Target="https://disk.yandex.ru/d/ojQEFQ-MibSR1Q" TargetMode="External"/><Relationship Id="rId1748" Type="http://schemas.openxmlformats.org/officeDocument/2006/relationships/hyperlink" Target="https://disk.yandex.ru/d/AgvWNbP6doT_Jg" TargetMode="External"/><Relationship Id="rId1955" Type="http://schemas.openxmlformats.org/officeDocument/2006/relationships/hyperlink" Target="https://disk.yandex.ru/d/nbqlT2v-6SFqbA" TargetMode="External"/><Relationship Id="rId3170" Type="http://schemas.openxmlformats.org/officeDocument/2006/relationships/hyperlink" Target="https://disk.yandex.ru/d/mLfxpzB2AIfJRQ" TargetMode="External"/><Relationship Id="rId4014" Type="http://schemas.openxmlformats.org/officeDocument/2006/relationships/hyperlink" Target="https://disk.yandex.ru/d/hsOSc3ZRCBaxYw" TargetMode="External"/><Relationship Id="rId1608" Type="http://schemas.openxmlformats.org/officeDocument/2006/relationships/hyperlink" Target="https://disk.yandex.ru/d/PjEPri_ji22fXw" TargetMode="External"/><Relationship Id="rId1815" Type="http://schemas.openxmlformats.org/officeDocument/2006/relationships/hyperlink" Target="https://disk.yandex.ru/d/WHNVnBj9R1LGHA" TargetMode="External"/><Relationship Id="rId3030" Type="http://schemas.openxmlformats.org/officeDocument/2006/relationships/hyperlink" Target="https://disk.yandex.ru/d/O3CQIqL3d_kmBQ" TargetMode="External"/><Relationship Id="rId3987" Type="http://schemas.openxmlformats.org/officeDocument/2006/relationships/hyperlink" Target="https://disk.yandex.ru/d/LdKi7NTivFaMsw" TargetMode="External"/><Relationship Id="rId2589" Type="http://schemas.openxmlformats.org/officeDocument/2006/relationships/hyperlink" Target="https://disk.yandex.ru/d/Gpr_ZY4d2p2AXA" TargetMode="External"/><Relationship Id="rId2796" Type="http://schemas.openxmlformats.org/officeDocument/2006/relationships/hyperlink" Target="https://disk.yandex.ru/d/a6Et_2JB-KyNCA" TargetMode="External"/><Relationship Id="rId3847" Type="http://schemas.openxmlformats.org/officeDocument/2006/relationships/hyperlink" Target="https://disk.yandex.ru/d/xbX9wBCmsYfluA" TargetMode="External"/><Relationship Id="rId768" Type="http://schemas.openxmlformats.org/officeDocument/2006/relationships/hyperlink" Target="https://disk.yandex.ru/d/WO5Fk1T-qyIYqA" TargetMode="External"/><Relationship Id="rId975" Type="http://schemas.openxmlformats.org/officeDocument/2006/relationships/hyperlink" Target="https://disk.yandex.ru/d/B3y7qaVvNzZ8RQ" TargetMode="External"/><Relationship Id="rId1398" Type="http://schemas.openxmlformats.org/officeDocument/2006/relationships/hyperlink" Target="https://disk.yandex.ru/d/0M-4AXlfAvrM8A" TargetMode="External"/><Relationship Id="rId2449" Type="http://schemas.openxmlformats.org/officeDocument/2006/relationships/hyperlink" Target="https://disk.yandex.ru/d/jKkcN2H5AZVC0Q" TargetMode="External"/><Relationship Id="rId2656" Type="http://schemas.openxmlformats.org/officeDocument/2006/relationships/hyperlink" Target="https://disk.yandex.ru/d/ie7QZTlq3oO-JQ" TargetMode="External"/><Relationship Id="rId2863" Type="http://schemas.openxmlformats.org/officeDocument/2006/relationships/hyperlink" Target="https://disk.yandex.ru/d/ukPjnCh5vOYMww" TargetMode="External"/><Relationship Id="rId3707" Type="http://schemas.openxmlformats.org/officeDocument/2006/relationships/hyperlink" Target="https://disk.yandex.ru/d/R5Iy56pwQG2gsg" TargetMode="External"/><Relationship Id="rId3914" Type="http://schemas.openxmlformats.org/officeDocument/2006/relationships/hyperlink" Target="https://disk.yandex.ru/d/497UvtXYnlTSUg" TargetMode="External"/><Relationship Id="rId628" Type="http://schemas.openxmlformats.org/officeDocument/2006/relationships/hyperlink" Target="https://disk.yandex.ru/d/wJtQdIIf95N_sw" TargetMode="External"/><Relationship Id="rId835" Type="http://schemas.openxmlformats.org/officeDocument/2006/relationships/hyperlink" Target="https://disk.yandex.ru/d/_KcU_CmwBNWbhA" TargetMode="External"/><Relationship Id="rId1258" Type="http://schemas.openxmlformats.org/officeDocument/2006/relationships/hyperlink" Target="https://disk.yandex.ru/d/rqpB0giVUpl8-A" TargetMode="External"/><Relationship Id="rId1465" Type="http://schemas.openxmlformats.org/officeDocument/2006/relationships/hyperlink" Target="https://disk.yandex.ru/d/r1iANebSgeOHTQ" TargetMode="External"/><Relationship Id="rId1672" Type="http://schemas.openxmlformats.org/officeDocument/2006/relationships/hyperlink" Target="https://disk.yandex.ru/d/pjBtgmoetJcdpg" TargetMode="External"/><Relationship Id="rId2309" Type="http://schemas.openxmlformats.org/officeDocument/2006/relationships/hyperlink" Target="https://disk.yandex.ru/d/PcC5oj9A4t2k_Q" TargetMode="External"/><Relationship Id="rId2516" Type="http://schemas.openxmlformats.org/officeDocument/2006/relationships/hyperlink" Target="https://disk.yandex.ru/d/BbRaOr5esl9TCA" TargetMode="External"/><Relationship Id="rId2723" Type="http://schemas.openxmlformats.org/officeDocument/2006/relationships/hyperlink" Target="https://disk.yandex.ru/d/Dth0SqEHtuF-Xg" TargetMode="External"/><Relationship Id="rId1118" Type="http://schemas.openxmlformats.org/officeDocument/2006/relationships/hyperlink" Target="https://disk.yandex.ru/d/1mDhoCBTN2FQ0Q" TargetMode="External"/><Relationship Id="rId1325" Type="http://schemas.openxmlformats.org/officeDocument/2006/relationships/hyperlink" Target="https://disk.yandex.ru/d/ILefD1YCD4W7-g" TargetMode="External"/><Relationship Id="rId1532" Type="http://schemas.openxmlformats.org/officeDocument/2006/relationships/hyperlink" Target="https://disk.yandex.ru/d/lMEAdbsg58zMdw" TargetMode="External"/><Relationship Id="rId2930" Type="http://schemas.openxmlformats.org/officeDocument/2006/relationships/hyperlink" Target="https://disk.yandex.ru/d/APFHMJSG5khn_Q" TargetMode="External"/><Relationship Id="rId902" Type="http://schemas.openxmlformats.org/officeDocument/2006/relationships/hyperlink" Target="https://disk.yandex.ru/d/SrR2nLwTWeHFrQ" TargetMode="External"/><Relationship Id="rId3497" Type="http://schemas.openxmlformats.org/officeDocument/2006/relationships/hyperlink" Target="https://disk.yandex.ru/d/elSr6-B94zzTsQ" TargetMode="External"/><Relationship Id="rId31" Type="http://schemas.openxmlformats.org/officeDocument/2006/relationships/hyperlink" Target="https://disk.yandex.ru/d/CbwKG-UkJGoP7Q" TargetMode="External"/><Relationship Id="rId2099" Type="http://schemas.openxmlformats.org/officeDocument/2006/relationships/hyperlink" Target="https://disk.yandex.ru/d/tE9dnrqQJ-Yf4Q" TargetMode="External"/><Relationship Id="rId278" Type="http://schemas.openxmlformats.org/officeDocument/2006/relationships/hyperlink" Target="https://disk.yandex.ru/d/rln4-PzxvlrtEA" TargetMode="External"/><Relationship Id="rId3357" Type="http://schemas.openxmlformats.org/officeDocument/2006/relationships/hyperlink" Target="https://disk.yandex.ru/d/kYhHwDwqrDlYMA" TargetMode="External"/><Relationship Id="rId3564" Type="http://schemas.openxmlformats.org/officeDocument/2006/relationships/hyperlink" Target="https://disk.yandex.ru/d/93ZRLNZzDyLMBA" TargetMode="External"/><Relationship Id="rId3771" Type="http://schemas.openxmlformats.org/officeDocument/2006/relationships/hyperlink" Target="https://disk.yandex.ru/i/O8I3ZnHZMYyCyg" TargetMode="External"/><Relationship Id="rId485" Type="http://schemas.openxmlformats.org/officeDocument/2006/relationships/hyperlink" Target="https://disk.yandex.ru/d/a_jeVV6mAn1UGw" TargetMode="External"/><Relationship Id="rId692" Type="http://schemas.openxmlformats.org/officeDocument/2006/relationships/hyperlink" Target="https://disk.yandex.ru/d/Kcc-Bic0b4iUHg" TargetMode="External"/><Relationship Id="rId2166" Type="http://schemas.openxmlformats.org/officeDocument/2006/relationships/hyperlink" Target="https://disk.yandex.ru/d/2zaVpAv9e2eEUg" TargetMode="External"/><Relationship Id="rId2373" Type="http://schemas.openxmlformats.org/officeDocument/2006/relationships/hyperlink" Target="https://disk.yandex.ru/d/frv93_DRdE7Bng" TargetMode="External"/><Relationship Id="rId2580" Type="http://schemas.openxmlformats.org/officeDocument/2006/relationships/hyperlink" Target="https://disk.yandex.ru/d/gVoh20W4NbofgA" TargetMode="External"/><Relationship Id="rId3217" Type="http://schemas.openxmlformats.org/officeDocument/2006/relationships/hyperlink" Target="https://disk.yandex.ru/d/dEfzGrThC_70Ew" TargetMode="External"/><Relationship Id="rId3424" Type="http://schemas.openxmlformats.org/officeDocument/2006/relationships/hyperlink" Target="https://disk.yandex.ru/d/cryUVi8ovuJkAQ" TargetMode="External"/><Relationship Id="rId3631" Type="http://schemas.openxmlformats.org/officeDocument/2006/relationships/hyperlink" Target="https://disk.yandex.ru/d/yL9yRuoezK2HWQ" TargetMode="External"/><Relationship Id="rId138" Type="http://schemas.openxmlformats.org/officeDocument/2006/relationships/hyperlink" Target="https://disk.yandex.ru/d/IcZTJBa84zcRxg" TargetMode="External"/><Relationship Id="rId345" Type="http://schemas.openxmlformats.org/officeDocument/2006/relationships/hyperlink" Target="https://disk.yandex.ru/d/I6gkvgyXxk5Cfw" TargetMode="External"/><Relationship Id="rId552" Type="http://schemas.openxmlformats.org/officeDocument/2006/relationships/hyperlink" Target="https://disk.yandex.ru/d/s2-C8eOm_brnKg" TargetMode="External"/><Relationship Id="rId1182" Type="http://schemas.openxmlformats.org/officeDocument/2006/relationships/hyperlink" Target="https://disk.yandex.ru/d/o7BpMlfH20laBQ" TargetMode="External"/><Relationship Id="rId2026" Type="http://schemas.openxmlformats.org/officeDocument/2006/relationships/hyperlink" Target="https://disk.yandex.ru/d/f8DwCeDGHBdH8A" TargetMode="External"/><Relationship Id="rId2233" Type="http://schemas.openxmlformats.org/officeDocument/2006/relationships/hyperlink" Target="https://disk.yandex.ru/d/rUUa_NOuaGHAPA" TargetMode="External"/><Relationship Id="rId2440" Type="http://schemas.openxmlformats.org/officeDocument/2006/relationships/hyperlink" Target="https://disk.yandex.ru/d/J5XV0hE8_EuIZQ" TargetMode="External"/><Relationship Id="rId205" Type="http://schemas.openxmlformats.org/officeDocument/2006/relationships/hyperlink" Target="https://disk.yandex.ru/d/t2nSJN0ZmiK0ww" TargetMode="External"/><Relationship Id="rId412" Type="http://schemas.openxmlformats.org/officeDocument/2006/relationships/hyperlink" Target="https://disk.yandex.ru/d/lFaQg2AOxeLNTg" TargetMode="External"/><Relationship Id="rId1042" Type="http://schemas.openxmlformats.org/officeDocument/2006/relationships/hyperlink" Target="https://disk.yandex.ru/d/UsxTrbOZhXRUvw" TargetMode="External"/><Relationship Id="rId2300" Type="http://schemas.openxmlformats.org/officeDocument/2006/relationships/hyperlink" Target="https://disk.yandex.ru/d/s6UlJYI0Hpqu_Q" TargetMode="External"/><Relationship Id="rId1999" Type="http://schemas.openxmlformats.org/officeDocument/2006/relationships/hyperlink" Target="https://disk.yandex.ru/d/Cc6QJ80__7pq5g" TargetMode="External"/><Relationship Id="rId4058" Type="http://schemas.openxmlformats.org/officeDocument/2006/relationships/hyperlink" Target="https://disk.yandex.ru/d/IdcpbWdEi0qU8A" TargetMode="External"/><Relationship Id="rId1859" Type="http://schemas.openxmlformats.org/officeDocument/2006/relationships/hyperlink" Target="https://disk.yandex.ru/d/0_l2DAougTS-aQ" TargetMode="External"/><Relationship Id="rId3074" Type="http://schemas.openxmlformats.org/officeDocument/2006/relationships/hyperlink" Target="https://disk.yandex.ru/d/duyas9UXokKAqQ" TargetMode="External"/><Relationship Id="rId1719" Type="http://schemas.openxmlformats.org/officeDocument/2006/relationships/hyperlink" Target="https://disk.yandex.ru/d/W6FOpNMO6-K6jg" TargetMode="External"/><Relationship Id="rId1926" Type="http://schemas.openxmlformats.org/officeDocument/2006/relationships/hyperlink" Target="https://disk.yandex.ru/i/rZpEbYTOqWG7cg" TargetMode="External"/><Relationship Id="rId3281" Type="http://schemas.openxmlformats.org/officeDocument/2006/relationships/hyperlink" Target="https://disk.yandex.ru/d/OITo5FnBY312uA" TargetMode="External"/><Relationship Id="rId2090" Type="http://schemas.openxmlformats.org/officeDocument/2006/relationships/hyperlink" Target="https://disk.yandex.ru/d/EQYaG-8GDaCamg" TargetMode="External"/><Relationship Id="rId3141" Type="http://schemas.openxmlformats.org/officeDocument/2006/relationships/hyperlink" Target="https://disk.yandex.ru/d/SoZU7yN_duP8AA" TargetMode="External"/><Relationship Id="rId3001" Type="http://schemas.openxmlformats.org/officeDocument/2006/relationships/hyperlink" Target="https://disk.yandex.ru/d/9w39C-uW0PHGnw" TargetMode="External"/><Relationship Id="rId3958" Type="http://schemas.openxmlformats.org/officeDocument/2006/relationships/hyperlink" Target="https://disk.yandex.ru/d/ZK7IDzDVJBHIkw" TargetMode="External"/><Relationship Id="rId879" Type="http://schemas.openxmlformats.org/officeDocument/2006/relationships/hyperlink" Target="https://disk.yandex.ru/d/Wdt3GrK376rn7w" TargetMode="External"/><Relationship Id="rId2767" Type="http://schemas.openxmlformats.org/officeDocument/2006/relationships/hyperlink" Target="https://disk.yandex.ru/d/FaUI1BlOL2Hlvg" TargetMode="External"/><Relationship Id="rId739" Type="http://schemas.openxmlformats.org/officeDocument/2006/relationships/hyperlink" Target="https://disk.yandex.ru/d/GgUiHRf2QEY8OA" TargetMode="External"/><Relationship Id="rId1369" Type="http://schemas.openxmlformats.org/officeDocument/2006/relationships/hyperlink" Target="https://disk.yandex.ru/d/JcEOwWOthWrmkg" TargetMode="External"/><Relationship Id="rId1576" Type="http://schemas.openxmlformats.org/officeDocument/2006/relationships/hyperlink" Target="https://disk.yandex.ru/d/FuVcf8w6MQjWtQ" TargetMode="External"/><Relationship Id="rId2974" Type="http://schemas.openxmlformats.org/officeDocument/2006/relationships/hyperlink" Target="https://disk.yandex.ru/d/tFxUW2ZFE_BmMQ" TargetMode="External"/><Relationship Id="rId3818" Type="http://schemas.openxmlformats.org/officeDocument/2006/relationships/hyperlink" Target="https://disk.yandex.ru/d/LOQ_UotrwBbWBA" TargetMode="External"/><Relationship Id="rId946" Type="http://schemas.openxmlformats.org/officeDocument/2006/relationships/hyperlink" Target="https://disk.yandex.ru/d/-ZjKgRaGw7X4sw" TargetMode="External"/><Relationship Id="rId1229" Type="http://schemas.openxmlformats.org/officeDocument/2006/relationships/hyperlink" Target="https://disk.yandex.ru/d/UWcogALxY63RPg" TargetMode="External"/><Relationship Id="rId1783" Type="http://schemas.openxmlformats.org/officeDocument/2006/relationships/hyperlink" Target="https://disk.yandex.ru/d/vpJN1DmWmoYm5Q" TargetMode="External"/><Relationship Id="rId1990" Type="http://schemas.openxmlformats.org/officeDocument/2006/relationships/hyperlink" Target="https://disk.yandex.ru/d/HEvmRCPYM5ByTQ" TargetMode="External"/><Relationship Id="rId2627" Type="http://schemas.openxmlformats.org/officeDocument/2006/relationships/hyperlink" Target="https://disk.yandex.ru/d/6xU3HASahI_ScA" TargetMode="External"/><Relationship Id="rId2834" Type="http://schemas.openxmlformats.org/officeDocument/2006/relationships/hyperlink" Target="https://disk.yandex.ru/d/1Aami1iKiGpWoQ" TargetMode="External"/><Relationship Id="rId75" Type="http://schemas.openxmlformats.org/officeDocument/2006/relationships/hyperlink" Target="https://disk.yandex.ru/d/ILBLXRO4kvLKFA" TargetMode="External"/><Relationship Id="rId806" Type="http://schemas.openxmlformats.org/officeDocument/2006/relationships/hyperlink" Target="https://disk.yandex.ru/d/z7U_l8AbnQlcJw" TargetMode="External"/><Relationship Id="rId1436" Type="http://schemas.openxmlformats.org/officeDocument/2006/relationships/hyperlink" Target="https://disk.yandex.ru/d/5Ivvu6yDeMQrGA" TargetMode="External"/><Relationship Id="rId1643" Type="http://schemas.openxmlformats.org/officeDocument/2006/relationships/hyperlink" Target="https://disk.yandex.ru/d/BlFkioXhZxwFgA" TargetMode="External"/><Relationship Id="rId1850" Type="http://schemas.openxmlformats.org/officeDocument/2006/relationships/hyperlink" Target="https://disk.yandex.ru/d/D4hcD9oJVqteQQ" TargetMode="External"/><Relationship Id="rId2901" Type="http://schemas.openxmlformats.org/officeDocument/2006/relationships/hyperlink" Target="https://disk.yandex.ru/d/9OXivZyY8EbVKA" TargetMode="External"/><Relationship Id="rId1503" Type="http://schemas.openxmlformats.org/officeDocument/2006/relationships/hyperlink" Target="https://disk.yandex.ru/d/QDo6un7P699zEw" TargetMode="External"/><Relationship Id="rId1710" Type="http://schemas.openxmlformats.org/officeDocument/2006/relationships/hyperlink" Target="https://disk.yandex.ru/d/R_deNZs6Wgg8wQ" TargetMode="External"/><Relationship Id="rId3468" Type="http://schemas.openxmlformats.org/officeDocument/2006/relationships/hyperlink" Target="https://disk.yandex.ru/d/wWdpi7HLaeHE_A" TargetMode="External"/><Relationship Id="rId3675" Type="http://schemas.openxmlformats.org/officeDocument/2006/relationships/hyperlink" Target="https://disk.yandex.ru/d/XoStcCO-iiEiSg" TargetMode="External"/><Relationship Id="rId3882" Type="http://schemas.openxmlformats.org/officeDocument/2006/relationships/hyperlink" Target="https://disk.yandex.ru/d/McD0nQDc7SD0aA" TargetMode="External"/><Relationship Id="rId389" Type="http://schemas.openxmlformats.org/officeDocument/2006/relationships/hyperlink" Target="https://disk.yandex.ru/d/2-v19XGm8ZdOBw" TargetMode="External"/><Relationship Id="rId596" Type="http://schemas.openxmlformats.org/officeDocument/2006/relationships/hyperlink" Target="https://disk.yandex.ru/d/tQQRh4aLaBXBzw" TargetMode="External"/><Relationship Id="rId2277" Type="http://schemas.openxmlformats.org/officeDocument/2006/relationships/hyperlink" Target="https://disk.yandex.ru/d/gz4NK5x34jjvBA" TargetMode="External"/><Relationship Id="rId2484" Type="http://schemas.openxmlformats.org/officeDocument/2006/relationships/hyperlink" Target="https://disk.yandex.ru/d/z0r4DXqKUigBFw" TargetMode="External"/><Relationship Id="rId2691" Type="http://schemas.openxmlformats.org/officeDocument/2006/relationships/hyperlink" Target="https://disk.yandex.ru/d/W7ZieGFbzNYYdg" TargetMode="External"/><Relationship Id="rId3328" Type="http://schemas.openxmlformats.org/officeDocument/2006/relationships/hyperlink" Target="https://disk.yandex.ru/d/jU-ILDsWu6ebYw" TargetMode="External"/><Relationship Id="rId3535" Type="http://schemas.openxmlformats.org/officeDocument/2006/relationships/hyperlink" Target="https://disk.yandex.ru/d/8hU0Xzx8gmnRRw" TargetMode="External"/><Relationship Id="rId3742" Type="http://schemas.openxmlformats.org/officeDocument/2006/relationships/hyperlink" Target="https://disk.yandex.ru/d/28t1Sfo2Kz2oGA" TargetMode="External"/><Relationship Id="rId249" Type="http://schemas.openxmlformats.org/officeDocument/2006/relationships/hyperlink" Target="https://disk.yandex.ru/d/WVHcat5XOqR5Mg" TargetMode="External"/><Relationship Id="rId456" Type="http://schemas.openxmlformats.org/officeDocument/2006/relationships/hyperlink" Target="https://disk.yandex.ru/d/zv3Z3NVgnDTWgw" TargetMode="External"/><Relationship Id="rId663" Type="http://schemas.openxmlformats.org/officeDocument/2006/relationships/hyperlink" Target="https://disk.yandex.ru/d/95Q22bsHAHuzng" TargetMode="External"/><Relationship Id="rId870" Type="http://schemas.openxmlformats.org/officeDocument/2006/relationships/hyperlink" Target="https://disk.yandex.ru/d/4gG8nV42VAdQew" TargetMode="External"/><Relationship Id="rId1086" Type="http://schemas.openxmlformats.org/officeDocument/2006/relationships/hyperlink" Target="https://disk.yandex.ru/d/p59LNkMBbjDnjg" TargetMode="External"/><Relationship Id="rId1293" Type="http://schemas.openxmlformats.org/officeDocument/2006/relationships/hyperlink" Target="https://disk.yandex.ru/d/npZqEypeOmKfXQ" TargetMode="External"/><Relationship Id="rId2137" Type="http://schemas.openxmlformats.org/officeDocument/2006/relationships/hyperlink" Target="https://disk.yandex.ru/d/QC5ToPJrFxQNJQ" TargetMode="External"/><Relationship Id="rId2344" Type="http://schemas.openxmlformats.org/officeDocument/2006/relationships/hyperlink" Target="https://disk.yandex.ru/d/v98VyM_MzewoOg" TargetMode="External"/><Relationship Id="rId2551" Type="http://schemas.openxmlformats.org/officeDocument/2006/relationships/hyperlink" Target="https://disk.yandex.ru/d/NFASP0EtYxNOxg" TargetMode="External"/><Relationship Id="rId109" Type="http://schemas.openxmlformats.org/officeDocument/2006/relationships/hyperlink" Target="https://disk.yandex.ru/d/VgvstsFCub_P-A" TargetMode="External"/><Relationship Id="rId316" Type="http://schemas.openxmlformats.org/officeDocument/2006/relationships/hyperlink" Target="https://disk.yandex.ru/d/saH06q9P_psHEw" TargetMode="External"/><Relationship Id="rId523" Type="http://schemas.openxmlformats.org/officeDocument/2006/relationships/hyperlink" Target="https://disk.yandex.ru/d/jZhogTYbORqgVQ" TargetMode="External"/><Relationship Id="rId1153" Type="http://schemas.openxmlformats.org/officeDocument/2006/relationships/hyperlink" Target="https://disk.yandex.ru/d/XftS-rEFV2hhHA" TargetMode="External"/><Relationship Id="rId2204" Type="http://schemas.openxmlformats.org/officeDocument/2006/relationships/hyperlink" Target="https://disk.yandex.ru/d/Us6x0qJwO3ZcFA" TargetMode="External"/><Relationship Id="rId3602" Type="http://schemas.openxmlformats.org/officeDocument/2006/relationships/hyperlink" Target="https://disk.yandex.ru/d/9e7NZdmwLuOhjg" TargetMode="External"/><Relationship Id="rId730" Type="http://schemas.openxmlformats.org/officeDocument/2006/relationships/hyperlink" Target="https://disk.yandex.ru/d/sbYj_JTvKdhF4A" TargetMode="External"/><Relationship Id="rId1013" Type="http://schemas.openxmlformats.org/officeDocument/2006/relationships/hyperlink" Target="https://disk.yandex.ru/d/n2dvbvWPoy0Hsw" TargetMode="External"/><Relationship Id="rId1360" Type="http://schemas.openxmlformats.org/officeDocument/2006/relationships/hyperlink" Target="https://disk.yandex.ru/d/mICAxBdVdQqLiw" TargetMode="External"/><Relationship Id="rId2411" Type="http://schemas.openxmlformats.org/officeDocument/2006/relationships/hyperlink" Target="https://disk.yandex.ru/d/9MVG0ch3Sf4x3w" TargetMode="External"/><Relationship Id="rId1220" Type="http://schemas.openxmlformats.org/officeDocument/2006/relationships/hyperlink" Target="https://disk.yandex.ru/d/sEjZaynxfdjSFQ" TargetMode="External"/><Relationship Id="rId3185" Type="http://schemas.openxmlformats.org/officeDocument/2006/relationships/hyperlink" Target="https://disk.yandex.ru/d/KeAAWOVwFnsa9Q" TargetMode="External"/><Relationship Id="rId3392" Type="http://schemas.openxmlformats.org/officeDocument/2006/relationships/hyperlink" Target="https://disk.yandex.ru/d/UqWbdY15J3YFFg" TargetMode="External"/><Relationship Id="rId4029" Type="http://schemas.openxmlformats.org/officeDocument/2006/relationships/hyperlink" Target="https://disk.yandex.ru/d/XuQYMfUtGr5ARQ" TargetMode="External"/><Relationship Id="rId3045" Type="http://schemas.openxmlformats.org/officeDocument/2006/relationships/hyperlink" Target="https://disk.yandex.ru/d/ADySdHZUtz2XbA" TargetMode="External"/><Relationship Id="rId3252" Type="http://schemas.openxmlformats.org/officeDocument/2006/relationships/hyperlink" Target="https://disk.yandex.ru/d/0oWlIxXulbJtYg" TargetMode="External"/><Relationship Id="rId173" Type="http://schemas.openxmlformats.org/officeDocument/2006/relationships/hyperlink" Target="https://disk.yandex.ru/d/CngCNGZrjBeB8w" TargetMode="External"/><Relationship Id="rId380" Type="http://schemas.openxmlformats.org/officeDocument/2006/relationships/hyperlink" Target="https://disk.yandex.ru/d/qnHBKevXqThhLg" TargetMode="External"/><Relationship Id="rId2061" Type="http://schemas.openxmlformats.org/officeDocument/2006/relationships/hyperlink" Target="https://disk.yandex.ru/d/L-mUQ6-G-r8HbQ" TargetMode="External"/><Relationship Id="rId3112" Type="http://schemas.openxmlformats.org/officeDocument/2006/relationships/hyperlink" Target="https://disk.yandex.ru/d/V73iAhVzsDdeag" TargetMode="External"/><Relationship Id="rId240" Type="http://schemas.openxmlformats.org/officeDocument/2006/relationships/hyperlink" Target="https://disk.yandex.ru/d/i6uFI7aCQBXimw" TargetMode="External"/><Relationship Id="rId100" Type="http://schemas.openxmlformats.org/officeDocument/2006/relationships/hyperlink" Target="https://disk.yandex.ru/d/fimaweZSVWa71w" TargetMode="External"/><Relationship Id="rId2878" Type="http://schemas.openxmlformats.org/officeDocument/2006/relationships/hyperlink" Target="https://disk.yandex.ru/d/fQhz7I0jc-kFcA" TargetMode="External"/><Relationship Id="rId3929" Type="http://schemas.openxmlformats.org/officeDocument/2006/relationships/hyperlink" Target="https://disk.yandex.ru/d/bwVEKn779cRtKQ" TargetMode="External"/><Relationship Id="rId1687" Type="http://schemas.openxmlformats.org/officeDocument/2006/relationships/hyperlink" Target="https://disk.yandex.ru/d/qkibIJ700GJvlg" TargetMode="External"/><Relationship Id="rId1894" Type="http://schemas.openxmlformats.org/officeDocument/2006/relationships/hyperlink" Target="https://disk.yandex.ru/d/DegD3j1o5nhgdQ" TargetMode="External"/><Relationship Id="rId2738" Type="http://schemas.openxmlformats.org/officeDocument/2006/relationships/hyperlink" Target="https://disk.yandex.ru/d/AY5Pat_87SfQXw" TargetMode="External"/><Relationship Id="rId2945" Type="http://schemas.openxmlformats.org/officeDocument/2006/relationships/hyperlink" Target="https://disk.yandex.ru/d/vW6o4FOPU-NhfA" TargetMode="External"/><Relationship Id="rId917" Type="http://schemas.openxmlformats.org/officeDocument/2006/relationships/hyperlink" Target="https://disk.yandex.ru/d/bOBg8edBFT73_w" TargetMode="External"/><Relationship Id="rId1547" Type="http://schemas.openxmlformats.org/officeDocument/2006/relationships/hyperlink" Target="https://disk.yandex.ru/d/HRf7-VBHpfPusw" TargetMode="External"/><Relationship Id="rId1754" Type="http://schemas.openxmlformats.org/officeDocument/2006/relationships/hyperlink" Target="https://disk.yandex.ru/d/95m1vCi8oa6OwA" TargetMode="External"/><Relationship Id="rId1961" Type="http://schemas.openxmlformats.org/officeDocument/2006/relationships/hyperlink" Target="https://disk.yandex.ru/d/4QS6R0pq_1VPKw" TargetMode="External"/><Relationship Id="rId2805" Type="http://schemas.openxmlformats.org/officeDocument/2006/relationships/hyperlink" Target="https://disk.yandex.ru/d/rGR2l4ivVvdtAg" TargetMode="External"/><Relationship Id="rId46" Type="http://schemas.openxmlformats.org/officeDocument/2006/relationships/hyperlink" Target="https://disk.yandex.ru/d/w5h1sH9xKcVNKA" TargetMode="External"/><Relationship Id="rId1407" Type="http://schemas.openxmlformats.org/officeDocument/2006/relationships/hyperlink" Target="https://disk.yandex.ru/d/X-Jh2WEJc1nnOw" TargetMode="External"/><Relationship Id="rId1614" Type="http://schemas.openxmlformats.org/officeDocument/2006/relationships/hyperlink" Target="https://disk.yandex.ru/d/oM8uUENIpnN52A" TargetMode="External"/><Relationship Id="rId1821" Type="http://schemas.openxmlformats.org/officeDocument/2006/relationships/hyperlink" Target="https://disk.yandex.ru/d/bvB6GwQwFWlh_g" TargetMode="External"/><Relationship Id="rId4020" Type="http://schemas.openxmlformats.org/officeDocument/2006/relationships/hyperlink" Target="https://disk.yandex.ru/d/IL2MiMukAnk_QQ" TargetMode="External"/><Relationship Id="rId3579" Type="http://schemas.openxmlformats.org/officeDocument/2006/relationships/hyperlink" Target="https://disk.yandex.ru/d/7eF7KRrSYV8Dcw" TargetMode="External"/><Relationship Id="rId3786" Type="http://schemas.openxmlformats.org/officeDocument/2006/relationships/hyperlink" Target="https://disk.yandex.ru/d/INCrhFMXS2rCzg" TargetMode="External"/><Relationship Id="rId2388" Type="http://schemas.openxmlformats.org/officeDocument/2006/relationships/hyperlink" Target="https://disk.yandex.ru/d/uyOgDU-7D-H5NA" TargetMode="External"/><Relationship Id="rId2595" Type="http://schemas.openxmlformats.org/officeDocument/2006/relationships/hyperlink" Target="https://disk.yandex.ru/d/guycUNUBD-5BZg" TargetMode="External"/><Relationship Id="rId3439" Type="http://schemas.openxmlformats.org/officeDocument/2006/relationships/hyperlink" Target="https://disk.yandex.ru/d/ptSf7aCTumjH2A" TargetMode="External"/><Relationship Id="rId3993" Type="http://schemas.openxmlformats.org/officeDocument/2006/relationships/hyperlink" Target="https://disk.yandex.ru/d/-0cNl8D1gzZlew" TargetMode="External"/><Relationship Id="rId567" Type="http://schemas.openxmlformats.org/officeDocument/2006/relationships/hyperlink" Target="https://disk.yandex.ru/d/Frfaw_Dd1VkJyg" TargetMode="External"/><Relationship Id="rId1197" Type="http://schemas.openxmlformats.org/officeDocument/2006/relationships/hyperlink" Target="https://disk.yandex.ru/d/fssSKsxfN_urVw" TargetMode="External"/><Relationship Id="rId2248" Type="http://schemas.openxmlformats.org/officeDocument/2006/relationships/hyperlink" Target="https://disk.yandex.ru/d/a8pNrYNfyP4_Vw" TargetMode="External"/><Relationship Id="rId3646" Type="http://schemas.openxmlformats.org/officeDocument/2006/relationships/hyperlink" Target="https://disk.yandex.ru/d/VGGjMNpzfY-1PQ" TargetMode="External"/><Relationship Id="rId3853" Type="http://schemas.openxmlformats.org/officeDocument/2006/relationships/hyperlink" Target="https://disk.yandex.ru/d/94OaH55baDTRDg" TargetMode="External"/><Relationship Id="rId774" Type="http://schemas.openxmlformats.org/officeDocument/2006/relationships/hyperlink" Target="https://disk.yandex.ru/d/Wm-dvkAu_cZgzg" TargetMode="External"/><Relationship Id="rId981" Type="http://schemas.openxmlformats.org/officeDocument/2006/relationships/hyperlink" Target="https://disk.yandex.ru/d/4n7PZDrsYPBZMA" TargetMode="External"/><Relationship Id="rId1057" Type="http://schemas.openxmlformats.org/officeDocument/2006/relationships/hyperlink" Target="https://disk.yandex.ru/d/F-pibvDJwnGgow" TargetMode="External"/><Relationship Id="rId2455" Type="http://schemas.openxmlformats.org/officeDocument/2006/relationships/hyperlink" Target="https://disk.yandex.ru/d/2QwyirP0LBoHnA" TargetMode="External"/><Relationship Id="rId2662" Type="http://schemas.openxmlformats.org/officeDocument/2006/relationships/hyperlink" Target="https://disk.yandex.ru/d/dw_-aGtwzZVKYg" TargetMode="External"/><Relationship Id="rId3506" Type="http://schemas.openxmlformats.org/officeDocument/2006/relationships/hyperlink" Target="https://disk.yandex.ru/d/vTRlVJ0eOMp_cQ" TargetMode="External"/><Relationship Id="rId3713" Type="http://schemas.openxmlformats.org/officeDocument/2006/relationships/hyperlink" Target="https://disk.yandex.ru/d/K6O7UJ9a-psjIw" TargetMode="External"/><Relationship Id="rId3920" Type="http://schemas.openxmlformats.org/officeDocument/2006/relationships/hyperlink" Target="https://disk.yandex.ru/d/ZimwzQuaTkMlEQ" TargetMode="External"/><Relationship Id="rId427" Type="http://schemas.openxmlformats.org/officeDocument/2006/relationships/hyperlink" Target="https://disk.yandex.ru/d/gVL5nvy5z12KBw" TargetMode="External"/><Relationship Id="rId634" Type="http://schemas.openxmlformats.org/officeDocument/2006/relationships/hyperlink" Target="https://disk.yandex.ru/d/KS4EE_-FAqsruQ" TargetMode="External"/><Relationship Id="rId841" Type="http://schemas.openxmlformats.org/officeDocument/2006/relationships/hyperlink" Target="https://disk.yandex.ru/d/itZa7EdInP3eTA" TargetMode="External"/><Relationship Id="rId1264" Type="http://schemas.openxmlformats.org/officeDocument/2006/relationships/hyperlink" Target="https://disk.yandex.ru/d/uQgYTPRfSKoWgw" TargetMode="External"/><Relationship Id="rId1471" Type="http://schemas.openxmlformats.org/officeDocument/2006/relationships/hyperlink" Target="https://disk.yandex.ru/d/3YtbrkLM2k16AA" TargetMode="External"/><Relationship Id="rId2108" Type="http://schemas.openxmlformats.org/officeDocument/2006/relationships/hyperlink" Target="https://disk.yandex.ru/d/XH1YNikAMVQwmw" TargetMode="External"/><Relationship Id="rId2315" Type="http://schemas.openxmlformats.org/officeDocument/2006/relationships/hyperlink" Target="https://disk.yandex.ru/d/yYZHolm2nBIL0Q" TargetMode="External"/><Relationship Id="rId2522" Type="http://schemas.openxmlformats.org/officeDocument/2006/relationships/hyperlink" Target="https://disk.yandex.ru/d/SI7-97m8KHHTOg" TargetMode="External"/><Relationship Id="rId701" Type="http://schemas.openxmlformats.org/officeDocument/2006/relationships/hyperlink" Target="https://disk.yandex.ru/d/eQ7I_eTrKdLDLQ" TargetMode="External"/><Relationship Id="rId1124" Type="http://schemas.openxmlformats.org/officeDocument/2006/relationships/hyperlink" Target="https://disk.yandex.ru/d/zpcdtLYDumLL6A" TargetMode="External"/><Relationship Id="rId1331" Type="http://schemas.openxmlformats.org/officeDocument/2006/relationships/hyperlink" Target="https://disk.yandex.ru/d/lmMBxbXteko9nA" TargetMode="External"/><Relationship Id="rId3089" Type="http://schemas.openxmlformats.org/officeDocument/2006/relationships/hyperlink" Target="https://disk.yandex.ru/d/3eyZlC2oSVv1Jw" TargetMode="External"/><Relationship Id="rId3296" Type="http://schemas.openxmlformats.org/officeDocument/2006/relationships/hyperlink" Target="https://disk.yandex.ru/d/CXbIMVdm5aBNAA" TargetMode="External"/><Relationship Id="rId3156" Type="http://schemas.openxmlformats.org/officeDocument/2006/relationships/hyperlink" Target="https://disk.yandex.ru/d/iw0GIs9yQDDpuw" TargetMode="External"/><Relationship Id="rId3363" Type="http://schemas.openxmlformats.org/officeDocument/2006/relationships/hyperlink" Target="https://disk.yandex.ru/d/cIPi-uzQoHAtSQ" TargetMode="External"/><Relationship Id="rId284" Type="http://schemas.openxmlformats.org/officeDocument/2006/relationships/hyperlink" Target="https://disk.yandex.ru/d/D2mVMNsrWuOFww" TargetMode="External"/><Relationship Id="rId491" Type="http://schemas.openxmlformats.org/officeDocument/2006/relationships/hyperlink" Target="https://disk.yandex.ru/d/fCdPDlKn1SaBhA" TargetMode="External"/><Relationship Id="rId2172" Type="http://schemas.openxmlformats.org/officeDocument/2006/relationships/hyperlink" Target="https://disk.yandex.ru/d/j5NF-JPyu5sLaw" TargetMode="External"/><Relationship Id="rId3016" Type="http://schemas.openxmlformats.org/officeDocument/2006/relationships/hyperlink" Target="https://disk.yandex.ru/d/tTKzNaQyWf6LFw" TargetMode="External"/><Relationship Id="rId3223" Type="http://schemas.openxmlformats.org/officeDocument/2006/relationships/hyperlink" Target="https://disk.yandex.ru/d/67VeDBivxdB9KQ" TargetMode="External"/><Relationship Id="rId3570" Type="http://schemas.openxmlformats.org/officeDocument/2006/relationships/hyperlink" Target="https://disk.yandex.ru/d/vvmfiN8kQAjRCA" TargetMode="External"/><Relationship Id="rId144" Type="http://schemas.openxmlformats.org/officeDocument/2006/relationships/hyperlink" Target="https://disk.yandex.ru/d/0GHKl3t-e2u7kw" TargetMode="External"/><Relationship Id="rId3430" Type="http://schemas.openxmlformats.org/officeDocument/2006/relationships/hyperlink" Target="https://disk.yandex.ru/d/MdXhODUrlG89hQ" TargetMode="External"/><Relationship Id="rId351" Type="http://schemas.openxmlformats.org/officeDocument/2006/relationships/hyperlink" Target="https://disk.yandex.ru/d/AgxLv1fiuyiAkw" TargetMode="External"/><Relationship Id="rId2032" Type="http://schemas.openxmlformats.org/officeDocument/2006/relationships/hyperlink" Target="https://disk.yandex.ru/d/Ffy4vQkQd_vj4Q" TargetMode="External"/><Relationship Id="rId2989" Type="http://schemas.openxmlformats.org/officeDocument/2006/relationships/hyperlink" Target="https://disk.yandex.ru/d/bmnrjKAlkv2lzA" TargetMode="External"/><Relationship Id="rId211" Type="http://schemas.openxmlformats.org/officeDocument/2006/relationships/hyperlink" Target="https://disk.yandex.ru/d/MN_AgBvj8oPzpg" TargetMode="External"/><Relationship Id="rId1798" Type="http://schemas.openxmlformats.org/officeDocument/2006/relationships/hyperlink" Target="https://disk.yandex.ru/d/WCspFGeT533sew" TargetMode="External"/><Relationship Id="rId2849" Type="http://schemas.openxmlformats.org/officeDocument/2006/relationships/hyperlink" Target="https://disk.yandex.ru/d/Z6G3E687IBDRhQ" TargetMode="External"/><Relationship Id="rId1658" Type="http://schemas.openxmlformats.org/officeDocument/2006/relationships/hyperlink" Target="https://disk.yandex.ru/d/hbPA-xr502Nedw" TargetMode="External"/><Relationship Id="rId1865" Type="http://schemas.openxmlformats.org/officeDocument/2006/relationships/hyperlink" Target="https://disk.yandex.ru/d/DcyMbAcAH47PFg" TargetMode="External"/><Relationship Id="rId2709" Type="http://schemas.openxmlformats.org/officeDocument/2006/relationships/hyperlink" Target="https://disk.yandex.ru/d/ZExugLINhq6I6g" TargetMode="External"/><Relationship Id="rId4064" Type="http://schemas.openxmlformats.org/officeDocument/2006/relationships/hyperlink" Target="https://disk.yandex.ru/d/0Ydymnx1KxLCxg" TargetMode="External"/><Relationship Id="rId1518" Type="http://schemas.openxmlformats.org/officeDocument/2006/relationships/hyperlink" Target="https://disk.yandex.ru/d/95eChjJ39URJfw" TargetMode="External"/><Relationship Id="rId2916" Type="http://schemas.openxmlformats.org/officeDocument/2006/relationships/hyperlink" Target="https://disk.yandex.ru/d/wsr5BCEoOR4eug" TargetMode="External"/><Relationship Id="rId3080" Type="http://schemas.openxmlformats.org/officeDocument/2006/relationships/hyperlink" Target="https://disk.yandex.ru/d/Ho93it01JW1nLA" TargetMode="External"/><Relationship Id="rId1725" Type="http://schemas.openxmlformats.org/officeDocument/2006/relationships/hyperlink" Target="https://disk.yandex.ru/d/mIpGLk7jjM1ftw" TargetMode="External"/><Relationship Id="rId1932" Type="http://schemas.openxmlformats.org/officeDocument/2006/relationships/hyperlink" Target="https://disk.yandex.ru/i/IomS_sAvQIVvIA" TargetMode="External"/><Relationship Id="rId17" Type="http://schemas.openxmlformats.org/officeDocument/2006/relationships/hyperlink" Target="https://disk.yandex.ru/d/9VsQDZRt7ALB-A" TargetMode="External"/><Relationship Id="rId3897" Type="http://schemas.openxmlformats.org/officeDocument/2006/relationships/hyperlink" Target="https://disk.yandex.ru/d/JGoeV-0s0VsjKg" TargetMode="External"/><Relationship Id="rId2499" Type="http://schemas.openxmlformats.org/officeDocument/2006/relationships/hyperlink" Target="https://disk.yandex.ru/d/QjXVyUhrMZCiGw" TargetMode="External"/><Relationship Id="rId3757" Type="http://schemas.openxmlformats.org/officeDocument/2006/relationships/hyperlink" Target="https://disk.yandex.ru/i/a1up8nZyd4rn8Q" TargetMode="External"/><Relationship Id="rId3964" Type="http://schemas.openxmlformats.org/officeDocument/2006/relationships/hyperlink" Target="https://disk.yandex.ru/d/cbh5qVZsO59LQA" TargetMode="External"/><Relationship Id="rId1" Type="http://schemas.openxmlformats.org/officeDocument/2006/relationships/hyperlink" Target="https://disk.yandex.ru/d/k4yRdrWUzrQ0Fg" TargetMode="External"/><Relationship Id="rId678" Type="http://schemas.openxmlformats.org/officeDocument/2006/relationships/hyperlink" Target="https://disk.yandex.ru/d/7PQ51csqlU2mGQ" TargetMode="External"/><Relationship Id="rId885" Type="http://schemas.openxmlformats.org/officeDocument/2006/relationships/hyperlink" Target="https://disk.yandex.ru/d/fPKWuoomiD6BWA" TargetMode="External"/><Relationship Id="rId2359" Type="http://schemas.openxmlformats.org/officeDocument/2006/relationships/hyperlink" Target="https://disk.yandex.ru/d/W_loFaCYdhdTQg" TargetMode="External"/><Relationship Id="rId2566" Type="http://schemas.openxmlformats.org/officeDocument/2006/relationships/hyperlink" Target="https://disk.yandex.ru/d/O_zXmpKUoz9uig" TargetMode="External"/><Relationship Id="rId2773" Type="http://schemas.openxmlformats.org/officeDocument/2006/relationships/hyperlink" Target="https://disk.yandex.ru/d/6F0lQT8FeGzPNQ" TargetMode="External"/><Relationship Id="rId2980" Type="http://schemas.openxmlformats.org/officeDocument/2006/relationships/hyperlink" Target="https://disk.yandex.ru/d/MGuYHL8VS1tK0g" TargetMode="External"/><Relationship Id="rId3617" Type="http://schemas.openxmlformats.org/officeDocument/2006/relationships/hyperlink" Target="https://disk.yandex.ru/d/GWhTy5u6UwUYcA" TargetMode="External"/><Relationship Id="rId3824" Type="http://schemas.openxmlformats.org/officeDocument/2006/relationships/hyperlink" Target="https://disk.yandex.ru/d/8Ak0qmLfAWPyPg" TargetMode="External"/><Relationship Id="rId538" Type="http://schemas.openxmlformats.org/officeDocument/2006/relationships/hyperlink" Target="https://disk.yandex.ru/d/IRaR9wSAcIpJuQ" TargetMode="External"/><Relationship Id="rId745" Type="http://schemas.openxmlformats.org/officeDocument/2006/relationships/hyperlink" Target="https://disk.yandex.ru/d/kp1fyvdu2m1f9Q" TargetMode="External"/><Relationship Id="rId952" Type="http://schemas.openxmlformats.org/officeDocument/2006/relationships/hyperlink" Target="https://disk.yandex.ru/d/2UDRok-5e25oWQ" TargetMode="External"/><Relationship Id="rId1168" Type="http://schemas.openxmlformats.org/officeDocument/2006/relationships/hyperlink" Target="https://disk.yandex.ru/d/bdxfBeaf9FylmA" TargetMode="External"/><Relationship Id="rId1375" Type="http://schemas.openxmlformats.org/officeDocument/2006/relationships/hyperlink" Target="https://disk.yandex.ru/d/tWT0q_waIxRpOQ" TargetMode="External"/><Relationship Id="rId1582" Type="http://schemas.openxmlformats.org/officeDocument/2006/relationships/hyperlink" Target="https://disk.yandex.ru/d/DvCeiTkSvyWgCg" TargetMode="External"/><Relationship Id="rId2219" Type="http://schemas.openxmlformats.org/officeDocument/2006/relationships/hyperlink" Target="https://disk.yandex.ru/d/mRLl9R9z-EQ53A" TargetMode="External"/><Relationship Id="rId2426" Type="http://schemas.openxmlformats.org/officeDocument/2006/relationships/hyperlink" Target="https://disk.yandex.ru/d/oFN8C7v49TJBnQ" TargetMode="External"/><Relationship Id="rId2633" Type="http://schemas.openxmlformats.org/officeDocument/2006/relationships/hyperlink" Target="https://disk.yandex.ru/d/Slxyf5LYUmbeZg" TargetMode="External"/><Relationship Id="rId81" Type="http://schemas.openxmlformats.org/officeDocument/2006/relationships/hyperlink" Target="https://disk.yandex.ru/d/FiBU3X7rLQvzMA" TargetMode="External"/><Relationship Id="rId605" Type="http://schemas.openxmlformats.org/officeDocument/2006/relationships/hyperlink" Target="https://disk.yandex.ru/d/9GNeSpCpxTppfg" TargetMode="External"/><Relationship Id="rId812" Type="http://schemas.openxmlformats.org/officeDocument/2006/relationships/hyperlink" Target="https://disk.yandex.ru/d/eWRzadm2L5u1qw" TargetMode="External"/><Relationship Id="rId1028" Type="http://schemas.openxmlformats.org/officeDocument/2006/relationships/hyperlink" Target="https://disk.yandex.ru/d/7lRjVjPOhqmBGQ" TargetMode="External"/><Relationship Id="rId1235" Type="http://schemas.openxmlformats.org/officeDocument/2006/relationships/hyperlink" Target="https://disk.yandex.ru/d/nJ3YS8M5B7yyLQ" TargetMode="External"/><Relationship Id="rId1442" Type="http://schemas.openxmlformats.org/officeDocument/2006/relationships/hyperlink" Target="https://disk.yandex.ru/d/_nbouAUgPrxvEg" TargetMode="External"/><Relationship Id="rId2840" Type="http://schemas.openxmlformats.org/officeDocument/2006/relationships/hyperlink" Target="https://disk.yandex.ru/d/93iL9AdrQtKqcQ" TargetMode="External"/><Relationship Id="rId1302" Type="http://schemas.openxmlformats.org/officeDocument/2006/relationships/hyperlink" Target="https://disk.yandex.ru/d/V7Wn9sX7OdaH1Q" TargetMode="External"/><Relationship Id="rId2700" Type="http://schemas.openxmlformats.org/officeDocument/2006/relationships/hyperlink" Target="https://disk.yandex.ru/d/zg_VSl7_6JfknQ" TargetMode="External"/><Relationship Id="rId3267" Type="http://schemas.openxmlformats.org/officeDocument/2006/relationships/hyperlink" Target="https://disk.yandex.ru/d/q3o34kXV7qPXCg" TargetMode="External"/><Relationship Id="rId188" Type="http://schemas.openxmlformats.org/officeDocument/2006/relationships/hyperlink" Target="https://disk.yandex.ru/d/74lXJRSTyRtu0g" TargetMode="External"/><Relationship Id="rId395" Type="http://schemas.openxmlformats.org/officeDocument/2006/relationships/hyperlink" Target="https://disk.yandex.ru/d/By3sn4BsUZwepA" TargetMode="External"/><Relationship Id="rId2076" Type="http://schemas.openxmlformats.org/officeDocument/2006/relationships/hyperlink" Target="https://disk.yandex.ru/d/PkNm-aNxuSCn6g" TargetMode="External"/><Relationship Id="rId3474" Type="http://schemas.openxmlformats.org/officeDocument/2006/relationships/hyperlink" Target="https://disk.yandex.ru/d/LNVu_E96cyrKRQ" TargetMode="External"/><Relationship Id="rId3681" Type="http://schemas.openxmlformats.org/officeDocument/2006/relationships/hyperlink" Target="https://disk.yandex.ru/d/YXTUq7aUy_G6sQ" TargetMode="External"/><Relationship Id="rId2283" Type="http://schemas.openxmlformats.org/officeDocument/2006/relationships/hyperlink" Target="https://disk.yandex.ru/d/5x26CitOhFzNVA" TargetMode="External"/><Relationship Id="rId2490" Type="http://schemas.openxmlformats.org/officeDocument/2006/relationships/hyperlink" Target="https://disk.yandex.ru/d/n2treeCgFrC-Jg" TargetMode="External"/><Relationship Id="rId3127" Type="http://schemas.openxmlformats.org/officeDocument/2006/relationships/hyperlink" Target="https://disk.yandex.ru/d/V6j0qZ5geocEug" TargetMode="External"/><Relationship Id="rId3334" Type="http://schemas.openxmlformats.org/officeDocument/2006/relationships/hyperlink" Target="https://disk.yandex.ru/d/JZYAT-AnF8ZJsg" TargetMode="External"/><Relationship Id="rId3541" Type="http://schemas.openxmlformats.org/officeDocument/2006/relationships/hyperlink" Target="https://disk.yandex.ru/d/K82wJjNrifMt4A" TargetMode="External"/><Relationship Id="rId255" Type="http://schemas.openxmlformats.org/officeDocument/2006/relationships/hyperlink" Target="https://disk.yandex.ru/d/2eD3lG9EFqPVTg" TargetMode="External"/><Relationship Id="rId462" Type="http://schemas.openxmlformats.org/officeDocument/2006/relationships/hyperlink" Target="https://disk.yandex.ru/d/O-bHLciZlZ4kpw" TargetMode="External"/><Relationship Id="rId1092" Type="http://schemas.openxmlformats.org/officeDocument/2006/relationships/hyperlink" Target="https://disk.yandex.ru/d/a1dVZN4E5pSgOQ" TargetMode="External"/><Relationship Id="rId2143" Type="http://schemas.openxmlformats.org/officeDocument/2006/relationships/hyperlink" Target="https://disk.yandex.ru/d/Wa-JQebiHsNjEg" TargetMode="External"/><Relationship Id="rId2350" Type="http://schemas.openxmlformats.org/officeDocument/2006/relationships/hyperlink" Target="https://disk.yandex.ru/d/1oMqO6znZBs3-w" TargetMode="External"/><Relationship Id="rId3401" Type="http://schemas.openxmlformats.org/officeDocument/2006/relationships/hyperlink" Target="https://disk.yandex.ru/d/3OMMoL1KoqWUZg" TargetMode="External"/><Relationship Id="rId115" Type="http://schemas.openxmlformats.org/officeDocument/2006/relationships/hyperlink" Target="https://disk.yandex.ru/d/KpJ0_MbuCZxXvQ" TargetMode="External"/><Relationship Id="rId322" Type="http://schemas.openxmlformats.org/officeDocument/2006/relationships/hyperlink" Target="https://disk.yandex.ru/d/vYZxrkFlJLeqpA" TargetMode="External"/><Relationship Id="rId2003" Type="http://schemas.openxmlformats.org/officeDocument/2006/relationships/hyperlink" Target="https://disk.yandex.ru/d/_pOWuisuh39U1g" TargetMode="External"/><Relationship Id="rId2210" Type="http://schemas.openxmlformats.org/officeDocument/2006/relationships/hyperlink" Target="https://disk.yandex.ru/d/DPDFnkF3K7SNlw" TargetMode="External"/><Relationship Id="rId1769" Type="http://schemas.openxmlformats.org/officeDocument/2006/relationships/hyperlink" Target="https://disk.yandex.ru/d/yev2ZsCSuPy8LA" TargetMode="External"/><Relationship Id="rId1976" Type="http://schemas.openxmlformats.org/officeDocument/2006/relationships/hyperlink" Target="https://disk.yandex.ru/d/yMqqGFACmv1PPg" TargetMode="External"/><Relationship Id="rId3191" Type="http://schemas.openxmlformats.org/officeDocument/2006/relationships/hyperlink" Target="https://disk.yandex.ru/d/DS74N-_VXAb0lw" TargetMode="External"/><Relationship Id="rId4035" Type="http://schemas.openxmlformats.org/officeDocument/2006/relationships/hyperlink" Target="https://disk.yandex.ru/d/DarDrhkgF1KEqA" TargetMode="External"/><Relationship Id="rId1629" Type="http://schemas.openxmlformats.org/officeDocument/2006/relationships/hyperlink" Target="https://disk.yandex.ru/d/shKSDbsEL2POKw" TargetMode="External"/><Relationship Id="rId1836" Type="http://schemas.openxmlformats.org/officeDocument/2006/relationships/hyperlink" Target="https://disk.yandex.ru/d/sEIZRDgbkIwBDg" TargetMode="External"/><Relationship Id="rId1903" Type="http://schemas.openxmlformats.org/officeDocument/2006/relationships/hyperlink" Target="https://disk.yandex.ru/d/3a8whmzd-GwYnw" TargetMode="External"/><Relationship Id="rId3051" Type="http://schemas.openxmlformats.org/officeDocument/2006/relationships/hyperlink" Target="https://disk.yandex.ru/d/U4Y0U5jHJGk4Rg" TargetMode="External"/><Relationship Id="rId3868" Type="http://schemas.openxmlformats.org/officeDocument/2006/relationships/hyperlink" Target="https://disk.yandex.ru/d/lntj821uQxkwOQ" TargetMode="External"/><Relationship Id="rId789" Type="http://schemas.openxmlformats.org/officeDocument/2006/relationships/hyperlink" Target="https://disk.yandex.ru/d/s_cJq2ifqNtPSg" TargetMode="External"/><Relationship Id="rId996" Type="http://schemas.openxmlformats.org/officeDocument/2006/relationships/hyperlink" Target="https://disk.yandex.ru/d/37bEctS9oro5yg" TargetMode="External"/><Relationship Id="rId2677" Type="http://schemas.openxmlformats.org/officeDocument/2006/relationships/hyperlink" Target="https://disk.yandex.ru/d/zO4iqr4yRmtPZA" TargetMode="External"/><Relationship Id="rId2884" Type="http://schemas.openxmlformats.org/officeDocument/2006/relationships/hyperlink" Target="https://disk.yandex.ru/d/rhNnmQ1lrMTZow" TargetMode="External"/><Relationship Id="rId3728" Type="http://schemas.openxmlformats.org/officeDocument/2006/relationships/hyperlink" Target="https://disk.yandex.ru/d/ccJkhwrypkemuw" TargetMode="External"/><Relationship Id="rId649" Type="http://schemas.openxmlformats.org/officeDocument/2006/relationships/hyperlink" Target="https://disk.yandex.ru/d/V_P4NUSr6Q0UNA" TargetMode="External"/><Relationship Id="rId856" Type="http://schemas.openxmlformats.org/officeDocument/2006/relationships/hyperlink" Target="https://disk.yandex.ru/d/DRcSWvXZ7YbYww" TargetMode="External"/><Relationship Id="rId1279" Type="http://schemas.openxmlformats.org/officeDocument/2006/relationships/hyperlink" Target="https://disk.yandex.ru/d/-GCBu8P9seBvAw" TargetMode="External"/><Relationship Id="rId1486" Type="http://schemas.openxmlformats.org/officeDocument/2006/relationships/hyperlink" Target="https://disk.yandex.ru/d/NxMyy2EhM734EQ" TargetMode="External"/><Relationship Id="rId2537" Type="http://schemas.openxmlformats.org/officeDocument/2006/relationships/hyperlink" Target="https://disk.yandex.ru/d/-YhdR9vjmX9iMw" TargetMode="External"/><Relationship Id="rId3935" Type="http://schemas.openxmlformats.org/officeDocument/2006/relationships/hyperlink" Target="https://disk.yandex.ru/d/gUcpRqIfWhe0ew" TargetMode="External"/><Relationship Id="rId509" Type="http://schemas.openxmlformats.org/officeDocument/2006/relationships/hyperlink" Target="https://disk.yandex.ru/d/ZXNvOqIisF_MrQ" TargetMode="External"/><Relationship Id="rId1139" Type="http://schemas.openxmlformats.org/officeDocument/2006/relationships/hyperlink" Target="https://disk.yandex.ru/d/g7e36MxxXVkWEg" TargetMode="External"/><Relationship Id="rId1346" Type="http://schemas.openxmlformats.org/officeDocument/2006/relationships/hyperlink" Target="https://disk.yandex.ru/d/BaCz1eVhB03CyQ" TargetMode="External"/><Relationship Id="rId1693" Type="http://schemas.openxmlformats.org/officeDocument/2006/relationships/hyperlink" Target="https://disk.yandex.ru/d/gnTOkNPZHRpx7w" TargetMode="External"/><Relationship Id="rId2744" Type="http://schemas.openxmlformats.org/officeDocument/2006/relationships/hyperlink" Target="https://disk.yandex.ru/d/OPK-tnUIVD-vYw" TargetMode="External"/><Relationship Id="rId2951" Type="http://schemas.openxmlformats.org/officeDocument/2006/relationships/hyperlink" Target="https://disk.yandex.ru/d/Uxfg7hu5xJGNFQ" TargetMode="External"/><Relationship Id="rId716" Type="http://schemas.openxmlformats.org/officeDocument/2006/relationships/hyperlink" Target="https://disk.yandex.ru/d/p1BNbSwsxfpYnw" TargetMode="External"/><Relationship Id="rId923" Type="http://schemas.openxmlformats.org/officeDocument/2006/relationships/hyperlink" Target="https://disk.yandex.ru/d/g0lGLI7imie4Cg" TargetMode="External"/><Relationship Id="rId1553" Type="http://schemas.openxmlformats.org/officeDocument/2006/relationships/hyperlink" Target="https://disk.yandex.ru/d/TY9Sx4YVlYM76g" TargetMode="External"/><Relationship Id="rId1760" Type="http://schemas.openxmlformats.org/officeDocument/2006/relationships/hyperlink" Target="https://disk.yandex.ru/d/t58z8VA1BKPKQg" TargetMode="External"/><Relationship Id="rId2604" Type="http://schemas.openxmlformats.org/officeDocument/2006/relationships/hyperlink" Target="https://disk.yandex.ru/d/9oe6x7r_cG74UQ" TargetMode="External"/><Relationship Id="rId2811" Type="http://schemas.openxmlformats.org/officeDocument/2006/relationships/hyperlink" Target="https://disk.yandex.ru/d/CARbumYBaTBTmA" TargetMode="External"/><Relationship Id="rId52" Type="http://schemas.openxmlformats.org/officeDocument/2006/relationships/hyperlink" Target="https://disk.yandex.ru/d/ETgPOWAuAro88w" TargetMode="External"/><Relationship Id="rId1206" Type="http://schemas.openxmlformats.org/officeDocument/2006/relationships/hyperlink" Target="https://disk.yandex.ru/d/8JylwO_9PdlFBw" TargetMode="External"/><Relationship Id="rId1413" Type="http://schemas.openxmlformats.org/officeDocument/2006/relationships/hyperlink" Target="https://disk.yandex.ru/d/0HOEx21y-EcMPg" TargetMode="External"/><Relationship Id="rId1620" Type="http://schemas.openxmlformats.org/officeDocument/2006/relationships/hyperlink" Target="https://disk.yandex.ru/d/ae4yfwp187erbw" TargetMode="External"/><Relationship Id="rId3378" Type="http://schemas.openxmlformats.org/officeDocument/2006/relationships/hyperlink" Target="https://disk.yandex.ru/d/qJfnDw7i6iGVYw" TargetMode="External"/><Relationship Id="rId3585" Type="http://schemas.openxmlformats.org/officeDocument/2006/relationships/hyperlink" Target="https://disk.yandex.ru/d/9bnh8rms-fXM3A" TargetMode="External"/><Relationship Id="rId3792" Type="http://schemas.openxmlformats.org/officeDocument/2006/relationships/hyperlink" Target="https://disk.yandex.ru/d/chpggDzTsTooLg" TargetMode="External"/><Relationship Id="rId299" Type="http://schemas.openxmlformats.org/officeDocument/2006/relationships/hyperlink" Target="https://disk.yandex.ru/d/m0zB4skgM2v5ew" TargetMode="External"/><Relationship Id="rId2187" Type="http://schemas.openxmlformats.org/officeDocument/2006/relationships/hyperlink" Target="https://disk.yandex.ru/d/ov2Rpw7oVsK4wQ" TargetMode="External"/><Relationship Id="rId2394" Type="http://schemas.openxmlformats.org/officeDocument/2006/relationships/hyperlink" Target="https://disk.yandex.ru/d/W6trReuybh2dPA" TargetMode="External"/><Relationship Id="rId3238" Type="http://schemas.openxmlformats.org/officeDocument/2006/relationships/hyperlink" Target="https://disk.yandex.ru/d/CHBi7eZiVpZmWA" TargetMode="External"/><Relationship Id="rId3445" Type="http://schemas.openxmlformats.org/officeDocument/2006/relationships/hyperlink" Target="https://disk.yandex.ru/d/nMakOzY6TDXKUA" TargetMode="External"/><Relationship Id="rId3652" Type="http://schemas.openxmlformats.org/officeDocument/2006/relationships/hyperlink" Target="https://disk.yandex.ru/d/Feewy3CcRQsCDg" TargetMode="External"/><Relationship Id="rId159" Type="http://schemas.openxmlformats.org/officeDocument/2006/relationships/hyperlink" Target="https://disk.yandex.ru/d/Zj4GCc4Ay5jisw" TargetMode="External"/><Relationship Id="rId366" Type="http://schemas.openxmlformats.org/officeDocument/2006/relationships/hyperlink" Target="https://disk.yandex.ru/d/uUIKOgG4RRTNKQ" TargetMode="External"/><Relationship Id="rId573" Type="http://schemas.openxmlformats.org/officeDocument/2006/relationships/hyperlink" Target="https://disk.yandex.ru/d/GT-lrI5mcKeJPQ" TargetMode="External"/><Relationship Id="rId780" Type="http://schemas.openxmlformats.org/officeDocument/2006/relationships/hyperlink" Target="https://disk.yandex.ru/d/ON-l-rs9Of1Waw" TargetMode="External"/><Relationship Id="rId2047" Type="http://schemas.openxmlformats.org/officeDocument/2006/relationships/hyperlink" Target="https://disk.yandex.ru/d/-B1zWFyLXmomKg" TargetMode="External"/><Relationship Id="rId2254" Type="http://schemas.openxmlformats.org/officeDocument/2006/relationships/hyperlink" Target="https://disk.yandex.ru/d/KQbrgxGWGW0PVA" TargetMode="External"/><Relationship Id="rId2461" Type="http://schemas.openxmlformats.org/officeDocument/2006/relationships/hyperlink" Target="https://disk.yandex.ru/d/Mn7_nbls22h4rg" TargetMode="External"/><Relationship Id="rId3305" Type="http://schemas.openxmlformats.org/officeDocument/2006/relationships/hyperlink" Target="https://disk.yandex.ru/d/ltIqNJ_dEBA2kA" TargetMode="External"/><Relationship Id="rId3512" Type="http://schemas.openxmlformats.org/officeDocument/2006/relationships/hyperlink" Target="https://disk.yandex.ru/d/TItIvNvMmkX_iQ" TargetMode="External"/><Relationship Id="rId226" Type="http://schemas.openxmlformats.org/officeDocument/2006/relationships/hyperlink" Target="https://disk.yandex.ru/d/sOCz68bCG0xHDw" TargetMode="External"/><Relationship Id="rId433" Type="http://schemas.openxmlformats.org/officeDocument/2006/relationships/hyperlink" Target="https://disk.yandex.ru/d/iT8Le4WFW61s9g" TargetMode="External"/><Relationship Id="rId1063" Type="http://schemas.openxmlformats.org/officeDocument/2006/relationships/hyperlink" Target="https://disk.yandex.ru/d/-MFBvYhw2RVJoA" TargetMode="External"/><Relationship Id="rId1270" Type="http://schemas.openxmlformats.org/officeDocument/2006/relationships/hyperlink" Target="https://disk.yandex.ru/d/gzEdWbQ03_wjJA" TargetMode="External"/><Relationship Id="rId2114" Type="http://schemas.openxmlformats.org/officeDocument/2006/relationships/hyperlink" Target="https://disk.yandex.ru/d/igjmyzZnEE3gWA" TargetMode="External"/><Relationship Id="rId640" Type="http://schemas.openxmlformats.org/officeDocument/2006/relationships/hyperlink" Target="https://disk.yandex.ru/d/Juys2e9z4fLJ3w" TargetMode="External"/><Relationship Id="rId2321" Type="http://schemas.openxmlformats.org/officeDocument/2006/relationships/hyperlink" Target="https://disk.yandex.ru/d/TOjClS-9QC7c3Q" TargetMode="External"/><Relationship Id="rId4079" Type="http://schemas.openxmlformats.org/officeDocument/2006/relationships/hyperlink" Target="https://disk.yandex.ru/d/McN3eBNYECLbbw" TargetMode="External"/><Relationship Id="rId500" Type="http://schemas.openxmlformats.org/officeDocument/2006/relationships/hyperlink" Target="https://disk.yandex.ru/d/UOvEfNWUrEpqMQ" TargetMode="External"/><Relationship Id="rId1130" Type="http://schemas.openxmlformats.org/officeDocument/2006/relationships/hyperlink" Target="https://disk.yandex.ru/d/Jc0b6gJog4xRXQ" TargetMode="External"/><Relationship Id="rId1947" Type="http://schemas.openxmlformats.org/officeDocument/2006/relationships/hyperlink" Target="https://disk.yandex.ru/d/JX7cn2aX6zyV1A" TargetMode="External"/><Relationship Id="rId3095" Type="http://schemas.openxmlformats.org/officeDocument/2006/relationships/hyperlink" Target="https://disk.yandex.ru/d/Vgoj4MoJGkUKDg" TargetMode="External"/><Relationship Id="rId1807" Type="http://schemas.openxmlformats.org/officeDocument/2006/relationships/hyperlink" Target="https://disk.yandex.ru/d/1G0w5PsH3KiLgA" TargetMode="External"/><Relationship Id="rId3162" Type="http://schemas.openxmlformats.org/officeDocument/2006/relationships/hyperlink" Target="https://disk.yandex.ru/d/4mRES4A8ovNnJA" TargetMode="External"/><Relationship Id="rId4006" Type="http://schemas.openxmlformats.org/officeDocument/2006/relationships/hyperlink" Target="https://disk.yandex.ru/d/40yC4v09ZeiDaQ" TargetMode="External"/><Relationship Id="rId290" Type="http://schemas.openxmlformats.org/officeDocument/2006/relationships/hyperlink" Target="https://disk.yandex.ru/d/5TxOLQj1bciFHA" TargetMode="External"/><Relationship Id="rId3022" Type="http://schemas.openxmlformats.org/officeDocument/2006/relationships/hyperlink" Target="https://disk.yandex.ru/d/Yk3cVv1T6qgfiA" TargetMode="External"/><Relationship Id="rId150" Type="http://schemas.openxmlformats.org/officeDocument/2006/relationships/hyperlink" Target="https://disk.yandex.ru/d/NL8rPU4M4JzOmw" TargetMode="External"/><Relationship Id="rId3979" Type="http://schemas.openxmlformats.org/officeDocument/2006/relationships/hyperlink" Target="https://disk.yandex.ru/d/pM0z1z60d_ZO1w" TargetMode="External"/><Relationship Id="rId2788" Type="http://schemas.openxmlformats.org/officeDocument/2006/relationships/hyperlink" Target="https://disk.yandex.ru/d/GjCZ4Ga847lj4w" TargetMode="External"/><Relationship Id="rId2995" Type="http://schemas.openxmlformats.org/officeDocument/2006/relationships/hyperlink" Target="https://disk.yandex.ru/d/wtqXQ2LaGXUnMg" TargetMode="External"/><Relationship Id="rId3839" Type="http://schemas.openxmlformats.org/officeDocument/2006/relationships/hyperlink" Target="https://disk.yandex.ru/d/TEpxfP-zo5XI_A" TargetMode="External"/><Relationship Id="rId967" Type="http://schemas.openxmlformats.org/officeDocument/2006/relationships/hyperlink" Target="https://disk.yandex.ru/d/9n_6xYOK5PdsbQ" TargetMode="External"/><Relationship Id="rId1597" Type="http://schemas.openxmlformats.org/officeDocument/2006/relationships/hyperlink" Target="https://disk.yandex.ru/d/1ipOl8gf7ZiOaA" TargetMode="External"/><Relationship Id="rId2648" Type="http://schemas.openxmlformats.org/officeDocument/2006/relationships/hyperlink" Target="https://disk.yandex.ru/d/3CjUQayAyvZuoQ" TargetMode="External"/><Relationship Id="rId2855" Type="http://schemas.openxmlformats.org/officeDocument/2006/relationships/hyperlink" Target="https://disk.yandex.ru/d/dC565KhaS0dC2Q" TargetMode="External"/><Relationship Id="rId3906" Type="http://schemas.openxmlformats.org/officeDocument/2006/relationships/hyperlink" Target="https://disk.yandex.ru/d/Kp_EBr3a7QT_Ng" TargetMode="External"/><Relationship Id="rId96" Type="http://schemas.openxmlformats.org/officeDocument/2006/relationships/hyperlink" Target="https://disk.yandex.ru/d/77zMMts9boWFAg" TargetMode="External"/><Relationship Id="rId827" Type="http://schemas.openxmlformats.org/officeDocument/2006/relationships/hyperlink" Target="https://disk.yandex.ru/d/OJi1FOF2hGnTag" TargetMode="External"/><Relationship Id="rId1457" Type="http://schemas.openxmlformats.org/officeDocument/2006/relationships/hyperlink" Target="https://disk.yandex.ru/d/ziVGUbHcHwh1bw" TargetMode="External"/><Relationship Id="rId1664" Type="http://schemas.openxmlformats.org/officeDocument/2006/relationships/hyperlink" Target="https://disk.yandex.ru/d/1uyqCW4bS8Ne_g" TargetMode="External"/><Relationship Id="rId1871" Type="http://schemas.openxmlformats.org/officeDocument/2006/relationships/hyperlink" Target="https://disk.yandex.ru/d/GRmOt_Lp4Aliig" TargetMode="External"/><Relationship Id="rId2508" Type="http://schemas.openxmlformats.org/officeDocument/2006/relationships/hyperlink" Target="https://disk.yandex.ru/d/LzaiIrh1xo7y9w" TargetMode="External"/><Relationship Id="rId2715" Type="http://schemas.openxmlformats.org/officeDocument/2006/relationships/hyperlink" Target="https://disk.yandex.ru/d/wHp6gdWiLmqDFg" TargetMode="External"/><Relationship Id="rId2922" Type="http://schemas.openxmlformats.org/officeDocument/2006/relationships/hyperlink" Target="https://disk.yandex.ru/d/euR5VENkQOXLJg" TargetMode="External"/><Relationship Id="rId4070" Type="http://schemas.openxmlformats.org/officeDocument/2006/relationships/hyperlink" Target="https://disk.yandex.ru/d/qAwp4DsAXLAGDA" TargetMode="External"/><Relationship Id="rId1317" Type="http://schemas.openxmlformats.org/officeDocument/2006/relationships/hyperlink" Target="https://disk.yandex.ru/d/-YYwT92uU7j19w" TargetMode="External"/><Relationship Id="rId1524" Type="http://schemas.openxmlformats.org/officeDocument/2006/relationships/hyperlink" Target="https://disk.yandex.ru/d/gMX1URfdnkRMgw" TargetMode="External"/><Relationship Id="rId1731" Type="http://schemas.openxmlformats.org/officeDocument/2006/relationships/hyperlink" Target="https://disk.yandex.ru/d/aHs8ry31ETkSLA" TargetMode="External"/><Relationship Id="rId23" Type="http://schemas.openxmlformats.org/officeDocument/2006/relationships/hyperlink" Target="https://disk.yandex.ru/d/-hmzrX1au9DZyA" TargetMode="External"/><Relationship Id="rId3489" Type="http://schemas.openxmlformats.org/officeDocument/2006/relationships/hyperlink" Target="https://disk.yandex.ru/d/wv51NJPh0zUckg" TargetMode="External"/><Relationship Id="rId3696" Type="http://schemas.openxmlformats.org/officeDocument/2006/relationships/hyperlink" Target="https://disk.yandex.ru/d/shLBdDpq0lox2A" TargetMode="External"/><Relationship Id="rId2298" Type="http://schemas.openxmlformats.org/officeDocument/2006/relationships/hyperlink" Target="https://disk.yandex.ru/d/m1keowHHQvF9SA" TargetMode="External"/><Relationship Id="rId3349" Type="http://schemas.openxmlformats.org/officeDocument/2006/relationships/hyperlink" Target="https://disk.yandex.ru/d/h7K1K53zZoejAA" TargetMode="External"/><Relationship Id="rId3556" Type="http://schemas.openxmlformats.org/officeDocument/2006/relationships/hyperlink" Target="https://disk.yandex.ru/d/Kc-UAvW0fxhC-A" TargetMode="External"/><Relationship Id="rId477" Type="http://schemas.openxmlformats.org/officeDocument/2006/relationships/hyperlink" Target="https://disk.yandex.ru/d/4jb9VcPzKDiw-g" TargetMode="External"/><Relationship Id="rId684" Type="http://schemas.openxmlformats.org/officeDocument/2006/relationships/hyperlink" Target="https://disk.yandex.ru/d/lsZ71Bl-meLsvw" TargetMode="External"/><Relationship Id="rId2158" Type="http://schemas.openxmlformats.org/officeDocument/2006/relationships/hyperlink" Target="https://disk.yandex.ru/d/Emubf_TQQ3mlyA" TargetMode="External"/><Relationship Id="rId2365" Type="http://schemas.openxmlformats.org/officeDocument/2006/relationships/hyperlink" Target="https://disk.yandex.ru/d/pXIhG0TRlbLEFA" TargetMode="External"/><Relationship Id="rId3209" Type="http://schemas.openxmlformats.org/officeDocument/2006/relationships/hyperlink" Target="https://disk.yandex.ru/d/qDy-EP3eugE10w" TargetMode="External"/><Relationship Id="rId3763" Type="http://schemas.openxmlformats.org/officeDocument/2006/relationships/hyperlink" Target="https://disk.yandex.ru/i/I2lXL3HO6BGEWg" TargetMode="External"/><Relationship Id="rId3970" Type="http://schemas.openxmlformats.org/officeDocument/2006/relationships/hyperlink" Target="https://disk.yandex.ru/d/JkcKQFLWcO9Efg" TargetMode="External"/><Relationship Id="rId337" Type="http://schemas.openxmlformats.org/officeDocument/2006/relationships/hyperlink" Target="https://disk.yandex.ru/d/wVwqgQOKPw1luw" TargetMode="External"/><Relationship Id="rId891" Type="http://schemas.openxmlformats.org/officeDocument/2006/relationships/hyperlink" Target="https://disk.yandex.ru/d/gPzWqel78YIG4g" TargetMode="External"/><Relationship Id="rId2018" Type="http://schemas.openxmlformats.org/officeDocument/2006/relationships/hyperlink" Target="https://disk.yandex.ru/d/FrjgYXE8hIOcrg" TargetMode="External"/><Relationship Id="rId2572" Type="http://schemas.openxmlformats.org/officeDocument/2006/relationships/hyperlink" Target="https://disk.yandex.ru/d/b32nB40qmhVaAg" TargetMode="External"/><Relationship Id="rId3416" Type="http://schemas.openxmlformats.org/officeDocument/2006/relationships/hyperlink" Target="https://disk.yandex.ru/d/C-8U30ccVbz51A" TargetMode="External"/><Relationship Id="rId3623" Type="http://schemas.openxmlformats.org/officeDocument/2006/relationships/hyperlink" Target="https://disk.yandex.ru/d/lTFoy4VCCCD8wg" TargetMode="External"/><Relationship Id="rId3830" Type="http://schemas.openxmlformats.org/officeDocument/2006/relationships/hyperlink" Target="https://disk.yandex.ru/d/PLEP1lNoMsx_fQ" TargetMode="External"/><Relationship Id="rId544" Type="http://schemas.openxmlformats.org/officeDocument/2006/relationships/hyperlink" Target="https://disk.yandex.ru/d/aadcuwS0QLc3qg" TargetMode="External"/><Relationship Id="rId751" Type="http://schemas.openxmlformats.org/officeDocument/2006/relationships/hyperlink" Target="https://disk.yandex.ru/d/DCMtGTne4zBUrA" TargetMode="External"/><Relationship Id="rId1174" Type="http://schemas.openxmlformats.org/officeDocument/2006/relationships/hyperlink" Target="https://disk.yandex.ru/d/5b2a_OmJzk2Efw" TargetMode="External"/><Relationship Id="rId1381" Type="http://schemas.openxmlformats.org/officeDocument/2006/relationships/hyperlink" Target="https://disk.yandex.ru/d/_YrHpg7iVQj63w" TargetMode="External"/><Relationship Id="rId2225" Type="http://schemas.openxmlformats.org/officeDocument/2006/relationships/hyperlink" Target="https://disk.yandex.ru/d/0lVwBYr3AbqXng" TargetMode="External"/><Relationship Id="rId2432" Type="http://schemas.openxmlformats.org/officeDocument/2006/relationships/hyperlink" Target="https://disk.yandex.ru/d/eLoCdGIRciy2xg" TargetMode="External"/><Relationship Id="rId404" Type="http://schemas.openxmlformats.org/officeDocument/2006/relationships/hyperlink" Target="https://disk.yandex.ru/d/1Uicz4E11jwOag" TargetMode="External"/><Relationship Id="rId611" Type="http://schemas.openxmlformats.org/officeDocument/2006/relationships/hyperlink" Target="https://disk.yandex.ru/d/O3iAgzwlwznu-g" TargetMode="External"/><Relationship Id="rId1034" Type="http://schemas.openxmlformats.org/officeDocument/2006/relationships/hyperlink" Target="https://disk.yandex.ru/d/7vcHUxck1J0J5w" TargetMode="External"/><Relationship Id="rId1241" Type="http://schemas.openxmlformats.org/officeDocument/2006/relationships/hyperlink" Target="https://disk.yandex.ru/d/2dIKxcW4rFp9-g" TargetMode="External"/><Relationship Id="rId1101" Type="http://schemas.openxmlformats.org/officeDocument/2006/relationships/hyperlink" Target="https://disk.yandex.ru/d/RKMnzsZE7f6RlQ" TargetMode="External"/><Relationship Id="rId3066" Type="http://schemas.openxmlformats.org/officeDocument/2006/relationships/hyperlink" Target="https://disk.yandex.ru/d/Jqy1gDlpmyAwGg" TargetMode="External"/><Relationship Id="rId3273" Type="http://schemas.openxmlformats.org/officeDocument/2006/relationships/hyperlink" Target="https://disk.yandex.ru/d/a72pDLB830MmjA" TargetMode="External"/><Relationship Id="rId3480" Type="http://schemas.openxmlformats.org/officeDocument/2006/relationships/hyperlink" Target="https://disk.yandex.ru/d/nI56nhUQom7nZg" TargetMode="External"/><Relationship Id="rId194" Type="http://schemas.openxmlformats.org/officeDocument/2006/relationships/hyperlink" Target="https://disk.yandex.ru/d/KBEAFh2-miDMDw" TargetMode="External"/><Relationship Id="rId1918" Type="http://schemas.openxmlformats.org/officeDocument/2006/relationships/hyperlink" Target="https://disk.yandex.ru/i/PxpGWQ3pyGhVVA" TargetMode="External"/><Relationship Id="rId2082" Type="http://schemas.openxmlformats.org/officeDocument/2006/relationships/hyperlink" Target="https://disk.yandex.ru/d/LEOiTUayadKm5g" TargetMode="External"/><Relationship Id="rId3133" Type="http://schemas.openxmlformats.org/officeDocument/2006/relationships/hyperlink" Target="https://disk.yandex.ru/d/5ZrQSGWQAG38gQ" TargetMode="External"/><Relationship Id="rId261" Type="http://schemas.openxmlformats.org/officeDocument/2006/relationships/hyperlink" Target="https://disk.yandex.ru/d/y62eglOheRVYWA" TargetMode="External"/><Relationship Id="rId3340" Type="http://schemas.openxmlformats.org/officeDocument/2006/relationships/hyperlink" Target="https://disk.yandex.ru/d/sJSUXBc2aVZB6A" TargetMode="External"/><Relationship Id="rId2899" Type="http://schemas.openxmlformats.org/officeDocument/2006/relationships/hyperlink" Target="https://disk.yandex.ru/d/jtyA-eOoOlHRoA" TargetMode="External"/><Relationship Id="rId3200" Type="http://schemas.openxmlformats.org/officeDocument/2006/relationships/hyperlink" Target="https://disk.yandex.ru/d/ihGPnst6uaPiZw" TargetMode="External"/><Relationship Id="rId121" Type="http://schemas.openxmlformats.org/officeDocument/2006/relationships/hyperlink" Target="https://disk.yandex.ru/d/rBSckCpVXUO8RQ" TargetMode="External"/><Relationship Id="rId2759" Type="http://schemas.openxmlformats.org/officeDocument/2006/relationships/hyperlink" Target="https://disk.yandex.ru/d/1u_skE5_FehY8Q" TargetMode="External"/><Relationship Id="rId2966" Type="http://schemas.openxmlformats.org/officeDocument/2006/relationships/hyperlink" Target="https://disk.yandex.ru/d/4rx_Q0UR5tua3g" TargetMode="External"/><Relationship Id="rId938" Type="http://schemas.openxmlformats.org/officeDocument/2006/relationships/hyperlink" Target="https://disk.yandex.ru/d/rRWQpzp_5Gm4Kw" TargetMode="External"/><Relationship Id="rId1568" Type="http://schemas.openxmlformats.org/officeDocument/2006/relationships/hyperlink" Target="https://disk.yandex.ru/d/HVY4H0Na3auBPQ" TargetMode="External"/><Relationship Id="rId1775" Type="http://schemas.openxmlformats.org/officeDocument/2006/relationships/hyperlink" Target="https://disk.yandex.ru/d/i6v4P4TTMTC1nQ" TargetMode="External"/><Relationship Id="rId2619" Type="http://schemas.openxmlformats.org/officeDocument/2006/relationships/hyperlink" Target="https://disk.yandex.ru/d/6AnWrNBmG1nMnw" TargetMode="External"/><Relationship Id="rId2826" Type="http://schemas.openxmlformats.org/officeDocument/2006/relationships/hyperlink" Target="https://disk.yandex.ru/d/i88toxDhFrn0CQ" TargetMode="External"/><Relationship Id="rId67" Type="http://schemas.openxmlformats.org/officeDocument/2006/relationships/hyperlink" Target="https://disk.yandex.ru/d/X2e6O6TOR_Zd4g" TargetMode="External"/><Relationship Id="rId1428" Type="http://schemas.openxmlformats.org/officeDocument/2006/relationships/hyperlink" Target="https://disk.yandex.ru/d/p2jdeCknYuaOlA" TargetMode="External"/><Relationship Id="rId1635" Type="http://schemas.openxmlformats.org/officeDocument/2006/relationships/hyperlink" Target="https://disk.yandex.ru/d/C6Yi8d4D9oLwnw" TargetMode="External"/><Relationship Id="rId1982" Type="http://schemas.openxmlformats.org/officeDocument/2006/relationships/hyperlink" Target="https://disk.yandex.ru/d/dHXUBMB8MtyRnQ" TargetMode="External"/><Relationship Id="rId4041" Type="http://schemas.openxmlformats.org/officeDocument/2006/relationships/hyperlink" Target="https://disk.yandex.ru/d/y64JQXHOaTMi-w" TargetMode="External"/><Relationship Id="rId1842" Type="http://schemas.openxmlformats.org/officeDocument/2006/relationships/hyperlink" Target="https://disk.yandex.ru/d/wcqByoo3S6gfbA" TargetMode="External"/><Relationship Id="rId1702" Type="http://schemas.openxmlformats.org/officeDocument/2006/relationships/hyperlink" Target="https://disk.yandex.ru/d/ax_RSAIaR0JnQw" TargetMode="External"/><Relationship Id="rId3667" Type="http://schemas.openxmlformats.org/officeDocument/2006/relationships/hyperlink" Target="https://disk.yandex.ru/d/x19ZXtDGlUndLg" TargetMode="External"/><Relationship Id="rId3874" Type="http://schemas.openxmlformats.org/officeDocument/2006/relationships/hyperlink" Target="https://disk.yandex.ru/d/bZjEjiYo1KaMOw" TargetMode="External"/><Relationship Id="rId588" Type="http://schemas.openxmlformats.org/officeDocument/2006/relationships/hyperlink" Target="https://disk.yandex.ru/d/vexwwdPp7X3big" TargetMode="External"/><Relationship Id="rId795" Type="http://schemas.openxmlformats.org/officeDocument/2006/relationships/hyperlink" Target="https://disk.yandex.ru/d/beLAgXzuusZPUQ" TargetMode="External"/><Relationship Id="rId2269" Type="http://schemas.openxmlformats.org/officeDocument/2006/relationships/hyperlink" Target="https://disk.yandex.ru/d/g4Q1Sj2cQhoHow" TargetMode="External"/><Relationship Id="rId2476" Type="http://schemas.openxmlformats.org/officeDocument/2006/relationships/hyperlink" Target="https://disk.yandex.ru/d/TOC-ZSCWJdyYMQ" TargetMode="External"/><Relationship Id="rId2683" Type="http://schemas.openxmlformats.org/officeDocument/2006/relationships/hyperlink" Target="https://disk.yandex.ru/d/ORWd0sBa3OV7yQ" TargetMode="External"/><Relationship Id="rId2890" Type="http://schemas.openxmlformats.org/officeDocument/2006/relationships/hyperlink" Target="https://disk.yandex.ru/d/rGBGFtjaQ-Gtdg" TargetMode="External"/><Relationship Id="rId3527" Type="http://schemas.openxmlformats.org/officeDocument/2006/relationships/hyperlink" Target="https://disk.yandex.ru/d/4YU08Zeu_Y-GZg" TargetMode="External"/><Relationship Id="rId3734" Type="http://schemas.openxmlformats.org/officeDocument/2006/relationships/hyperlink" Target="https://disk.yandex.ru/d/zrQgYo6h3cDFNg" TargetMode="External"/><Relationship Id="rId3941" Type="http://schemas.openxmlformats.org/officeDocument/2006/relationships/hyperlink" Target="https://disk.yandex.ru/d/7Qn8jseME0OI-g" TargetMode="External"/><Relationship Id="rId448" Type="http://schemas.openxmlformats.org/officeDocument/2006/relationships/hyperlink" Target="https://disk.yandex.ru/d/GLrCFWE26gf9Lw" TargetMode="External"/><Relationship Id="rId655" Type="http://schemas.openxmlformats.org/officeDocument/2006/relationships/hyperlink" Target="https://disk.yandex.ru/d/rtus2eGJ0-AGAg" TargetMode="External"/><Relationship Id="rId862" Type="http://schemas.openxmlformats.org/officeDocument/2006/relationships/hyperlink" Target="https://disk.yandex.ru/d/kxUZa5ZNpvpXDA" TargetMode="External"/><Relationship Id="rId1078" Type="http://schemas.openxmlformats.org/officeDocument/2006/relationships/hyperlink" Target="https://disk.yandex.ru/d/Zd2kYJA61cQ4rQ" TargetMode="External"/><Relationship Id="rId1285" Type="http://schemas.openxmlformats.org/officeDocument/2006/relationships/hyperlink" Target="https://disk.yandex.ru/d/IP_tOjtAx6x9Xg" TargetMode="External"/><Relationship Id="rId1492" Type="http://schemas.openxmlformats.org/officeDocument/2006/relationships/hyperlink" Target="https://disk.yandex.ru/d/scZo3RfY9Bvrpg" TargetMode="External"/><Relationship Id="rId2129" Type="http://schemas.openxmlformats.org/officeDocument/2006/relationships/hyperlink" Target="https://disk.yandex.ru/i/p3nfGfchTihFig" TargetMode="External"/><Relationship Id="rId2336" Type="http://schemas.openxmlformats.org/officeDocument/2006/relationships/hyperlink" Target="https://disk.yandex.ru/d/IOkN69GbsZwTpQ" TargetMode="External"/><Relationship Id="rId2543" Type="http://schemas.openxmlformats.org/officeDocument/2006/relationships/hyperlink" Target="https://disk.yandex.ru/d/bnGUUwoUZgfSgg" TargetMode="External"/><Relationship Id="rId2750" Type="http://schemas.openxmlformats.org/officeDocument/2006/relationships/hyperlink" Target="https://disk.yandex.ru/d/ZEl_xu8Y1UHAxg" TargetMode="External"/><Relationship Id="rId3801" Type="http://schemas.openxmlformats.org/officeDocument/2006/relationships/hyperlink" Target="https://disk.yandex.ru/d/Dz-kaqwT_iJ-9g" TargetMode="External"/><Relationship Id="rId308" Type="http://schemas.openxmlformats.org/officeDocument/2006/relationships/hyperlink" Target="https://disk.yandex.ru/d/ZSci7JQLY2OiFw" TargetMode="External"/><Relationship Id="rId515" Type="http://schemas.openxmlformats.org/officeDocument/2006/relationships/hyperlink" Target="https://disk.yandex.ru/d/nUrLAzW3B4DQfw" TargetMode="External"/><Relationship Id="rId722" Type="http://schemas.openxmlformats.org/officeDocument/2006/relationships/hyperlink" Target="https://disk.yandex.ru/d/T1tto9gEkjT5wg" TargetMode="External"/><Relationship Id="rId1145" Type="http://schemas.openxmlformats.org/officeDocument/2006/relationships/hyperlink" Target="https://disk.yandex.ru/d/nykkJrgZrHMsLA" TargetMode="External"/><Relationship Id="rId1352" Type="http://schemas.openxmlformats.org/officeDocument/2006/relationships/hyperlink" Target="https://disk.yandex.ru/d/aOrXIAnov0UlTA" TargetMode="External"/><Relationship Id="rId2403" Type="http://schemas.openxmlformats.org/officeDocument/2006/relationships/hyperlink" Target="https://disk.yandex.ru/d/iosUkWdIYdTCsg" TargetMode="External"/><Relationship Id="rId1005" Type="http://schemas.openxmlformats.org/officeDocument/2006/relationships/hyperlink" Target="https://disk.yandex.ru/d/MEtbOYTLhpNCwg" TargetMode="External"/><Relationship Id="rId1212" Type="http://schemas.openxmlformats.org/officeDocument/2006/relationships/hyperlink" Target="https://disk.yandex.ru/d/pB2-GSWONBTAsQ" TargetMode="External"/><Relationship Id="rId2610" Type="http://schemas.openxmlformats.org/officeDocument/2006/relationships/hyperlink" Target="https://disk.yandex.ru/d/BYdn7hqXVEmTNA" TargetMode="External"/><Relationship Id="rId3177" Type="http://schemas.openxmlformats.org/officeDocument/2006/relationships/hyperlink" Target="https://disk.yandex.ru/d/bWV3kl71ZNMM2g" TargetMode="External"/><Relationship Id="rId3037" Type="http://schemas.openxmlformats.org/officeDocument/2006/relationships/hyperlink" Target="https://disk.yandex.ru/d/eAC-T6HXKMDV0w" TargetMode="External"/><Relationship Id="rId3384" Type="http://schemas.openxmlformats.org/officeDocument/2006/relationships/hyperlink" Target="https://disk.yandex.ru/d/kGvajO5AEnRIdA" TargetMode="External"/><Relationship Id="rId3591" Type="http://schemas.openxmlformats.org/officeDocument/2006/relationships/hyperlink" Target="https://disk.yandex.ru/d/rX_uVuUJ_r9OZw" TargetMode="External"/><Relationship Id="rId2193" Type="http://schemas.openxmlformats.org/officeDocument/2006/relationships/hyperlink" Target="https://disk.yandex.ru/d/ny04yj4BCrL30Q" TargetMode="External"/><Relationship Id="rId3244" Type="http://schemas.openxmlformats.org/officeDocument/2006/relationships/hyperlink" Target="https://disk.yandex.ru/d/1NIm7e9VA9bJIg" TargetMode="External"/><Relationship Id="rId3451" Type="http://schemas.openxmlformats.org/officeDocument/2006/relationships/hyperlink" Target="https://disk.yandex.ru/d/pifcN9QZsIcOAQ" TargetMode="External"/><Relationship Id="rId165" Type="http://schemas.openxmlformats.org/officeDocument/2006/relationships/hyperlink" Target="https://disk.yandex.ru/d/XcfcFaEMGStXLQ" TargetMode="External"/><Relationship Id="rId372" Type="http://schemas.openxmlformats.org/officeDocument/2006/relationships/hyperlink" Target="https://disk.yandex.ru/d/08So7AibdXHsmQ" TargetMode="External"/><Relationship Id="rId2053" Type="http://schemas.openxmlformats.org/officeDocument/2006/relationships/hyperlink" Target="https://disk.yandex.ru/d/HhEWlm5DAlqzUg" TargetMode="External"/><Relationship Id="rId2260" Type="http://schemas.openxmlformats.org/officeDocument/2006/relationships/hyperlink" Target="https://disk.yandex.ru/d/aII8CnYU0ce1CA" TargetMode="External"/><Relationship Id="rId3104" Type="http://schemas.openxmlformats.org/officeDocument/2006/relationships/hyperlink" Target="https://disk.yandex.ru/d/vmYSqb1mPR2PVQ" TargetMode="External"/><Relationship Id="rId3311" Type="http://schemas.openxmlformats.org/officeDocument/2006/relationships/hyperlink" Target="https://disk.yandex.ru/d/3WO5534MhO4pxQ" TargetMode="External"/><Relationship Id="rId232" Type="http://schemas.openxmlformats.org/officeDocument/2006/relationships/hyperlink" Target="https://disk.yandex.ru/d/_ggLDN-pmwqdNw" TargetMode="External"/><Relationship Id="rId2120" Type="http://schemas.openxmlformats.org/officeDocument/2006/relationships/hyperlink" Target="https://disk.yandex.ru/d/HzzdpNdE_bO7CQ" TargetMode="External"/><Relationship Id="rId1679" Type="http://schemas.openxmlformats.org/officeDocument/2006/relationships/hyperlink" Target="https://disk.yandex.ru/d/1uX_I1mrVlOydA" TargetMode="External"/><Relationship Id="rId1886" Type="http://schemas.openxmlformats.org/officeDocument/2006/relationships/hyperlink" Target="https://disk.yandex.ru/d/eMR6-EfmTGGlXA" TargetMode="External"/><Relationship Id="rId2937" Type="http://schemas.openxmlformats.org/officeDocument/2006/relationships/hyperlink" Target="https://disk.yandex.ru/d/m87LyRND3SAr8Q" TargetMode="External"/><Relationship Id="rId909" Type="http://schemas.openxmlformats.org/officeDocument/2006/relationships/hyperlink" Target="https://disk.yandex.ru/d/CEs542dRNODFRA" TargetMode="External"/><Relationship Id="rId1539" Type="http://schemas.openxmlformats.org/officeDocument/2006/relationships/hyperlink" Target="https://disk.yandex.ru/d/lFvH74UEewr_Nw" TargetMode="External"/><Relationship Id="rId1746" Type="http://schemas.openxmlformats.org/officeDocument/2006/relationships/hyperlink" Target="https://disk.yandex.ru/d/xqP5kfWTv-hPhQ" TargetMode="External"/><Relationship Id="rId1953" Type="http://schemas.openxmlformats.org/officeDocument/2006/relationships/hyperlink" Target="https://disk.yandex.ru/d/3B-SarDMp5NjFw" TargetMode="External"/><Relationship Id="rId38" Type="http://schemas.openxmlformats.org/officeDocument/2006/relationships/hyperlink" Target="https://disk.yandex.ru/d/LqEs2eOVC2COcw" TargetMode="External"/><Relationship Id="rId1606" Type="http://schemas.openxmlformats.org/officeDocument/2006/relationships/hyperlink" Target="https://disk.yandex.ru/d/VJmANONMypdfgw" TargetMode="External"/><Relationship Id="rId1813" Type="http://schemas.openxmlformats.org/officeDocument/2006/relationships/hyperlink" Target="https://disk.yandex.ru/d/-uJLQaKi5NPFaQ" TargetMode="External"/><Relationship Id="rId4012" Type="http://schemas.openxmlformats.org/officeDocument/2006/relationships/hyperlink" Target="https://disk.yandex.ru/d/lBlX9ask_oNPFg" TargetMode="External"/><Relationship Id="rId3778" Type="http://schemas.openxmlformats.org/officeDocument/2006/relationships/hyperlink" Target="https://disk.yandex.ru/i/TnZf6_7BSycRZA" TargetMode="External"/><Relationship Id="rId3985" Type="http://schemas.openxmlformats.org/officeDocument/2006/relationships/hyperlink" Target="https://disk.yandex.ru/d/sYKYVHMhQzI_ZQ" TargetMode="External"/><Relationship Id="rId699" Type="http://schemas.openxmlformats.org/officeDocument/2006/relationships/hyperlink" Target="https://disk.yandex.ru/d/49AIGynd8j34Tg" TargetMode="External"/><Relationship Id="rId2587" Type="http://schemas.openxmlformats.org/officeDocument/2006/relationships/hyperlink" Target="https://disk.yandex.ru/d/IK-xcTgqwwoLeg" TargetMode="External"/><Relationship Id="rId2794" Type="http://schemas.openxmlformats.org/officeDocument/2006/relationships/hyperlink" Target="https://disk.yandex.ru/d/AVOAi3rqmHTpgw" TargetMode="External"/><Relationship Id="rId3638" Type="http://schemas.openxmlformats.org/officeDocument/2006/relationships/hyperlink" Target="https://disk.yandex.ru/d/DzG3BeICZ3YreA" TargetMode="External"/><Relationship Id="rId3845" Type="http://schemas.openxmlformats.org/officeDocument/2006/relationships/hyperlink" Target="https://disk.yandex.ru/d/vYfB0L2AauU6YQ" TargetMode="External"/><Relationship Id="rId559" Type="http://schemas.openxmlformats.org/officeDocument/2006/relationships/hyperlink" Target="https://disk.yandex.ru/d/OT4CzHON7_0-3Q" TargetMode="External"/><Relationship Id="rId766" Type="http://schemas.openxmlformats.org/officeDocument/2006/relationships/hyperlink" Target="https://disk.yandex.ru/d/a-npSxtlqMxh4g" TargetMode="External"/><Relationship Id="rId1189" Type="http://schemas.openxmlformats.org/officeDocument/2006/relationships/hyperlink" Target="https://disk.yandex.ru/d/40a6lVScnWR01g" TargetMode="External"/><Relationship Id="rId1396" Type="http://schemas.openxmlformats.org/officeDocument/2006/relationships/hyperlink" Target="https://disk.yandex.ru/d/prRQNjj-kWoO_Q" TargetMode="External"/><Relationship Id="rId2447" Type="http://schemas.openxmlformats.org/officeDocument/2006/relationships/hyperlink" Target="https://disk.yandex.ru/d/mIX7ZbNFay21lA" TargetMode="External"/><Relationship Id="rId419" Type="http://schemas.openxmlformats.org/officeDocument/2006/relationships/hyperlink" Target="https://disk.yandex.ru/d/gJsZpqOPpjfRUA" TargetMode="External"/><Relationship Id="rId626" Type="http://schemas.openxmlformats.org/officeDocument/2006/relationships/hyperlink" Target="https://disk.yandex.ru/d/C1yGfGCif_omuA" TargetMode="External"/><Relationship Id="rId973" Type="http://schemas.openxmlformats.org/officeDocument/2006/relationships/hyperlink" Target="https://disk.yandex.ru/d/uxLSfr1s2PpD3g" TargetMode="External"/><Relationship Id="rId1049" Type="http://schemas.openxmlformats.org/officeDocument/2006/relationships/hyperlink" Target="https://disk.yandex.ru/d/W7CDUwROCQwI9A" TargetMode="External"/><Relationship Id="rId1256" Type="http://schemas.openxmlformats.org/officeDocument/2006/relationships/hyperlink" Target="https://disk.yandex.ru/d/KN4en4WSLk-1bg" TargetMode="External"/><Relationship Id="rId2307" Type="http://schemas.openxmlformats.org/officeDocument/2006/relationships/hyperlink" Target="https://disk.yandex.ru/d/RH5Z0ZVw0GRKxw" TargetMode="External"/><Relationship Id="rId2654" Type="http://schemas.openxmlformats.org/officeDocument/2006/relationships/hyperlink" Target="https://disk.yandex.ru/d/6PUKuUa6siYBdg" TargetMode="External"/><Relationship Id="rId2861" Type="http://schemas.openxmlformats.org/officeDocument/2006/relationships/hyperlink" Target="https://disk.yandex.ru/d/QVoQDKqNfMopWw" TargetMode="External"/><Relationship Id="rId3705" Type="http://schemas.openxmlformats.org/officeDocument/2006/relationships/hyperlink" Target="https://disk.yandex.ru/d/dUoR1rJQkL0v8w" TargetMode="External"/><Relationship Id="rId3912" Type="http://schemas.openxmlformats.org/officeDocument/2006/relationships/hyperlink" Target="https://disk.yandex.ru/d/KUKo7CNDgIjX1w" TargetMode="External"/><Relationship Id="rId833" Type="http://schemas.openxmlformats.org/officeDocument/2006/relationships/hyperlink" Target="https://disk.yandex.ru/d/-SjQX43HkFw0mw" TargetMode="External"/><Relationship Id="rId1116" Type="http://schemas.openxmlformats.org/officeDocument/2006/relationships/hyperlink" Target="https://disk.yandex.ru/d/-fdLjZlVVE7zjg" TargetMode="External"/><Relationship Id="rId1463" Type="http://schemas.openxmlformats.org/officeDocument/2006/relationships/hyperlink" Target="https://disk.yandex.ru/d/BmIiDIrYO47V8Q" TargetMode="External"/><Relationship Id="rId1670" Type="http://schemas.openxmlformats.org/officeDocument/2006/relationships/hyperlink" Target="https://disk.yandex.ru/d/d7yvc703aDn9pA" TargetMode="External"/><Relationship Id="rId2514" Type="http://schemas.openxmlformats.org/officeDocument/2006/relationships/hyperlink" Target="https://disk.yandex.ru/d/IZCmbVu3ItOwhA" TargetMode="External"/><Relationship Id="rId2721" Type="http://schemas.openxmlformats.org/officeDocument/2006/relationships/hyperlink" Target="https://disk.yandex.ru/d/tkY2RVFHhl_YzQ" TargetMode="External"/><Relationship Id="rId900" Type="http://schemas.openxmlformats.org/officeDocument/2006/relationships/hyperlink" Target="https://disk.yandex.ru/d/PzPcTOCAxzf5AA" TargetMode="External"/><Relationship Id="rId1323" Type="http://schemas.openxmlformats.org/officeDocument/2006/relationships/hyperlink" Target="https://disk.yandex.ru/d/6HgGPlDd9s1DqA" TargetMode="External"/><Relationship Id="rId1530" Type="http://schemas.openxmlformats.org/officeDocument/2006/relationships/hyperlink" Target="https://disk.yandex.ru/d/XjtGPAsofD7NeA" TargetMode="External"/><Relationship Id="rId3288" Type="http://schemas.openxmlformats.org/officeDocument/2006/relationships/hyperlink" Target="https://disk.yandex.ru/d/W1yf_yOqLsT9Ig" TargetMode="External"/><Relationship Id="rId3495" Type="http://schemas.openxmlformats.org/officeDocument/2006/relationships/hyperlink" Target="https://disk.yandex.ru/d/_3yOKZk9RqvekA" TargetMode="External"/><Relationship Id="rId2097" Type="http://schemas.openxmlformats.org/officeDocument/2006/relationships/hyperlink" Target="https://disk.yandex.ru/d/hL9YzPXkVmGv6g" TargetMode="External"/><Relationship Id="rId3148" Type="http://schemas.openxmlformats.org/officeDocument/2006/relationships/hyperlink" Target="https://disk.yandex.ru/d/lILZl8FGaNXljg" TargetMode="External"/><Relationship Id="rId3355" Type="http://schemas.openxmlformats.org/officeDocument/2006/relationships/hyperlink" Target="https://disk.yandex.ru/d/coqfuwg8YFBydw" TargetMode="External"/><Relationship Id="rId3562" Type="http://schemas.openxmlformats.org/officeDocument/2006/relationships/hyperlink" Target="https://disk.yandex.ru/d/x8-Tcq3qndx8og" TargetMode="External"/><Relationship Id="rId276" Type="http://schemas.openxmlformats.org/officeDocument/2006/relationships/hyperlink" Target="https://disk.yandex.ru/d/db4hGH0J6RMnbg" TargetMode="External"/><Relationship Id="rId483" Type="http://schemas.openxmlformats.org/officeDocument/2006/relationships/hyperlink" Target="https://disk.yandex.ru/d/P_R0CqdwY3X_9A" TargetMode="External"/><Relationship Id="rId690" Type="http://schemas.openxmlformats.org/officeDocument/2006/relationships/hyperlink" Target="https://disk.yandex.ru/d/VQOVxTEKggRzBA" TargetMode="External"/><Relationship Id="rId2164" Type="http://schemas.openxmlformats.org/officeDocument/2006/relationships/hyperlink" Target="https://disk.yandex.ru/d/NhZtQogpgUoNaQ" TargetMode="External"/><Relationship Id="rId2371" Type="http://schemas.openxmlformats.org/officeDocument/2006/relationships/hyperlink" Target="https://disk.yandex.ru/d/u_zb2CLOpBdtQw" TargetMode="External"/><Relationship Id="rId3008" Type="http://schemas.openxmlformats.org/officeDocument/2006/relationships/hyperlink" Target="https://disk.yandex.ru/d/2_1vZAq5yhhfog" TargetMode="External"/><Relationship Id="rId3215" Type="http://schemas.openxmlformats.org/officeDocument/2006/relationships/hyperlink" Target="https://disk.yandex.ru/d/FxFiQJxiGPXrrA" TargetMode="External"/><Relationship Id="rId3422" Type="http://schemas.openxmlformats.org/officeDocument/2006/relationships/hyperlink" Target="https://disk.yandex.ru/d/Ot7TQP8DrkEwJA" TargetMode="External"/><Relationship Id="rId136" Type="http://schemas.openxmlformats.org/officeDocument/2006/relationships/hyperlink" Target="https://disk.yandex.ru/d/1kwaBQPs5YJNeQ" TargetMode="External"/><Relationship Id="rId343" Type="http://schemas.openxmlformats.org/officeDocument/2006/relationships/hyperlink" Target="https://disk.yandex.ru/d/ThF0hZz_GNVq-Q" TargetMode="External"/><Relationship Id="rId550" Type="http://schemas.openxmlformats.org/officeDocument/2006/relationships/hyperlink" Target="https://disk.yandex.ru/d/m5DqWyo92dwVaA" TargetMode="External"/><Relationship Id="rId1180" Type="http://schemas.openxmlformats.org/officeDocument/2006/relationships/hyperlink" Target="https://disk.yandex.ru/d/SD9SgnQmV6ej3w" TargetMode="External"/><Relationship Id="rId2024" Type="http://schemas.openxmlformats.org/officeDocument/2006/relationships/hyperlink" Target="https://disk.yandex.ru/d/YFw-0oTtEMRQlg" TargetMode="External"/><Relationship Id="rId2231" Type="http://schemas.openxmlformats.org/officeDocument/2006/relationships/hyperlink" Target="https://disk.yandex.ru/d/wZ6RB5phsjAUFA" TargetMode="External"/><Relationship Id="rId203" Type="http://schemas.openxmlformats.org/officeDocument/2006/relationships/hyperlink" Target="https://disk.yandex.ru/d/qucsNo76oCFSng" TargetMode="External"/><Relationship Id="rId1040" Type="http://schemas.openxmlformats.org/officeDocument/2006/relationships/hyperlink" Target="https://disk.yandex.ru/d/nPxtsjxuOwGDhw" TargetMode="External"/><Relationship Id="rId410" Type="http://schemas.openxmlformats.org/officeDocument/2006/relationships/hyperlink" Target="https://disk.yandex.ru/d/zgt2nha6ak28bA" TargetMode="External"/><Relationship Id="rId1997" Type="http://schemas.openxmlformats.org/officeDocument/2006/relationships/hyperlink" Target="https://disk.yandex.ru/d/CrtICdXRLu6g1w" TargetMode="External"/><Relationship Id="rId4056" Type="http://schemas.openxmlformats.org/officeDocument/2006/relationships/hyperlink" Target="https://disk.yandex.ru/d/AnKTN4S3bLd_6Q" TargetMode="External"/><Relationship Id="rId1857" Type="http://schemas.openxmlformats.org/officeDocument/2006/relationships/hyperlink" Target="https://disk.yandex.ru/d/Ua4H8x4S-ypIdg" TargetMode="External"/><Relationship Id="rId2908" Type="http://schemas.openxmlformats.org/officeDocument/2006/relationships/hyperlink" Target="https://disk.yandex.ru/d/SJ6uueYEdlRFaw" TargetMode="External"/><Relationship Id="rId1717" Type="http://schemas.openxmlformats.org/officeDocument/2006/relationships/hyperlink" Target="https://disk.yandex.ru/d/U0orLVayKOH02A" TargetMode="External"/><Relationship Id="rId1924" Type="http://schemas.openxmlformats.org/officeDocument/2006/relationships/hyperlink" Target="https://disk.yandex.ru/i/z4B1dHG9W867fw" TargetMode="External"/><Relationship Id="rId3072" Type="http://schemas.openxmlformats.org/officeDocument/2006/relationships/hyperlink" Target="https://disk.yandex.ru/d/12wNSGH0mCva_w" TargetMode="External"/><Relationship Id="rId3889" Type="http://schemas.openxmlformats.org/officeDocument/2006/relationships/hyperlink" Target="https://disk.yandex.ru/d/mxKyPrCEuhJdtA" TargetMode="External"/><Relationship Id="rId2698" Type="http://schemas.openxmlformats.org/officeDocument/2006/relationships/hyperlink" Target="https://disk.yandex.ru/d/bVtH3Lazum2Wfw" TargetMode="External"/><Relationship Id="rId3749" Type="http://schemas.openxmlformats.org/officeDocument/2006/relationships/hyperlink" Target="https://disk.yandex.ru/d/mNkOikqE3u87rw" TargetMode="External"/><Relationship Id="rId3956" Type="http://schemas.openxmlformats.org/officeDocument/2006/relationships/hyperlink" Target="https://disk.yandex.ru/d/7Q0m-XA_eSv8kQ" TargetMode="External"/><Relationship Id="rId877" Type="http://schemas.openxmlformats.org/officeDocument/2006/relationships/hyperlink" Target="https://disk.yandex.ru/d/ZaKFA56Qhajf3A" TargetMode="External"/><Relationship Id="rId2558" Type="http://schemas.openxmlformats.org/officeDocument/2006/relationships/hyperlink" Target="https://disk.yandex.ru/d/uZiO4y__cb-IWQ" TargetMode="External"/><Relationship Id="rId2765" Type="http://schemas.openxmlformats.org/officeDocument/2006/relationships/hyperlink" Target="https://disk.yandex.ru/d/s6f2IejlBUI3tQ" TargetMode="External"/><Relationship Id="rId2972" Type="http://schemas.openxmlformats.org/officeDocument/2006/relationships/hyperlink" Target="https://disk.yandex.ru/d/UJPMbhUOFsQlQg" TargetMode="External"/><Relationship Id="rId3609" Type="http://schemas.openxmlformats.org/officeDocument/2006/relationships/hyperlink" Target="https://disk.yandex.ru/d/KI32i6G-yNQTMw" TargetMode="External"/><Relationship Id="rId3816" Type="http://schemas.openxmlformats.org/officeDocument/2006/relationships/hyperlink" Target="https://disk.yandex.ru/d/Rapdurs-5ub1NQ" TargetMode="External"/><Relationship Id="rId737" Type="http://schemas.openxmlformats.org/officeDocument/2006/relationships/hyperlink" Target="https://disk.yandex.ru/d/kP1DhXo6UfzuyQ" TargetMode="External"/><Relationship Id="rId944" Type="http://schemas.openxmlformats.org/officeDocument/2006/relationships/hyperlink" Target="https://disk.yandex.ru/d/s1flh-bGcvY0SA" TargetMode="External"/><Relationship Id="rId1367" Type="http://schemas.openxmlformats.org/officeDocument/2006/relationships/hyperlink" Target="https://disk.yandex.ru/d/1Lp4CiaAT1IEKA" TargetMode="External"/><Relationship Id="rId1574" Type="http://schemas.openxmlformats.org/officeDocument/2006/relationships/hyperlink" Target="https://disk.yandex.ru/d/cRCVPPbpZmYDpQ" TargetMode="External"/><Relationship Id="rId1781" Type="http://schemas.openxmlformats.org/officeDocument/2006/relationships/hyperlink" Target="https://disk.yandex.ru/d/nWzDN33esm8uJg" TargetMode="External"/><Relationship Id="rId2418" Type="http://schemas.openxmlformats.org/officeDocument/2006/relationships/hyperlink" Target="https://disk.yandex.ru/d/E8FjZEUoils4SA" TargetMode="External"/><Relationship Id="rId2625" Type="http://schemas.openxmlformats.org/officeDocument/2006/relationships/hyperlink" Target="https://disk.yandex.ru/d/zshWdNZfMC5-1w" TargetMode="External"/><Relationship Id="rId2832" Type="http://schemas.openxmlformats.org/officeDocument/2006/relationships/hyperlink" Target="https://disk.yandex.ru/d/UQrmDWGy8ZlSRQ" TargetMode="External"/><Relationship Id="rId73" Type="http://schemas.openxmlformats.org/officeDocument/2006/relationships/hyperlink" Target="https://disk.yandex.ru/d/439F_UKtIUC6eA" TargetMode="External"/><Relationship Id="rId804" Type="http://schemas.openxmlformats.org/officeDocument/2006/relationships/hyperlink" Target="https://disk.yandex.ru/d/l-CwDgg1qE5Yvw" TargetMode="External"/><Relationship Id="rId1227" Type="http://schemas.openxmlformats.org/officeDocument/2006/relationships/hyperlink" Target="https://disk.yandex.ru/d/xm5HcczUmw4s8Q" TargetMode="External"/><Relationship Id="rId1434" Type="http://schemas.openxmlformats.org/officeDocument/2006/relationships/hyperlink" Target="https://disk.yandex.ru/d/HoLZR6Hqqg54ZQ" TargetMode="External"/><Relationship Id="rId1641" Type="http://schemas.openxmlformats.org/officeDocument/2006/relationships/hyperlink" Target="https://disk.yandex.ru/d/qm8sv4GvOE3gZQ" TargetMode="External"/><Relationship Id="rId1501" Type="http://schemas.openxmlformats.org/officeDocument/2006/relationships/hyperlink" Target="https://disk.yandex.ru/d/CsQgWGWfDR-jwg" TargetMode="External"/><Relationship Id="rId3399" Type="http://schemas.openxmlformats.org/officeDocument/2006/relationships/hyperlink" Target="https://disk.yandex.ru/d/EB7WoWhceQn3PA" TargetMode="External"/><Relationship Id="rId3259" Type="http://schemas.openxmlformats.org/officeDocument/2006/relationships/hyperlink" Target="https://disk.yandex.ru/d/XMCh0EZsek6z8A" TargetMode="External"/><Relationship Id="rId3466" Type="http://schemas.openxmlformats.org/officeDocument/2006/relationships/hyperlink" Target="https://disk.yandex.ru/d/W8_MRyd8zhZubQ" TargetMode="External"/><Relationship Id="rId387" Type="http://schemas.openxmlformats.org/officeDocument/2006/relationships/hyperlink" Target="https://disk.yandex.ru/d/Swlyg_eOa8l7dQ" TargetMode="External"/><Relationship Id="rId594" Type="http://schemas.openxmlformats.org/officeDocument/2006/relationships/hyperlink" Target="https://disk.yandex.ru/d/xAtsnO4upWNqYA" TargetMode="External"/><Relationship Id="rId2068" Type="http://schemas.openxmlformats.org/officeDocument/2006/relationships/hyperlink" Target="https://disk.yandex.ru/d/E2koMGbZVVjBfw" TargetMode="External"/><Relationship Id="rId2275" Type="http://schemas.openxmlformats.org/officeDocument/2006/relationships/hyperlink" Target="https://disk.yandex.ru/d/CsTa-GrF1Btk-A" TargetMode="External"/><Relationship Id="rId3119" Type="http://schemas.openxmlformats.org/officeDocument/2006/relationships/hyperlink" Target="https://disk.yandex.ru/d/Ozmj7_0cJg_QPg" TargetMode="External"/><Relationship Id="rId3326" Type="http://schemas.openxmlformats.org/officeDocument/2006/relationships/hyperlink" Target="https://disk.yandex.ru/d/dq63kFUX6YaUrw" TargetMode="External"/><Relationship Id="rId3673" Type="http://schemas.openxmlformats.org/officeDocument/2006/relationships/hyperlink" Target="https://disk.yandex.ru/d/7HJE3YKGf518hw" TargetMode="External"/><Relationship Id="rId3880" Type="http://schemas.openxmlformats.org/officeDocument/2006/relationships/hyperlink" Target="https://disk.yandex.ru/d/Be9pGWz5iYF-jA" TargetMode="External"/><Relationship Id="rId247" Type="http://schemas.openxmlformats.org/officeDocument/2006/relationships/hyperlink" Target="https://disk.yandex.ru/d/3B8cUESdR8_bdA" TargetMode="External"/><Relationship Id="rId1084" Type="http://schemas.openxmlformats.org/officeDocument/2006/relationships/hyperlink" Target="https://disk.yandex.ru/d/mqznE39E_WWXig" TargetMode="External"/><Relationship Id="rId2482" Type="http://schemas.openxmlformats.org/officeDocument/2006/relationships/hyperlink" Target="https://disk.yandex.ru/d/4JA_tebMwD82Qw" TargetMode="External"/><Relationship Id="rId3533" Type="http://schemas.openxmlformats.org/officeDocument/2006/relationships/hyperlink" Target="https://disk.yandex.ru/d/re1pxvPmJzFd2A" TargetMode="External"/><Relationship Id="rId3740" Type="http://schemas.openxmlformats.org/officeDocument/2006/relationships/hyperlink" Target="https://disk.yandex.ru/d/j-B2lWjZWuwCvQ" TargetMode="External"/><Relationship Id="rId107" Type="http://schemas.openxmlformats.org/officeDocument/2006/relationships/hyperlink" Target="https://disk.yandex.ru/d/umvwookmN_0ECQ" TargetMode="External"/><Relationship Id="rId454" Type="http://schemas.openxmlformats.org/officeDocument/2006/relationships/hyperlink" Target="https://disk.yandex.ru/d/iypORU3_M-MPxg" TargetMode="External"/><Relationship Id="rId661" Type="http://schemas.openxmlformats.org/officeDocument/2006/relationships/hyperlink" Target="https://disk.yandex.ru/d/V4n9sGflMG9Y-g" TargetMode="External"/><Relationship Id="rId1291" Type="http://schemas.openxmlformats.org/officeDocument/2006/relationships/hyperlink" Target="https://disk.yandex.ru/d/QH6ctpTx9OBI8Q" TargetMode="External"/><Relationship Id="rId2135" Type="http://schemas.openxmlformats.org/officeDocument/2006/relationships/hyperlink" Target="https://disk.yandex.ru/d/_DalwaVHp_0TaA" TargetMode="External"/><Relationship Id="rId2342" Type="http://schemas.openxmlformats.org/officeDocument/2006/relationships/hyperlink" Target="https://disk.yandex.ru/d/W4qJX5iqI8L8sw" TargetMode="External"/><Relationship Id="rId3600" Type="http://schemas.openxmlformats.org/officeDocument/2006/relationships/hyperlink" Target="https://disk.yandex.ru/d/fciVM4-LUQyUwg" TargetMode="External"/><Relationship Id="rId314" Type="http://schemas.openxmlformats.org/officeDocument/2006/relationships/hyperlink" Target="https://disk.yandex.ru/d/Gebe0ISmEVhLJA" TargetMode="External"/><Relationship Id="rId521" Type="http://schemas.openxmlformats.org/officeDocument/2006/relationships/hyperlink" Target="https://disk.yandex.ru/d/F_-8queX6vywRg" TargetMode="External"/><Relationship Id="rId1151" Type="http://schemas.openxmlformats.org/officeDocument/2006/relationships/hyperlink" Target="https://disk.yandex.ru/d/PS2ffdUommBuPA" TargetMode="External"/><Relationship Id="rId2202" Type="http://schemas.openxmlformats.org/officeDocument/2006/relationships/hyperlink" Target="https://disk.yandex.ru/d/gQ8C_SUmksktjA" TargetMode="External"/><Relationship Id="rId1011" Type="http://schemas.openxmlformats.org/officeDocument/2006/relationships/hyperlink" Target="https://disk.yandex.ru/d/YUFYbK7mN8b3zg" TargetMode="External"/><Relationship Id="rId1968" Type="http://schemas.openxmlformats.org/officeDocument/2006/relationships/hyperlink" Target="https://disk.yandex.ru/d/RXi-4s0dd1mrQg" TargetMode="External"/><Relationship Id="rId3183" Type="http://schemas.openxmlformats.org/officeDocument/2006/relationships/hyperlink" Target="https://disk.yandex.ru/d/fTxDkLVYSHat2Q" TargetMode="External"/><Relationship Id="rId3390" Type="http://schemas.openxmlformats.org/officeDocument/2006/relationships/hyperlink" Target="https://disk.yandex.ru/d/Hx4DW-4MrQ6Ugg" TargetMode="External"/><Relationship Id="rId4027" Type="http://schemas.openxmlformats.org/officeDocument/2006/relationships/hyperlink" Target="https://disk.yandex.ru/d/v5mazgX56rzp5Q" TargetMode="External"/><Relationship Id="rId1828" Type="http://schemas.openxmlformats.org/officeDocument/2006/relationships/hyperlink" Target="https://disk.yandex.ru/d/ZjzHQ5bSxY-mMA" TargetMode="External"/><Relationship Id="rId3043" Type="http://schemas.openxmlformats.org/officeDocument/2006/relationships/hyperlink" Target="https://disk.yandex.ru/d/7hg7_IU_Dofxaw" TargetMode="External"/><Relationship Id="rId3250" Type="http://schemas.openxmlformats.org/officeDocument/2006/relationships/hyperlink" Target="https://disk.yandex.ru/d/KYnE4qO0uW5JdA" TargetMode="External"/><Relationship Id="rId171" Type="http://schemas.openxmlformats.org/officeDocument/2006/relationships/hyperlink" Target="https://disk.yandex.ru/d/NAS47iw2xJmUpQ" TargetMode="External"/><Relationship Id="rId3110" Type="http://schemas.openxmlformats.org/officeDocument/2006/relationships/hyperlink" Target="https://disk.yandex.ru/d/iruISEYxOVnOiQ" TargetMode="External"/><Relationship Id="rId988" Type="http://schemas.openxmlformats.org/officeDocument/2006/relationships/hyperlink" Target="https://disk.yandex.ru/d/cxq_NYOh_iD-7A" TargetMode="External"/><Relationship Id="rId2669" Type="http://schemas.openxmlformats.org/officeDocument/2006/relationships/hyperlink" Target="https://disk.yandex.ru/d/kmrBCa7zX_VG4Q" TargetMode="External"/><Relationship Id="rId2876" Type="http://schemas.openxmlformats.org/officeDocument/2006/relationships/hyperlink" Target="https://disk.yandex.ru/d/OiK9gZiEykJHzQ" TargetMode="External"/><Relationship Id="rId3927" Type="http://schemas.openxmlformats.org/officeDocument/2006/relationships/hyperlink" Target="https://disk.yandex.ru/d/4bd1BnnXeEW2lA" TargetMode="External"/><Relationship Id="rId848" Type="http://schemas.openxmlformats.org/officeDocument/2006/relationships/hyperlink" Target="https://disk.yandex.ru/d/3HuDiXQyzEmrww" TargetMode="External"/><Relationship Id="rId1478" Type="http://schemas.openxmlformats.org/officeDocument/2006/relationships/hyperlink" Target="https://disk.yandex.ru/d/CGQdr_eYkVrF1Q" TargetMode="External"/><Relationship Id="rId1685" Type="http://schemas.openxmlformats.org/officeDocument/2006/relationships/hyperlink" Target="https://disk.yandex.ru/d/65w5TBJtAzNPzQ" TargetMode="External"/><Relationship Id="rId1892" Type="http://schemas.openxmlformats.org/officeDocument/2006/relationships/hyperlink" Target="https://disk.yandex.ru/d/GjOP0zgnclqeCw" TargetMode="External"/><Relationship Id="rId2529" Type="http://schemas.openxmlformats.org/officeDocument/2006/relationships/hyperlink" Target="https://disk.yandex.ru/d/gyZATgG_hWJ9eQ" TargetMode="External"/><Relationship Id="rId2736" Type="http://schemas.openxmlformats.org/officeDocument/2006/relationships/hyperlink" Target="https://disk.yandex.ru/d/kHi0z-4x-mMRfQ" TargetMode="External"/><Relationship Id="rId708" Type="http://schemas.openxmlformats.org/officeDocument/2006/relationships/hyperlink" Target="https://disk.yandex.ru/d/iHO4qqG4fQvrqA" TargetMode="External"/><Relationship Id="rId915" Type="http://schemas.openxmlformats.org/officeDocument/2006/relationships/hyperlink" Target="https://disk.yandex.ru/d/IvA8B2G0zz6ONQ" TargetMode="External"/><Relationship Id="rId1338" Type="http://schemas.openxmlformats.org/officeDocument/2006/relationships/hyperlink" Target="https://disk.yandex.ru/d/kI0bd3re-HTQeA" TargetMode="External"/><Relationship Id="rId1545" Type="http://schemas.openxmlformats.org/officeDocument/2006/relationships/hyperlink" Target="https://disk.yandex.ru/d/RgEysh7Cfh19Sg" TargetMode="External"/><Relationship Id="rId2943" Type="http://schemas.openxmlformats.org/officeDocument/2006/relationships/hyperlink" Target="https://disk.yandex.ru/d/-6WFPNIZ_l24_A" TargetMode="External"/><Relationship Id="rId1405" Type="http://schemas.openxmlformats.org/officeDocument/2006/relationships/hyperlink" Target="https://disk.yandex.ru/d/TjnbrqzG8-INMQ" TargetMode="External"/><Relationship Id="rId1752" Type="http://schemas.openxmlformats.org/officeDocument/2006/relationships/hyperlink" Target="https://disk.yandex.ru/d/glDJABR48xxy7g" TargetMode="External"/><Relationship Id="rId2803" Type="http://schemas.openxmlformats.org/officeDocument/2006/relationships/hyperlink" Target="https://disk.yandex.ru/d/neXfv_oP2XmPwA" TargetMode="External"/><Relationship Id="rId44" Type="http://schemas.openxmlformats.org/officeDocument/2006/relationships/hyperlink" Target="https://disk.yandex.ru/d/Y8vNu7SjHZcXFQ" TargetMode="External"/><Relationship Id="rId1612" Type="http://schemas.openxmlformats.org/officeDocument/2006/relationships/hyperlink" Target="https://disk.yandex.ru/d/Yt0nE8qkMoPmpw" TargetMode="External"/><Relationship Id="rId498" Type="http://schemas.openxmlformats.org/officeDocument/2006/relationships/hyperlink" Target="https://disk.yandex.ru/d/aHv8c0wCZdN0Yw" TargetMode="External"/><Relationship Id="rId2179" Type="http://schemas.openxmlformats.org/officeDocument/2006/relationships/hyperlink" Target="https://disk.yandex.ru/d/i8YzZ7CkNzLIqg" TargetMode="External"/><Relationship Id="rId3577" Type="http://schemas.openxmlformats.org/officeDocument/2006/relationships/hyperlink" Target="https://disk.yandex.ru/d/dJkYyjDrzbSB_g" TargetMode="External"/><Relationship Id="rId3784" Type="http://schemas.openxmlformats.org/officeDocument/2006/relationships/hyperlink" Target="https://disk.yandex.ru/d/ezbAUhcqqVm0vw" TargetMode="External"/><Relationship Id="rId3991" Type="http://schemas.openxmlformats.org/officeDocument/2006/relationships/hyperlink" Target="https://disk.yandex.ru/d/QZ0Bil5pj8LPuw" TargetMode="External"/><Relationship Id="rId2386" Type="http://schemas.openxmlformats.org/officeDocument/2006/relationships/hyperlink" Target="https://disk.yandex.ru/d/Fn_hPgfmGj9DgQ" TargetMode="External"/><Relationship Id="rId2593" Type="http://schemas.openxmlformats.org/officeDocument/2006/relationships/hyperlink" Target="https://disk.yandex.ru/d/TkNi9YSzX_cCeQ" TargetMode="External"/><Relationship Id="rId3437" Type="http://schemas.openxmlformats.org/officeDocument/2006/relationships/hyperlink" Target="https://disk.yandex.ru/d/2b7396gmffF5rQ" TargetMode="External"/><Relationship Id="rId3644" Type="http://schemas.openxmlformats.org/officeDocument/2006/relationships/hyperlink" Target="https://disk.yandex.ru/d/Lf_EjSCQoCIMVw" TargetMode="External"/><Relationship Id="rId3851" Type="http://schemas.openxmlformats.org/officeDocument/2006/relationships/hyperlink" Target="https://disk.yandex.ru/d/er9TJ5NfkvX6ww" TargetMode="External"/><Relationship Id="rId358" Type="http://schemas.openxmlformats.org/officeDocument/2006/relationships/hyperlink" Target="https://disk.yandex.ru/d/wLQrKCLNlpskLg" TargetMode="External"/><Relationship Id="rId565" Type="http://schemas.openxmlformats.org/officeDocument/2006/relationships/hyperlink" Target="https://disk.yandex.ru/d/0CHnVGzp-sA5Ug" TargetMode="External"/><Relationship Id="rId772" Type="http://schemas.openxmlformats.org/officeDocument/2006/relationships/hyperlink" Target="https://disk.yandex.ru/d/4V2WxIbM2QXoIw" TargetMode="External"/><Relationship Id="rId1195" Type="http://schemas.openxmlformats.org/officeDocument/2006/relationships/hyperlink" Target="https://disk.yandex.ru/d/nt9RY_7i3mkfkA" TargetMode="External"/><Relationship Id="rId2039" Type="http://schemas.openxmlformats.org/officeDocument/2006/relationships/hyperlink" Target="https://disk.yandex.ru/d/ne2DLLl4wTqDVw" TargetMode="External"/><Relationship Id="rId2246" Type="http://schemas.openxmlformats.org/officeDocument/2006/relationships/hyperlink" Target="https://disk.yandex.ru/d/hRtEJA4IlLbdmQ" TargetMode="External"/><Relationship Id="rId2453" Type="http://schemas.openxmlformats.org/officeDocument/2006/relationships/hyperlink" Target="https://disk.yandex.ru/d/PHJH6p_8Uhb9Cw" TargetMode="External"/><Relationship Id="rId2660" Type="http://schemas.openxmlformats.org/officeDocument/2006/relationships/hyperlink" Target="https://disk.yandex.ru/d/YcLO7Mvq2WXftQ" TargetMode="External"/><Relationship Id="rId3504" Type="http://schemas.openxmlformats.org/officeDocument/2006/relationships/hyperlink" Target="https://disk.yandex.ru/d/tQr8OPoXhI5_3w" TargetMode="External"/><Relationship Id="rId3711" Type="http://schemas.openxmlformats.org/officeDocument/2006/relationships/hyperlink" Target="https://disk.yandex.ru/d/yXCgCAbOs_R2zw" TargetMode="External"/><Relationship Id="rId218" Type="http://schemas.openxmlformats.org/officeDocument/2006/relationships/hyperlink" Target="https://disk.yandex.ru/d/bJIvLYrQZgLrRg" TargetMode="External"/><Relationship Id="rId425" Type="http://schemas.openxmlformats.org/officeDocument/2006/relationships/hyperlink" Target="https://disk.yandex.ru/d/z5ZlkHHRdG9v4A" TargetMode="External"/><Relationship Id="rId632" Type="http://schemas.openxmlformats.org/officeDocument/2006/relationships/hyperlink" Target="https://disk.yandex.ru/d/cXcwZuJOvva1Vw" TargetMode="External"/><Relationship Id="rId1055" Type="http://schemas.openxmlformats.org/officeDocument/2006/relationships/hyperlink" Target="https://disk.yandex.ru/d/auMiM_6ZWgc0VQ" TargetMode="External"/><Relationship Id="rId1262" Type="http://schemas.openxmlformats.org/officeDocument/2006/relationships/hyperlink" Target="https://disk.yandex.ru/d/yrtUhl3a9gQ3xg" TargetMode="External"/><Relationship Id="rId2106" Type="http://schemas.openxmlformats.org/officeDocument/2006/relationships/hyperlink" Target="https://disk.yandex.ru/d/WWz77kYFzx-qGg" TargetMode="External"/><Relationship Id="rId2313" Type="http://schemas.openxmlformats.org/officeDocument/2006/relationships/hyperlink" Target="https://disk.yandex.ru/d/mjK7zxw2Nq8I_Q" TargetMode="External"/><Relationship Id="rId2520" Type="http://schemas.openxmlformats.org/officeDocument/2006/relationships/hyperlink" Target="https://disk.yandex.ru/d/Jq1Tt1YvZdjU6g" TargetMode="External"/><Relationship Id="rId1122" Type="http://schemas.openxmlformats.org/officeDocument/2006/relationships/hyperlink" Target="https://disk.yandex.ru/d/0JICgaEpnawCUw" TargetMode="External"/><Relationship Id="rId3087" Type="http://schemas.openxmlformats.org/officeDocument/2006/relationships/hyperlink" Target="https://disk.yandex.ru/d/5UJiDwgVnJn7kQ" TargetMode="External"/><Relationship Id="rId3294" Type="http://schemas.openxmlformats.org/officeDocument/2006/relationships/hyperlink" Target="https://disk.yandex.ru/d/EvsXlxLdlQZHCQ" TargetMode="External"/><Relationship Id="rId1939" Type="http://schemas.openxmlformats.org/officeDocument/2006/relationships/hyperlink" Target="https://disk.yandex.ru/i/OfGIsPheHc5_VA" TargetMode="External"/><Relationship Id="rId3154" Type="http://schemas.openxmlformats.org/officeDocument/2006/relationships/hyperlink" Target="https://disk.yandex.ru/d/VDYxJJBYE-W72Q" TargetMode="External"/><Relationship Id="rId3361" Type="http://schemas.openxmlformats.org/officeDocument/2006/relationships/hyperlink" Target="https://disk.yandex.ru/d/1fjDdRAfPB-LGQ" TargetMode="External"/><Relationship Id="rId282" Type="http://schemas.openxmlformats.org/officeDocument/2006/relationships/hyperlink" Target="https://disk.yandex.ru/d/X5NG9gPZeLOu3A" TargetMode="External"/><Relationship Id="rId2170" Type="http://schemas.openxmlformats.org/officeDocument/2006/relationships/hyperlink" Target="https://disk.yandex.ru/d/TpGNhCBs4qKUdQ" TargetMode="External"/><Relationship Id="rId3014" Type="http://schemas.openxmlformats.org/officeDocument/2006/relationships/hyperlink" Target="https://disk.yandex.ru/d/lWWAO0oJG3WzwA" TargetMode="External"/><Relationship Id="rId3221" Type="http://schemas.openxmlformats.org/officeDocument/2006/relationships/hyperlink" Target="https://disk.yandex.ru/d/ycLA6KqMe7vB_A" TargetMode="External"/><Relationship Id="rId8" Type="http://schemas.openxmlformats.org/officeDocument/2006/relationships/hyperlink" Target="https://disk.yandex.ru/d/iMO4KEQ0uWdp3w" TargetMode="External"/><Relationship Id="rId142" Type="http://schemas.openxmlformats.org/officeDocument/2006/relationships/hyperlink" Target="https://disk.yandex.ru/d/cwsI7gMEnPRlPw" TargetMode="External"/><Relationship Id="rId2030" Type="http://schemas.openxmlformats.org/officeDocument/2006/relationships/hyperlink" Target="https://disk.yandex.ru/d/QvkRVf15vr0dyQ" TargetMode="External"/><Relationship Id="rId2987" Type="http://schemas.openxmlformats.org/officeDocument/2006/relationships/hyperlink" Target="https://disk.yandex.ru/d/BpIXH62pddu8MA" TargetMode="External"/><Relationship Id="rId959" Type="http://schemas.openxmlformats.org/officeDocument/2006/relationships/hyperlink" Target="https://disk.yandex.ru/d/JNLBD60GqUSM0w" TargetMode="External"/><Relationship Id="rId1589" Type="http://schemas.openxmlformats.org/officeDocument/2006/relationships/hyperlink" Target="https://disk.yandex.ru/d/bRrPB4bpbIa4Ow" TargetMode="External"/><Relationship Id="rId1449" Type="http://schemas.openxmlformats.org/officeDocument/2006/relationships/hyperlink" Target="https://disk.yandex.ru/d/z9rxOZTHCUrqfA" TargetMode="External"/><Relationship Id="rId1796" Type="http://schemas.openxmlformats.org/officeDocument/2006/relationships/hyperlink" Target="https://disk.yandex.ru/d/xFjouDd2_SfXeg" TargetMode="External"/><Relationship Id="rId2847" Type="http://schemas.openxmlformats.org/officeDocument/2006/relationships/hyperlink" Target="https://disk.yandex.ru/d/IYud3Pi2ww06Dw" TargetMode="External"/><Relationship Id="rId4062" Type="http://schemas.openxmlformats.org/officeDocument/2006/relationships/hyperlink" Target="https://disk.yandex.ru/d/xSvcrOb_nhM0iQ" TargetMode="External"/><Relationship Id="rId88" Type="http://schemas.openxmlformats.org/officeDocument/2006/relationships/hyperlink" Target="https://disk.yandex.ru/d/BkAjMU9RCKhHPw" TargetMode="External"/><Relationship Id="rId819" Type="http://schemas.openxmlformats.org/officeDocument/2006/relationships/hyperlink" Target="https://disk.yandex.ru/d/-QO2_yzixtdAbw" TargetMode="External"/><Relationship Id="rId1656" Type="http://schemas.openxmlformats.org/officeDocument/2006/relationships/hyperlink" Target="https://disk.yandex.ru/d/ws76bPwI7Js0aQ" TargetMode="External"/><Relationship Id="rId1863" Type="http://schemas.openxmlformats.org/officeDocument/2006/relationships/hyperlink" Target="https://disk.yandex.ru/d/DElbWX-_VnnoFw" TargetMode="External"/><Relationship Id="rId2707" Type="http://schemas.openxmlformats.org/officeDocument/2006/relationships/hyperlink" Target="https://disk.yandex.ru/d/yI1_jo_ua6N7uQ" TargetMode="External"/><Relationship Id="rId2914" Type="http://schemas.openxmlformats.org/officeDocument/2006/relationships/hyperlink" Target="https://disk.yandex.ru/d/dL-9aPNrAyNT6A" TargetMode="External"/><Relationship Id="rId1309" Type="http://schemas.openxmlformats.org/officeDocument/2006/relationships/hyperlink" Target="https://disk.yandex.ru/d/sU446-dBIyLgHQ" TargetMode="External"/><Relationship Id="rId1516" Type="http://schemas.openxmlformats.org/officeDocument/2006/relationships/hyperlink" Target="https://disk.yandex.ru/d/IDUbZe4qd3Yi5w" TargetMode="External"/><Relationship Id="rId1723" Type="http://schemas.openxmlformats.org/officeDocument/2006/relationships/hyperlink" Target="https://disk.yandex.ru/d/ZO71-orJiIVfmw" TargetMode="External"/><Relationship Id="rId1930" Type="http://schemas.openxmlformats.org/officeDocument/2006/relationships/hyperlink" Target="https://disk.yandex.ru/i/lY4WS6hV4c--Ng" TargetMode="External"/><Relationship Id="rId15" Type="http://schemas.openxmlformats.org/officeDocument/2006/relationships/hyperlink" Target="https://disk.yandex.ru/d/mTfkjukWZ1wH7g" TargetMode="External"/><Relationship Id="rId3688" Type="http://schemas.openxmlformats.org/officeDocument/2006/relationships/hyperlink" Target="https://disk.yandex.ru/d/_9lmzyBPvkOyeQ" TargetMode="External"/><Relationship Id="rId3895" Type="http://schemas.openxmlformats.org/officeDocument/2006/relationships/hyperlink" Target="https://disk.yandex.ru/d/GY2xefjQ-q7byA" TargetMode="External"/><Relationship Id="rId2497" Type="http://schemas.openxmlformats.org/officeDocument/2006/relationships/hyperlink" Target="https://disk.yandex.ru/d/PXy39m7cWp_Wnw" TargetMode="External"/><Relationship Id="rId3548" Type="http://schemas.openxmlformats.org/officeDocument/2006/relationships/hyperlink" Target="https://disk.yandex.ru/d/9Jg7BiUYdUVlfw" TargetMode="External"/><Relationship Id="rId3755" Type="http://schemas.openxmlformats.org/officeDocument/2006/relationships/hyperlink" Target="https://disk.yandex.ru/i/n37Pp5NqcJ0emQ" TargetMode="External"/><Relationship Id="rId469" Type="http://schemas.openxmlformats.org/officeDocument/2006/relationships/hyperlink" Target="https://disk.yandex.ru/d/N8iwmuK5Fk2jyw" TargetMode="External"/><Relationship Id="rId676" Type="http://schemas.openxmlformats.org/officeDocument/2006/relationships/hyperlink" Target="https://disk.yandex.ru/d/4IvHult_Jbwrqg" TargetMode="External"/><Relationship Id="rId883" Type="http://schemas.openxmlformats.org/officeDocument/2006/relationships/hyperlink" Target="https://disk.yandex.ru/d/gtMSQZ5fXZmtYw" TargetMode="External"/><Relationship Id="rId1099" Type="http://schemas.openxmlformats.org/officeDocument/2006/relationships/hyperlink" Target="https://disk.yandex.ru/d/_r-e7jJzrSGN2Q" TargetMode="External"/><Relationship Id="rId2357" Type="http://schemas.openxmlformats.org/officeDocument/2006/relationships/hyperlink" Target="https://disk.yandex.ru/d/yB_kKo0qhWTJbA" TargetMode="External"/><Relationship Id="rId2564" Type="http://schemas.openxmlformats.org/officeDocument/2006/relationships/hyperlink" Target="https://disk.yandex.ru/d/23GIYmF7qNvJUw" TargetMode="External"/><Relationship Id="rId3408" Type="http://schemas.openxmlformats.org/officeDocument/2006/relationships/hyperlink" Target="https://disk.yandex.ru/d/iUZzb4pJhlsWKw" TargetMode="External"/><Relationship Id="rId3615" Type="http://schemas.openxmlformats.org/officeDocument/2006/relationships/hyperlink" Target="https://disk.yandex.ru/d/J4OKk9OMEMc3Ig" TargetMode="External"/><Relationship Id="rId3962" Type="http://schemas.openxmlformats.org/officeDocument/2006/relationships/hyperlink" Target="https://disk.yandex.ru/d/oV7gtzH5EI0_dw" TargetMode="External"/><Relationship Id="rId329" Type="http://schemas.openxmlformats.org/officeDocument/2006/relationships/hyperlink" Target="https://disk.yandex.ru/d/w3LPSwLHI6uCzQ" TargetMode="External"/><Relationship Id="rId536" Type="http://schemas.openxmlformats.org/officeDocument/2006/relationships/hyperlink" Target="https://disk.yandex.ru/d/hBDXyqQ11s3WDQ" TargetMode="External"/><Relationship Id="rId1166" Type="http://schemas.openxmlformats.org/officeDocument/2006/relationships/hyperlink" Target="https://disk.yandex.ru/d/kmXh2JfR5sihKQ" TargetMode="External"/><Relationship Id="rId1373" Type="http://schemas.openxmlformats.org/officeDocument/2006/relationships/hyperlink" Target="https://disk.yandex.ru/d/Cyw6FkxVf5cQFQ" TargetMode="External"/><Relationship Id="rId2217" Type="http://schemas.openxmlformats.org/officeDocument/2006/relationships/hyperlink" Target="https://disk.yandex.ru/d/6Q44NgUEqtSSOg" TargetMode="External"/><Relationship Id="rId2771" Type="http://schemas.openxmlformats.org/officeDocument/2006/relationships/hyperlink" Target="https://disk.yandex.ru/d/O4yftiaQbustVw" TargetMode="External"/><Relationship Id="rId3822" Type="http://schemas.openxmlformats.org/officeDocument/2006/relationships/hyperlink" Target="https://disk.yandex.ru/d/hliQdND3BC1LJw" TargetMode="External"/><Relationship Id="rId743" Type="http://schemas.openxmlformats.org/officeDocument/2006/relationships/hyperlink" Target="https://disk.yandex.ru/d/qEUNTpLEdyiaXA" TargetMode="External"/><Relationship Id="rId950" Type="http://schemas.openxmlformats.org/officeDocument/2006/relationships/hyperlink" Target="https://disk.yandex.ru/d/NTKcDI7vnuf1rw" TargetMode="External"/><Relationship Id="rId1026" Type="http://schemas.openxmlformats.org/officeDocument/2006/relationships/hyperlink" Target="https://disk.yandex.ru/d/esozDH1RXrCqSQ" TargetMode="External"/><Relationship Id="rId1580" Type="http://schemas.openxmlformats.org/officeDocument/2006/relationships/hyperlink" Target="https://disk.yandex.ru/d/pe5grHRm93VH9A" TargetMode="External"/><Relationship Id="rId2424" Type="http://schemas.openxmlformats.org/officeDocument/2006/relationships/hyperlink" Target="https://disk.yandex.ru/d/CKV98wQMgKl6IA" TargetMode="External"/><Relationship Id="rId2631" Type="http://schemas.openxmlformats.org/officeDocument/2006/relationships/hyperlink" Target="https://disk.yandex.ru/d/mi7WtuQeO3UB2g" TargetMode="External"/><Relationship Id="rId603" Type="http://schemas.openxmlformats.org/officeDocument/2006/relationships/hyperlink" Target="https://disk.yandex.ru/d/RvINW3SSIVttUw" TargetMode="External"/><Relationship Id="rId810" Type="http://schemas.openxmlformats.org/officeDocument/2006/relationships/hyperlink" Target="https://disk.yandex.ru/d/7t7tN6jo_t_hOA" TargetMode="External"/><Relationship Id="rId1233" Type="http://schemas.openxmlformats.org/officeDocument/2006/relationships/hyperlink" Target="https://disk.yandex.ru/d/GO_m7rgBMKJhfg" TargetMode="External"/><Relationship Id="rId1440" Type="http://schemas.openxmlformats.org/officeDocument/2006/relationships/hyperlink" Target="https://disk.yandex.ru/d/TKa6g8272LvWJw" TargetMode="External"/><Relationship Id="rId1300" Type="http://schemas.openxmlformats.org/officeDocument/2006/relationships/hyperlink" Target="https://disk.yandex.ru/d/fgHIYRL6t_mF3g" TargetMode="External"/><Relationship Id="rId3198" Type="http://schemas.openxmlformats.org/officeDocument/2006/relationships/hyperlink" Target="https://disk.yandex.ru/d/qje8BTDAYB6hgQ" TargetMode="External"/><Relationship Id="rId3058" Type="http://schemas.openxmlformats.org/officeDocument/2006/relationships/hyperlink" Target="https://disk.yandex.ru/d/4glIR0xWfAxPhA" TargetMode="External"/><Relationship Id="rId3265" Type="http://schemas.openxmlformats.org/officeDocument/2006/relationships/hyperlink" Target="https://disk.yandex.ru/d/b5ALkkz8CwnLFA" TargetMode="External"/><Relationship Id="rId3472" Type="http://schemas.openxmlformats.org/officeDocument/2006/relationships/hyperlink" Target="https://disk.yandex.ru/d/HM30besefY2frg" TargetMode="External"/><Relationship Id="rId186" Type="http://schemas.openxmlformats.org/officeDocument/2006/relationships/hyperlink" Target="https://disk.yandex.ru/d/sWBHDBg8wR3HQw" TargetMode="External"/><Relationship Id="rId393" Type="http://schemas.openxmlformats.org/officeDocument/2006/relationships/hyperlink" Target="https://disk.yandex.ru/d/WsPtKUl5mNTKSg" TargetMode="External"/><Relationship Id="rId2074" Type="http://schemas.openxmlformats.org/officeDocument/2006/relationships/hyperlink" Target="https://disk.yandex.ru/d/ZtG8zHxjI19B3g" TargetMode="External"/><Relationship Id="rId2281" Type="http://schemas.openxmlformats.org/officeDocument/2006/relationships/hyperlink" Target="https://disk.yandex.ru/d/Yxzk4cxetiK8hg" TargetMode="External"/><Relationship Id="rId3125" Type="http://schemas.openxmlformats.org/officeDocument/2006/relationships/hyperlink" Target="https://disk.yandex.ru/d/PSoPRaeXfTcS3w" TargetMode="External"/><Relationship Id="rId3332" Type="http://schemas.openxmlformats.org/officeDocument/2006/relationships/hyperlink" Target="https://disk.yandex.ru/d/huJD9fGU59DCzQ" TargetMode="External"/><Relationship Id="rId253" Type="http://schemas.openxmlformats.org/officeDocument/2006/relationships/hyperlink" Target="https://disk.yandex.ru/d/w89x045kU0Y4TQ" TargetMode="External"/><Relationship Id="rId460" Type="http://schemas.openxmlformats.org/officeDocument/2006/relationships/hyperlink" Target="https://disk.yandex.ru/d/GkOrmmIpP_lidA" TargetMode="External"/><Relationship Id="rId1090" Type="http://schemas.openxmlformats.org/officeDocument/2006/relationships/hyperlink" Target="https://disk.yandex.ru/d/AiFBqQTRFvOjng" TargetMode="External"/><Relationship Id="rId2141" Type="http://schemas.openxmlformats.org/officeDocument/2006/relationships/hyperlink" Target="https://disk.yandex.ru/d/678TJwKEV7bAPw" TargetMode="External"/><Relationship Id="rId113" Type="http://schemas.openxmlformats.org/officeDocument/2006/relationships/hyperlink" Target="https://disk.yandex.ru/d/iTmqTnrmbgZRXw" TargetMode="External"/><Relationship Id="rId320" Type="http://schemas.openxmlformats.org/officeDocument/2006/relationships/hyperlink" Target="https://disk.yandex.ru/d/l80L_0z5Q3WhZg" TargetMode="External"/><Relationship Id="rId2001" Type="http://schemas.openxmlformats.org/officeDocument/2006/relationships/hyperlink" Target="https://disk.yandex.ru/d/AP36lsIdFYYm4g" TargetMode="External"/><Relationship Id="rId2958" Type="http://schemas.openxmlformats.org/officeDocument/2006/relationships/hyperlink" Target="https://disk.yandex.ru/d/zHiF0_LVTQ5cPA" TargetMode="External"/><Relationship Id="rId1767" Type="http://schemas.openxmlformats.org/officeDocument/2006/relationships/hyperlink" Target="https://disk.yandex.ru/d/P_ZZcDthrBn6Kw" TargetMode="External"/><Relationship Id="rId1974" Type="http://schemas.openxmlformats.org/officeDocument/2006/relationships/hyperlink" Target="https://disk.yandex.ru/d/afbuiKbU2moCSQ" TargetMode="External"/><Relationship Id="rId2818" Type="http://schemas.openxmlformats.org/officeDocument/2006/relationships/hyperlink" Target="https://disk.yandex.ru/d/BYIP7gXzt_ZIvA" TargetMode="External"/><Relationship Id="rId59" Type="http://schemas.openxmlformats.org/officeDocument/2006/relationships/hyperlink" Target="https://disk.yandex.ru/d/f7ZRXws-xGnQ2g" TargetMode="External"/><Relationship Id="rId1627" Type="http://schemas.openxmlformats.org/officeDocument/2006/relationships/hyperlink" Target="https://disk.yandex.ru/d/NJqSDJD212FX7A" TargetMode="External"/><Relationship Id="rId1834" Type="http://schemas.openxmlformats.org/officeDocument/2006/relationships/hyperlink" Target="https://disk.yandex.ru/d/-5isZ-2E55Ldjw" TargetMode="External"/><Relationship Id="rId4033" Type="http://schemas.openxmlformats.org/officeDocument/2006/relationships/hyperlink" Target="https://disk.yandex.ru/d/FHGsGSjXMUkqNg" TargetMode="External"/><Relationship Id="rId3799" Type="http://schemas.openxmlformats.org/officeDocument/2006/relationships/hyperlink" Target="https://disk.yandex.ru/d/G8S39o_ppUMaAw" TargetMode="External"/><Relationship Id="rId1901" Type="http://schemas.openxmlformats.org/officeDocument/2006/relationships/hyperlink" Target="https://disk.yandex.ru/d/LIJGxhZYZccipA" TargetMode="External"/><Relationship Id="rId3659" Type="http://schemas.openxmlformats.org/officeDocument/2006/relationships/hyperlink" Target="https://disk.yandex.ru/d/OcssO2EnWQMEHA" TargetMode="External"/><Relationship Id="rId3866" Type="http://schemas.openxmlformats.org/officeDocument/2006/relationships/hyperlink" Target="https://disk.yandex.ru/d/Aws8lg4w5H3SnA" TargetMode="External"/><Relationship Id="rId787" Type="http://schemas.openxmlformats.org/officeDocument/2006/relationships/hyperlink" Target="https://disk.yandex.ru/d/klT9-cS6-4ZfjA" TargetMode="External"/><Relationship Id="rId994" Type="http://schemas.openxmlformats.org/officeDocument/2006/relationships/hyperlink" Target="https://disk.yandex.ru/d/4jGbGDmFR12zXg" TargetMode="External"/><Relationship Id="rId2468" Type="http://schemas.openxmlformats.org/officeDocument/2006/relationships/hyperlink" Target="https://disk.yandex.ru/d/pYniWjUtgUaNEQ" TargetMode="External"/><Relationship Id="rId2675" Type="http://schemas.openxmlformats.org/officeDocument/2006/relationships/hyperlink" Target="https://disk.yandex.ru/d/DqdIsio89h-1Yg" TargetMode="External"/><Relationship Id="rId2882" Type="http://schemas.openxmlformats.org/officeDocument/2006/relationships/hyperlink" Target="https://disk.yandex.ru/d/3vUO7bhReeE9mw" TargetMode="External"/><Relationship Id="rId3519" Type="http://schemas.openxmlformats.org/officeDocument/2006/relationships/hyperlink" Target="https://disk.yandex.ru/d/Dnaw9yqSMz5Geg" TargetMode="External"/><Relationship Id="rId3726" Type="http://schemas.openxmlformats.org/officeDocument/2006/relationships/hyperlink" Target="https://disk.yandex.ru/d/A2Vs56njou-ZHg" TargetMode="External"/><Relationship Id="rId3933" Type="http://schemas.openxmlformats.org/officeDocument/2006/relationships/hyperlink" Target="https://disk.yandex.ru/d/zNsqFEDJQ91YvA" TargetMode="External"/><Relationship Id="rId647" Type="http://schemas.openxmlformats.org/officeDocument/2006/relationships/hyperlink" Target="https://disk.yandex.ru/d/baXXH1KHGfC38g" TargetMode="External"/><Relationship Id="rId854" Type="http://schemas.openxmlformats.org/officeDocument/2006/relationships/hyperlink" Target="https://disk.yandex.ru/d/RckPxS9FhtER_Q" TargetMode="External"/><Relationship Id="rId1277" Type="http://schemas.openxmlformats.org/officeDocument/2006/relationships/hyperlink" Target="https://disk.yandex.ru/d/_AQz1HcAyvr9ZA" TargetMode="External"/><Relationship Id="rId1484" Type="http://schemas.openxmlformats.org/officeDocument/2006/relationships/hyperlink" Target="https://disk.yandex.ru/d/S2BIDkqMO47Z0w" TargetMode="External"/><Relationship Id="rId1691" Type="http://schemas.openxmlformats.org/officeDocument/2006/relationships/hyperlink" Target="https://disk.yandex.ru/d/EV9doY3aRDTAjw" TargetMode="External"/><Relationship Id="rId2328" Type="http://schemas.openxmlformats.org/officeDocument/2006/relationships/hyperlink" Target="https://disk.yandex.ru/d/kc7DvJ5FMl1_6w" TargetMode="External"/><Relationship Id="rId2535" Type="http://schemas.openxmlformats.org/officeDocument/2006/relationships/hyperlink" Target="https://disk.yandex.ru/d/BeyfmC95WpZJlg" TargetMode="External"/><Relationship Id="rId2742" Type="http://schemas.openxmlformats.org/officeDocument/2006/relationships/hyperlink" Target="https://disk.yandex.ru/d/6PPK9jW78s5yHg" TargetMode="External"/><Relationship Id="rId507" Type="http://schemas.openxmlformats.org/officeDocument/2006/relationships/hyperlink" Target="https://disk.yandex.ru/d/b2dnMWVtXAfGPw" TargetMode="External"/><Relationship Id="rId714" Type="http://schemas.openxmlformats.org/officeDocument/2006/relationships/hyperlink" Target="https://disk.yandex.ru/d/PI7fAgmTwvVoUQ" TargetMode="External"/><Relationship Id="rId921" Type="http://schemas.openxmlformats.org/officeDocument/2006/relationships/hyperlink" Target="https://disk.yandex.ru/d/6pGXchgY7zHmSg" TargetMode="External"/><Relationship Id="rId1137" Type="http://schemas.openxmlformats.org/officeDocument/2006/relationships/hyperlink" Target="https://disk.yandex.ru/d/WDJOfHjylcdKXQ" TargetMode="External"/><Relationship Id="rId1344" Type="http://schemas.openxmlformats.org/officeDocument/2006/relationships/hyperlink" Target="https://disk.yandex.ru/d/JQtr6VCBd57r6A" TargetMode="External"/><Relationship Id="rId1551" Type="http://schemas.openxmlformats.org/officeDocument/2006/relationships/hyperlink" Target="https://disk.yandex.ru/d/8xD3ndoShCkl6A" TargetMode="External"/><Relationship Id="rId2602" Type="http://schemas.openxmlformats.org/officeDocument/2006/relationships/hyperlink" Target="https://disk.yandex.ru/d/_hhqgiLNp2VVbA" TargetMode="External"/><Relationship Id="rId50" Type="http://schemas.openxmlformats.org/officeDocument/2006/relationships/hyperlink" Target="https://disk.yandex.ru/d/JpImQDpDsWzCUw" TargetMode="External"/><Relationship Id="rId1204" Type="http://schemas.openxmlformats.org/officeDocument/2006/relationships/hyperlink" Target="https://disk.yandex.ru/d/VUpKFPQ6FWRmZg" TargetMode="External"/><Relationship Id="rId1411" Type="http://schemas.openxmlformats.org/officeDocument/2006/relationships/hyperlink" Target="https://disk.yandex.ru/d/LoSfY-Njo_rH5Q" TargetMode="External"/><Relationship Id="rId3169" Type="http://schemas.openxmlformats.org/officeDocument/2006/relationships/hyperlink" Target="https://disk.yandex.ru/d/swHqDHZ5PuvgeA" TargetMode="External"/><Relationship Id="rId3376" Type="http://schemas.openxmlformats.org/officeDocument/2006/relationships/hyperlink" Target="https://disk.yandex.ru/d/jFx9jADY1reQ_w" TargetMode="External"/><Relationship Id="rId3583" Type="http://schemas.openxmlformats.org/officeDocument/2006/relationships/hyperlink" Target="https://disk.yandex.ru/d/x6ycYEn8BfeH7Q" TargetMode="External"/><Relationship Id="rId297" Type="http://schemas.openxmlformats.org/officeDocument/2006/relationships/hyperlink" Target="https://disk.yandex.ru/d/4qIXe8NHt39agw" TargetMode="External"/><Relationship Id="rId2185" Type="http://schemas.openxmlformats.org/officeDocument/2006/relationships/hyperlink" Target="https://disk.yandex.ru/d/7ikq0gmxrva-sw" TargetMode="External"/><Relationship Id="rId2392" Type="http://schemas.openxmlformats.org/officeDocument/2006/relationships/hyperlink" Target="https://disk.yandex.ru/d/whWCXad2BjU-HQ" TargetMode="External"/><Relationship Id="rId3029" Type="http://schemas.openxmlformats.org/officeDocument/2006/relationships/hyperlink" Target="https://disk.yandex.ru/d/15Hu6HE7zrkecA" TargetMode="External"/><Relationship Id="rId3236" Type="http://schemas.openxmlformats.org/officeDocument/2006/relationships/hyperlink" Target="https://disk.yandex.ru/d/Z6N-QcmFuhgFdA" TargetMode="External"/><Relationship Id="rId3790" Type="http://schemas.openxmlformats.org/officeDocument/2006/relationships/hyperlink" Target="https://disk.yandex.ru/d/8kJUdw7czSP_gA" TargetMode="External"/><Relationship Id="rId157" Type="http://schemas.openxmlformats.org/officeDocument/2006/relationships/hyperlink" Target="https://disk.yandex.ru/d/DZQcFF3MYES9Qw" TargetMode="External"/><Relationship Id="rId364" Type="http://schemas.openxmlformats.org/officeDocument/2006/relationships/hyperlink" Target="https://disk.yandex.ru/d/xfEQGnG9A6Iowg" TargetMode="External"/><Relationship Id="rId2045" Type="http://schemas.openxmlformats.org/officeDocument/2006/relationships/hyperlink" Target="https://disk.yandex.ru/d/rUDsMBXHfNZxBw" TargetMode="External"/><Relationship Id="rId3443" Type="http://schemas.openxmlformats.org/officeDocument/2006/relationships/hyperlink" Target="https://disk.yandex.ru/d/kmyVeh1bhAGKOw" TargetMode="External"/><Relationship Id="rId3650" Type="http://schemas.openxmlformats.org/officeDocument/2006/relationships/hyperlink" Target="https://disk.yandex.ru/d/fuSo4NfWWxYGTA" TargetMode="External"/><Relationship Id="rId571" Type="http://schemas.openxmlformats.org/officeDocument/2006/relationships/hyperlink" Target="https://disk.yandex.ru/d/eX1wfRAsFD6gZg" TargetMode="External"/><Relationship Id="rId2252" Type="http://schemas.openxmlformats.org/officeDocument/2006/relationships/hyperlink" Target="https://disk.yandex.ru/d/g9ySJnUfaBjsBA" TargetMode="External"/><Relationship Id="rId3303" Type="http://schemas.openxmlformats.org/officeDocument/2006/relationships/hyperlink" Target="https://disk.yandex.ru/d/7hN1htWwb-fr1Q" TargetMode="External"/><Relationship Id="rId3510" Type="http://schemas.openxmlformats.org/officeDocument/2006/relationships/hyperlink" Target="https://disk.yandex.ru/d/CgnZhNQ_6anTVA" TargetMode="External"/><Relationship Id="rId224" Type="http://schemas.openxmlformats.org/officeDocument/2006/relationships/hyperlink" Target="https://disk.yandex.ru/d/RMyDAXauo8yDtw" TargetMode="External"/><Relationship Id="rId431" Type="http://schemas.openxmlformats.org/officeDocument/2006/relationships/hyperlink" Target="https://disk.yandex.ru/d/XrRpj-g2w2ZacA" TargetMode="External"/><Relationship Id="rId1061" Type="http://schemas.openxmlformats.org/officeDocument/2006/relationships/hyperlink" Target="https://disk.yandex.ru/d/aB98M3R3jm7raQ" TargetMode="External"/><Relationship Id="rId2112" Type="http://schemas.openxmlformats.org/officeDocument/2006/relationships/hyperlink" Target="https://disk.yandex.ru/d/V-ZUkAPED1ciXw" TargetMode="External"/><Relationship Id="rId1878" Type="http://schemas.openxmlformats.org/officeDocument/2006/relationships/hyperlink" Target="https://disk.yandex.ru/d/Q2QDyJW5r2OB2w" TargetMode="External"/><Relationship Id="rId2929" Type="http://schemas.openxmlformats.org/officeDocument/2006/relationships/hyperlink" Target="https://disk.yandex.ru/d/DMmiw6eDXQ_6QQ" TargetMode="External"/><Relationship Id="rId4077" Type="http://schemas.openxmlformats.org/officeDocument/2006/relationships/hyperlink" Target="https://disk.yandex.ru/d/sYXo1crkmbZfmw" TargetMode="External"/><Relationship Id="rId1738" Type="http://schemas.openxmlformats.org/officeDocument/2006/relationships/hyperlink" Target="https://disk.yandex.ru/d/lqujtdvlztx85w" TargetMode="External"/><Relationship Id="rId3093" Type="http://schemas.openxmlformats.org/officeDocument/2006/relationships/hyperlink" Target="https://disk.yandex.ru/d/PFLVixKdtBj99g" TargetMode="External"/><Relationship Id="rId1945" Type="http://schemas.openxmlformats.org/officeDocument/2006/relationships/hyperlink" Target="https://disk.yandex.ru/d/b-3vmNlIx1BzVQ" TargetMode="External"/><Relationship Id="rId3160" Type="http://schemas.openxmlformats.org/officeDocument/2006/relationships/hyperlink" Target="https://disk.yandex.ru/d/3CtGPjvtivhB-g" TargetMode="External"/><Relationship Id="rId4004" Type="http://schemas.openxmlformats.org/officeDocument/2006/relationships/hyperlink" Target="https://disk.yandex.ru/d/HwLsyZOSDMIyJQ" TargetMode="External"/><Relationship Id="rId1805" Type="http://schemas.openxmlformats.org/officeDocument/2006/relationships/hyperlink" Target="https://disk.yandex.ru/d/amOFUZvzP11uww" TargetMode="External"/><Relationship Id="rId3020" Type="http://schemas.openxmlformats.org/officeDocument/2006/relationships/hyperlink" Target="https://disk.yandex.ru/d/-r8g_mlNcrni-w" TargetMode="External"/><Relationship Id="rId3977" Type="http://schemas.openxmlformats.org/officeDocument/2006/relationships/hyperlink" Target="https://disk.yandex.ru/d/GnjsFrXOVnTe8A" TargetMode="External"/><Relationship Id="rId898" Type="http://schemas.openxmlformats.org/officeDocument/2006/relationships/hyperlink" Target="https://disk.yandex.ru/d/ASfV9YTMALrnWA" TargetMode="External"/><Relationship Id="rId2579" Type="http://schemas.openxmlformats.org/officeDocument/2006/relationships/hyperlink" Target="https://disk.yandex.ru/d/S1Op19eiGF06Gg" TargetMode="External"/><Relationship Id="rId2786" Type="http://schemas.openxmlformats.org/officeDocument/2006/relationships/hyperlink" Target="https://disk.yandex.ru/d/g_JVRUVTkiZj7Q" TargetMode="External"/><Relationship Id="rId2993" Type="http://schemas.openxmlformats.org/officeDocument/2006/relationships/hyperlink" Target="https://disk.yandex.ru/d/mTAojCBAe2dOIA" TargetMode="External"/><Relationship Id="rId3837" Type="http://schemas.openxmlformats.org/officeDocument/2006/relationships/hyperlink" Target="https://disk.yandex.ru/d/-YvNvKzv2OjfKA" TargetMode="External"/><Relationship Id="rId106" Type="http://schemas.openxmlformats.org/officeDocument/2006/relationships/hyperlink" Target="https://disk.yandex.ru/d/xRcmfLxODlqMww" TargetMode="External"/><Relationship Id="rId313" Type="http://schemas.openxmlformats.org/officeDocument/2006/relationships/hyperlink" Target="https://disk.yandex.ru/d/AK6kh7jEFK4afA" TargetMode="External"/><Relationship Id="rId758" Type="http://schemas.openxmlformats.org/officeDocument/2006/relationships/hyperlink" Target="https://disk.yandex.ru/d/aJ1cUdQd6kmhuw" TargetMode="External"/><Relationship Id="rId965" Type="http://schemas.openxmlformats.org/officeDocument/2006/relationships/hyperlink" Target="https://disk.yandex.ru/d/p-NgJ50eZc8qQA" TargetMode="External"/><Relationship Id="rId1150" Type="http://schemas.openxmlformats.org/officeDocument/2006/relationships/hyperlink" Target="https://disk.yandex.ru/d/KongiapAd8Pd0g" TargetMode="External"/><Relationship Id="rId1388" Type="http://schemas.openxmlformats.org/officeDocument/2006/relationships/hyperlink" Target="https://disk.yandex.ru/d/KjsHrjRgmm1QEg" TargetMode="External"/><Relationship Id="rId1595" Type="http://schemas.openxmlformats.org/officeDocument/2006/relationships/hyperlink" Target="https://disk.yandex.ru/d/4NviD3UBPqB_4Q" TargetMode="External"/><Relationship Id="rId2439" Type="http://schemas.openxmlformats.org/officeDocument/2006/relationships/hyperlink" Target="https://disk.yandex.ru/d/OP-B7WhlYQzZtQ" TargetMode="External"/><Relationship Id="rId2646" Type="http://schemas.openxmlformats.org/officeDocument/2006/relationships/hyperlink" Target="https://disk.yandex.ru/d/GTSg866ZhxTCYA" TargetMode="External"/><Relationship Id="rId2853" Type="http://schemas.openxmlformats.org/officeDocument/2006/relationships/hyperlink" Target="https://disk.yandex.ru/d/C9Do-R8udK_0hg" TargetMode="External"/><Relationship Id="rId3904" Type="http://schemas.openxmlformats.org/officeDocument/2006/relationships/hyperlink" Target="https://disk.yandex.ru/d/uV0v-LjxCE-Ypw" TargetMode="External"/><Relationship Id="rId94" Type="http://schemas.openxmlformats.org/officeDocument/2006/relationships/hyperlink" Target="https://disk.yandex.ru/d/o8p3jtTKBWnrBg" TargetMode="External"/><Relationship Id="rId520" Type="http://schemas.openxmlformats.org/officeDocument/2006/relationships/hyperlink" Target="https://disk.yandex.ru/d/2PdLenyn6hstAw" TargetMode="External"/><Relationship Id="rId618" Type="http://schemas.openxmlformats.org/officeDocument/2006/relationships/hyperlink" Target="https://disk.yandex.ru/d/XFQOvt9renIvGw" TargetMode="External"/><Relationship Id="rId825" Type="http://schemas.openxmlformats.org/officeDocument/2006/relationships/hyperlink" Target="https://disk.yandex.ru/d/UNWjzaV8JrkSYQ" TargetMode="External"/><Relationship Id="rId1248" Type="http://schemas.openxmlformats.org/officeDocument/2006/relationships/hyperlink" Target="https://disk.yandex.ru/d/5ioAvhirjCPKwg" TargetMode="External"/><Relationship Id="rId1455" Type="http://schemas.openxmlformats.org/officeDocument/2006/relationships/hyperlink" Target="https://disk.yandex.ru/d/UcQpT_-Vim_X4A" TargetMode="External"/><Relationship Id="rId1662" Type="http://schemas.openxmlformats.org/officeDocument/2006/relationships/hyperlink" Target="https://disk.yandex.ru/d/9BFHPtgzwN1oBA" TargetMode="External"/><Relationship Id="rId2201" Type="http://schemas.openxmlformats.org/officeDocument/2006/relationships/hyperlink" Target="https://disk.yandex.ru/d/GQa2thGpv8wMvQ" TargetMode="External"/><Relationship Id="rId2506" Type="http://schemas.openxmlformats.org/officeDocument/2006/relationships/hyperlink" Target="https://disk.yandex.ru/d/cQCgi6KZwX8eoA" TargetMode="External"/><Relationship Id="rId1010" Type="http://schemas.openxmlformats.org/officeDocument/2006/relationships/hyperlink" Target="https://disk.yandex.ru/d/v2JkP17l1kPJqQ" TargetMode="External"/><Relationship Id="rId1108" Type="http://schemas.openxmlformats.org/officeDocument/2006/relationships/hyperlink" Target="https://disk.yandex.ru/d/lUDS2_sxLKiTpQ" TargetMode="External"/><Relationship Id="rId1315" Type="http://schemas.openxmlformats.org/officeDocument/2006/relationships/hyperlink" Target="https://disk.yandex.ru/d/o2ryIrTMne4-6w" TargetMode="External"/><Relationship Id="rId1967" Type="http://schemas.openxmlformats.org/officeDocument/2006/relationships/hyperlink" Target="https://disk.yandex.ru/d/qTAwGbdRaFTVcw" TargetMode="External"/><Relationship Id="rId2713" Type="http://schemas.openxmlformats.org/officeDocument/2006/relationships/hyperlink" Target="https://disk.yandex.ru/d/ijLD58ekDx_hlQ" TargetMode="External"/><Relationship Id="rId2920" Type="http://schemas.openxmlformats.org/officeDocument/2006/relationships/hyperlink" Target="https://disk.yandex.ru/d/Onf1aRZsYYmR-Q" TargetMode="External"/><Relationship Id="rId1522" Type="http://schemas.openxmlformats.org/officeDocument/2006/relationships/hyperlink" Target="https://disk.yandex.ru/d/0dStHXU7pzEhgw" TargetMode="External"/><Relationship Id="rId21" Type="http://schemas.openxmlformats.org/officeDocument/2006/relationships/hyperlink" Target="https://disk.yandex.ru/d/N0CSH6WZDRLB8Q" TargetMode="External"/><Relationship Id="rId2089" Type="http://schemas.openxmlformats.org/officeDocument/2006/relationships/hyperlink" Target="https://disk.yandex.ru/d/t5dZ1lJJsU185w" TargetMode="External"/><Relationship Id="rId3487" Type="http://schemas.openxmlformats.org/officeDocument/2006/relationships/hyperlink" Target="https://disk.yandex.ru/d/wI3ZUYSZAUcBpQ" TargetMode="External"/><Relationship Id="rId3694" Type="http://schemas.openxmlformats.org/officeDocument/2006/relationships/hyperlink" Target="https://disk.yandex.ru/d/qBUQn2BYbEDVsA" TargetMode="External"/><Relationship Id="rId2296" Type="http://schemas.openxmlformats.org/officeDocument/2006/relationships/hyperlink" Target="https://disk.yandex.ru/d/EE3D1QG7lNYlaw" TargetMode="External"/><Relationship Id="rId3347" Type="http://schemas.openxmlformats.org/officeDocument/2006/relationships/hyperlink" Target="https://disk.yandex.ru/d/CLf69iiyp1OFSg" TargetMode="External"/><Relationship Id="rId3554" Type="http://schemas.openxmlformats.org/officeDocument/2006/relationships/hyperlink" Target="https://disk.yandex.ru/d/p-LCK43cwySnQw" TargetMode="External"/><Relationship Id="rId3761" Type="http://schemas.openxmlformats.org/officeDocument/2006/relationships/hyperlink" Target="https://disk.yandex.ru/i/-scZHr4_uZBPow" TargetMode="External"/><Relationship Id="rId268" Type="http://schemas.openxmlformats.org/officeDocument/2006/relationships/hyperlink" Target="https://disk.yandex.ru/d/isho7vFj725FWQ" TargetMode="External"/><Relationship Id="rId475" Type="http://schemas.openxmlformats.org/officeDocument/2006/relationships/hyperlink" Target="https://disk.yandex.ru/d/0--U3OU-DXq6CA" TargetMode="External"/><Relationship Id="rId682" Type="http://schemas.openxmlformats.org/officeDocument/2006/relationships/hyperlink" Target="https://disk.yandex.ru/d/49eGG-qRWY5mKA" TargetMode="External"/><Relationship Id="rId2156" Type="http://schemas.openxmlformats.org/officeDocument/2006/relationships/hyperlink" Target="https://disk.yandex.ru/d/JXIlRbdqYuCmPw" TargetMode="External"/><Relationship Id="rId2363" Type="http://schemas.openxmlformats.org/officeDocument/2006/relationships/hyperlink" Target="https://disk.yandex.ru/d/YQv8GUSSoT0PEw" TargetMode="External"/><Relationship Id="rId2570" Type="http://schemas.openxmlformats.org/officeDocument/2006/relationships/hyperlink" Target="https://disk.yandex.ru/d/iqmwtZpowZSSGg" TargetMode="External"/><Relationship Id="rId3207" Type="http://schemas.openxmlformats.org/officeDocument/2006/relationships/hyperlink" Target="https://disk.yandex.ru/d/liehBLWm0hz0ZQ" TargetMode="External"/><Relationship Id="rId3414" Type="http://schemas.openxmlformats.org/officeDocument/2006/relationships/hyperlink" Target="https://disk.yandex.ru/d/nnAOkiLeSqhFpg" TargetMode="External"/><Relationship Id="rId3621" Type="http://schemas.openxmlformats.org/officeDocument/2006/relationships/hyperlink" Target="https://disk.yandex.ru/d/kbKu5fFwppj2Kg" TargetMode="External"/><Relationship Id="rId128" Type="http://schemas.openxmlformats.org/officeDocument/2006/relationships/hyperlink" Target="https://disk.yandex.ru/d/MCpllFzwlNipNg" TargetMode="External"/><Relationship Id="rId335" Type="http://schemas.openxmlformats.org/officeDocument/2006/relationships/hyperlink" Target="https://disk.yandex.ru/d/sK0p5hAj7vg_nw" TargetMode="External"/><Relationship Id="rId542" Type="http://schemas.openxmlformats.org/officeDocument/2006/relationships/hyperlink" Target="https://disk.yandex.ru/d/1vrqK985TdSf4Q" TargetMode="External"/><Relationship Id="rId1172" Type="http://schemas.openxmlformats.org/officeDocument/2006/relationships/hyperlink" Target="https://disk.yandex.ru/d/xTAsgHXgke3lUg" TargetMode="External"/><Relationship Id="rId2016" Type="http://schemas.openxmlformats.org/officeDocument/2006/relationships/hyperlink" Target="https://disk.yandex.ru/d/swfHDnBjQjGd3Q" TargetMode="External"/><Relationship Id="rId2223" Type="http://schemas.openxmlformats.org/officeDocument/2006/relationships/hyperlink" Target="https://disk.yandex.ru/d/nMaVDe9DO_lNBA" TargetMode="External"/><Relationship Id="rId2430" Type="http://schemas.openxmlformats.org/officeDocument/2006/relationships/hyperlink" Target="https://disk.yandex.ru/d/L0YGwKzkwV7kAQ" TargetMode="External"/><Relationship Id="rId402" Type="http://schemas.openxmlformats.org/officeDocument/2006/relationships/hyperlink" Target="https://disk.yandex.ru/d/5OpYfi0kN6oMBA" TargetMode="External"/><Relationship Id="rId1032" Type="http://schemas.openxmlformats.org/officeDocument/2006/relationships/hyperlink" Target="https://disk.yandex.ru/d/94rFdQv3Fo0v6Q" TargetMode="External"/><Relationship Id="rId1989" Type="http://schemas.openxmlformats.org/officeDocument/2006/relationships/hyperlink" Target="https://disk.yandex.ru/d/4aa4JxsEZx0Ttw" TargetMode="External"/><Relationship Id="rId4048" Type="http://schemas.openxmlformats.org/officeDocument/2006/relationships/hyperlink" Target="https://disk.yandex.ru/d/UtfwJkZLQf-4yg" TargetMode="External"/><Relationship Id="rId1849" Type="http://schemas.openxmlformats.org/officeDocument/2006/relationships/hyperlink" Target="https://disk.yandex.ru/d/i8rXnPIEsQ-ldQ" TargetMode="External"/><Relationship Id="rId3064" Type="http://schemas.openxmlformats.org/officeDocument/2006/relationships/hyperlink" Target="https://disk.yandex.ru/d/NR6lgcKqHFOU3w" TargetMode="External"/><Relationship Id="rId192" Type="http://schemas.openxmlformats.org/officeDocument/2006/relationships/hyperlink" Target="https://disk.yandex.ru/d/XFQTtJHPL0fIag" TargetMode="External"/><Relationship Id="rId1709" Type="http://schemas.openxmlformats.org/officeDocument/2006/relationships/hyperlink" Target="https://disk.yandex.ru/d/brEF0r5iaxxumQ" TargetMode="External"/><Relationship Id="rId1916" Type="http://schemas.openxmlformats.org/officeDocument/2006/relationships/hyperlink" Target="https://disk.yandex.ru/i/aCFuviBHf5KmCg" TargetMode="External"/><Relationship Id="rId3271" Type="http://schemas.openxmlformats.org/officeDocument/2006/relationships/hyperlink" Target="https://disk.yandex.ru/d/o9z9TDTl13fTXw" TargetMode="External"/><Relationship Id="rId2080" Type="http://schemas.openxmlformats.org/officeDocument/2006/relationships/hyperlink" Target="https://disk.yandex.ru/d/y2FYlj_gbcDcKw" TargetMode="External"/><Relationship Id="rId3131" Type="http://schemas.openxmlformats.org/officeDocument/2006/relationships/hyperlink" Target="https://disk.yandex.ru/d/wyLzi2amqdDwQA" TargetMode="External"/><Relationship Id="rId2897" Type="http://schemas.openxmlformats.org/officeDocument/2006/relationships/hyperlink" Target="https://disk.yandex.ru/d/neDNe3Ls3VuDzw" TargetMode="External"/><Relationship Id="rId3948" Type="http://schemas.openxmlformats.org/officeDocument/2006/relationships/hyperlink" Target="https://disk.yandex.ru/d/w5DnuZDxASTDSg" TargetMode="External"/><Relationship Id="rId869" Type="http://schemas.openxmlformats.org/officeDocument/2006/relationships/hyperlink" Target="https://disk.yandex.ru/d/4hpF8wYPIzmEOg" TargetMode="External"/><Relationship Id="rId1499" Type="http://schemas.openxmlformats.org/officeDocument/2006/relationships/hyperlink" Target="https://disk.yandex.ru/d/XoZX8gH_V9TugA" TargetMode="External"/><Relationship Id="rId729" Type="http://schemas.openxmlformats.org/officeDocument/2006/relationships/hyperlink" Target="https://disk.yandex.ru/d/ckSXfUSppJR2aw" TargetMode="External"/><Relationship Id="rId1359" Type="http://schemas.openxmlformats.org/officeDocument/2006/relationships/hyperlink" Target="https://disk.yandex.ru/d/zq8hbhRDNmtrmg" TargetMode="External"/><Relationship Id="rId2757" Type="http://schemas.openxmlformats.org/officeDocument/2006/relationships/hyperlink" Target="https://disk.yandex.ru/d/SeCZqWuVnp4uoQ" TargetMode="External"/><Relationship Id="rId2964" Type="http://schemas.openxmlformats.org/officeDocument/2006/relationships/hyperlink" Target="https://disk.yandex.ru/d/QtrTY0JDDONYhw" TargetMode="External"/><Relationship Id="rId3808" Type="http://schemas.openxmlformats.org/officeDocument/2006/relationships/hyperlink" Target="https://disk.yandex.ru/d/kOwkCEz_qBTlEQ" TargetMode="External"/><Relationship Id="rId936" Type="http://schemas.openxmlformats.org/officeDocument/2006/relationships/hyperlink" Target="https://disk.yandex.ru/d/4TrUKp8jVE0G-g" TargetMode="External"/><Relationship Id="rId1219" Type="http://schemas.openxmlformats.org/officeDocument/2006/relationships/hyperlink" Target="https://disk.yandex.ru/d/1P6LKV3ddqeiFw" TargetMode="External"/><Relationship Id="rId1566" Type="http://schemas.openxmlformats.org/officeDocument/2006/relationships/hyperlink" Target="https://disk.yandex.ru/d/jGSlfiaD6s6cgA" TargetMode="External"/><Relationship Id="rId1773" Type="http://schemas.openxmlformats.org/officeDocument/2006/relationships/hyperlink" Target="https://disk.yandex.ru/d/ZNsWUxqYBqjOng" TargetMode="External"/><Relationship Id="rId1980" Type="http://schemas.openxmlformats.org/officeDocument/2006/relationships/hyperlink" Target="https://disk.yandex.ru/d/wB53GUu3MAOtJQ" TargetMode="External"/><Relationship Id="rId2617" Type="http://schemas.openxmlformats.org/officeDocument/2006/relationships/hyperlink" Target="https://disk.yandex.ru/d/6DDh9SuTadMpfA" TargetMode="External"/><Relationship Id="rId2824" Type="http://schemas.openxmlformats.org/officeDocument/2006/relationships/hyperlink" Target="https://disk.yandex.ru/d/o928tpJsCebugA" TargetMode="External"/><Relationship Id="rId65" Type="http://schemas.openxmlformats.org/officeDocument/2006/relationships/hyperlink" Target="https://disk.yandex.ru/d/5RwPg9mV_P2L4w" TargetMode="External"/><Relationship Id="rId1426" Type="http://schemas.openxmlformats.org/officeDocument/2006/relationships/hyperlink" Target="https://disk.yandex.ru/d/N5cKYO_p226o_Q" TargetMode="External"/><Relationship Id="rId1633" Type="http://schemas.openxmlformats.org/officeDocument/2006/relationships/hyperlink" Target="https://disk.yandex.ru/d/s6TnPDAKEvbZxA" TargetMode="External"/><Relationship Id="rId1840" Type="http://schemas.openxmlformats.org/officeDocument/2006/relationships/hyperlink" Target="https://disk.yandex.ru/d/nYghW0A7bn72_A" TargetMode="External"/><Relationship Id="rId1700" Type="http://schemas.openxmlformats.org/officeDocument/2006/relationships/hyperlink" Target="https://disk.yandex.ru/d/Yz84oJx-juxaKQ" TargetMode="External"/><Relationship Id="rId3598" Type="http://schemas.openxmlformats.org/officeDocument/2006/relationships/hyperlink" Target="https://disk.yandex.ru/d/wA2pX0zRFUd8uA" TargetMode="External"/><Relationship Id="rId3458" Type="http://schemas.openxmlformats.org/officeDocument/2006/relationships/hyperlink" Target="https://disk.yandex.ru/d/_2bbat036tOL2g" TargetMode="External"/><Relationship Id="rId3665" Type="http://schemas.openxmlformats.org/officeDocument/2006/relationships/hyperlink" Target="https://disk.yandex.ru/d/Tx1s7U8WVItUUg" TargetMode="External"/><Relationship Id="rId3872" Type="http://schemas.openxmlformats.org/officeDocument/2006/relationships/hyperlink" Target="https://disk.yandex.ru/d/65o4OWq3FvzFuQ" TargetMode="External"/><Relationship Id="rId379" Type="http://schemas.openxmlformats.org/officeDocument/2006/relationships/hyperlink" Target="https://disk.yandex.ru/d/4dqFhtNubR7lhA" TargetMode="External"/><Relationship Id="rId586" Type="http://schemas.openxmlformats.org/officeDocument/2006/relationships/hyperlink" Target="https://disk.yandex.ru/d/qvIt0LhcKny6bQ" TargetMode="External"/><Relationship Id="rId793" Type="http://schemas.openxmlformats.org/officeDocument/2006/relationships/hyperlink" Target="https://disk.yandex.ru/d/9ZW7VN4pq-6vTw" TargetMode="External"/><Relationship Id="rId2267" Type="http://schemas.openxmlformats.org/officeDocument/2006/relationships/hyperlink" Target="https://disk.yandex.ru/d/LezdIVEGEyi7Dg" TargetMode="External"/><Relationship Id="rId2474" Type="http://schemas.openxmlformats.org/officeDocument/2006/relationships/hyperlink" Target="https://disk.yandex.ru/d/X9Y_rqWSqWOypA" TargetMode="External"/><Relationship Id="rId2681" Type="http://schemas.openxmlformats.org/officeDocument/2006/relationships/hyperlink" Target="https://disk.yandex.ru/d/qCXwAEp1U6kcPQ" TargetMode="External"/><Relationship Id="rId3318" Type="http://schemas.openxmlformats.org/officeDocument/2006/relationships/hyperlink" Target="https://disk.yandex.ru/d/Y-TFmWVrxMP3iA" TargetMode="External"/><Relationship Id="rId3525" Type="http://schemas.openxmlformats.org/officeDocument/2006/relationships/hyperlink" Target="https://disk.yandex.ru/d/trf680Dw89FbrQ" TargetMode="External"/><Relationship Id="rId239" Type="http://schemas.openxmlformats.org/officeDocument/2006/relationships/hyperlink" Target="https://disk.yandex.ru/d/zJfRVwO2ZjHZjQ" TargetMode="External"/><Relationship Id="rId446" Type="http://schemas.openxmlformats.org/officeDocument/2006/relationships/hyperlink" Target="https://disk.yandex.ru/d/cm9zO2CFU77-Tw" TargetMode="External"/><Relationship Id="rId653" Type="http://schemas.openxmlformats.org/officeDocument/2006/relationships/hyperlink" Target="https://disk.yandex.ru/d/7BavNfqQ2MbCZA" TargetMode="External"/><Relationship Id="rId1076" Type="http://schemas.openxmlformats.org/officeDocument/2006/relationships/hyperlink" Target="https://disk.yandex.ru/d/o642S4UiZZ2VJA" TargetMode="External"/><Relationship Id="rId1283" Type="http://schemas.openxmlformats.org/officeDocument/2006/relationships/hyperlink" Target="https://disk.yandex.ru/d/oCUAl-ZCDeKjrw" TargetMode="External"/><Relationship Id="rId1490" Type="http://schemas.openxmlformats.org/officeDocument/2006/relationships/hyperlink" Target="https://disk.yandex.ru/d/TfO9iN178-X-Zw" TargetMode="External"/><Relationship Id="rId2127" Type="http://schemas.openxmlformats.org/officeDocument/2006/relationships/hyperlink" Target="https://disk.yandex.ru/i/xV3QOx7E9ZB9Bg" TargetMode="External"/><Relationship Id="rId2334" Type="http://schemas.openxmlformats.org/officeDocument/2006/relationships/hyperlink" Target="https://disk.yandex.ru/d/C2xSfFVIqIRI9A" TargetMode="External"/><Relationship Id="rId3732" Type="http://schemas.openxmlformats.org/officeDocument/2006/relationships/hyperlink" Target="https://disk.yandex.ru/d/Cg0deIYZfK15fA" TargetMode="External"/><Relationship Id="rId306" Type="http://schemas.openxmlformats.org/officeDocument/2006/relationships/hyperlink" Target="https://disk.yandex.ru/d/-YtIzWuShnBCUg" TargetMode="External"/><Relationship Id="rId860" Type="http://schemas.openxmlformats.org/officeDocument/2006/relationships/hyperlink" Target="https://disk.yandex.ru/d/x0kSAMS6QMqWEA" TargetMode="External"/><Relationship Id="rId1143" Type="http://schemas.openxmlformats.org/officeDocument/2006/relationships/hyperlink" Target="https://disk.yandex.ru/d/XReEVdAeM04Bvg" TargetMode="External"/><Relationship Id="rId2541" Type="http://schemas.openxmlformats.org/officeDocument/2006/relationships/hyperlink" Target="https://disk.yandex.ru/d/XrnI8MzhfpAFqQ" TargetMode="External"/><Relationship Id="rId513" Type="http://schemas.openxmlformats.org/officeDocument/2006/relationships/hyperlink" Target="https://disk.yandex.ru/d/QzwloJ6Ne2yavA" TargetMode="External"/><Relationship Id="rId720" Type="http://schemas.openxmlformats.org/officeDocument/2006/relationships/hyperlink" Target="https://disk.yandex.ru/d/qdjhXTG3eZN9eg" TargetMode="External"/><Relationship Id="rId1350" Type="http://schemas.openxmlformats.org/officeDocument/2006/relationships/hyperlink" Target="https://disk.yandex.ru/d/JOPBwWM2FWgqSw" TargetMode="External"/><Relationship Id="rId2401" Type="http://schemas.openxmlformats.org/officeDocument/2006/relationships/hyperlink" Target="https://disk.yandex.ru/d/sSiblMOz9Fd0Pg" TargetMode="External"/><Relationship Id="rId1003" Type="http://schemas.openxmlformats.org/officeDocument/2006/relationships/hyperlink" Target="https://disk.yandex.ru/d/XvrkuRxehASu-g" TargetMode="External"/><Relationship Id="rId1210" Type="http://schemas.openxmlformats.org/officeDocument/2006/relationships/hyperlink" Target="https://disk.yandex.ru/d/ILt142a74rPhdQ" TargetMode="External"/><Relationship Id="rId3175" Type="http://schemas.openxmlformats.org/officeDocument/2006/relationships/hyperlink" Target="https://disk.yandex.ru/d/mgy8iQ_ECXSqTQ" TargetMode="External"/><Relationship Id="rId3382" Type="http://schemas.openxmlformats.org/officeDocument/2006/relationships/hyperlink" Target="https://disk.yandex.ru/d/kWes0ILECb8cqw" TargetMode="External"/><Relationship Id="rId4019" Type="http://schemas.openxmlformats.org/officeDocument/2006/relationships/hyperlink" Target="https://disk.yandex.ru/d/g7_Sh7ZqC_I5Cw" TargetMode="External"/><Relationship Id="rId2191" Type="http://schemas.openxmlformats.org/officeDocument/2006/relationships/hyperlink" Target="https://disk.yandex.ru/d/p8arSx0RMTOv-g" TargetMode="External"/><Relationship Id="rId3035" Type="http://schemas.openxmlformats.org/officeDocument/2006/relationships/hyperlink" Target="https://disk.yandex.ru/d/ky8TPB12u6ExIg" TargetMode="External"/><Relationship Id="rId3242" Type="http://schemas.openxmlformats.org/officeDocument/2006/relationships/hyperlink" Target="https://disk.yandex.ru/d/HNplDEvV5pZ35w" TargetMode="External"/><Relationship Id="rId163" Type="http://schemas.openxmlformats.org/officeDocument/2006/relationships/hyperlink" Target="https://disk.yandex.ru/d/dl9BycUdMIH_6A" TargetMode="External"/><Relationship Id="rId370" Type="http://schemas.openxmlformats.org/officeDocument/2006/relationships/hyperlink" Target="https://disk.yandex.ru/d/YYTyn82arjv32g" TargetMode="External"/><Relationship Id="rId2051" Type="http://schemas.openxmlformats.org/officeDocument/2006/relationships/hyperlink" Target="https://disk.yandex.ru/d/Q2Zz8rcFntnbXA" TargetMode="External"/><Relationship Id="rId3102" Type="http://schemas.openxmlformats.org/officeDocument/2006/relationships/hyperlink" Target="https://disk.yandex.ru/d/ISDTRrVTuSl-qA" TargetMode="External"/><Relationship Id="rId230" Type="http://schemas.openxmlformats.org/officeDocument/2006/relationships/hyperlink" Target="https://disk.yandex.ru/d/53smvOJYp2UKjw" TargetMode="External"/><Relationship Id="rId2868" Type="http://schemas.openxmlformats.org/officeDocument/2006/relationships/hyperlink" Target="https://disk.yandex.ru/d/u_rPlqzi7P4MOQ" TargetMode="External"/><Relationship Id="rId3919" Type="http://schemas.openxmlformats.org/officeDocument/2006/relationships/hyperlink" Target="https://disk.yandex.ru/d/tzgcQgHrzckzNw" TargetMode="External"/><Relationship Id="rId4083" Type="http://schemas.openxmlformats.org/officeDocument/2006/relationships/hyperlink" Target="https://disk.yandex.ru/d/bzxPx5Gyoq8O-Q" TargetMode="External"/><Relationship Id="rId1677" Type="http://schemas.openxmlformats.org/officeDocument/2006/relationships/hyperlink" Target="https://disk.yandex.ru/d/tIa_Xef_Xhv4ig" TargetMode="External"/><Relationship Id="rId1884" Type="http://schemas.openxmlformats.org/officeDocument/2006/relationships/hyperlink" Target="https://disk.yandex.ru/d/oH_YBB1U56VEjw" TargetMode="External"/><Relationship Id="rId2728" Type="http://schemas.openxmlformats.org/officeDocument/2006/relationships/hyperlink" Target="https://disk.yandex.ru/d/vkUrQKmeEX6X6Q" TargetMode="External"/><Relationship Id="rId2935" Type="http://schemas.openxmlformats.org/officeDocument/2006/relationships/hyperlink" Target="https://disk.yandex.ru/d/cLFw7Z9x9nAp_A" TargetMode="External"/><Relationship Id="rId907" Type="http://schemas.openxmlformats.org/officeDocument/2006/relationships/hyperlink" Target="https://disk.yandex.ru/d/3y_UG2KT9MAMfg" TargetMode="External"/><Relationship Id="rId1537" Type="http://schemas.openxmlformats.org/officeDocument/2006/relationships/hyperlink" Target="https://disk.yandex.ru/d/CALaHV88MmLACw" TargetMode="External"/><Relationship Id="rId1744" Type="http://schemas.openxmlformats.org/officeDocument/2006/relationships/hyperlink" Target="https://disk.yandex.ru/d/ngCBZPLw_X1Dug" TargetMode="External"/><Relationship Id="rId1951" Type="http://schemas.openxmlformats.org/officeDocument/2006/relationships/hyperlink" Target="https://disk.yandex.ru/d/a5zPQDGtuYWtdg" TargetMode="External"/><Relationship Id="rId36" Type="http://schemas.openxmlformats.org/officeDocument/2006/relationships/hyperlink" Target="https://disk.yandex.ru/d/86Ms43rINfi4Pw" TargetMode="External"/><Relationship Id="rId1604" Type="http://schemas.openxmlformats.org/officeDocument/2006/relationships/hyperlink" Target="https://disk.yandex.ru/d/YfVbjzFdrCyTyg" TargetMode="External"/><Relationship Id="rId4010" Type="http://schemas.openxmlformats.org/officeDocument/2006/relationships/hyperlink" Target="https://disk.yandex.ru/d/DU_hI_90gE7vqA" TargetMode="External"/><Relationship Id="rId1811" Type="http://schemas.openxmlformats.org/officeDocument/2006/relationships/hyperlink" Target="https://disk.yandex.ru/d/OaF_7S8Je4yLOg" TargetMode="External"/><Relationship Id="rId3569" Type="http://schemas.openxmlformats.org/officeDocument/2006/relationships/hyperlink" Target="https://disk.yandex.ru/d/YbgCgaQaoEAzFA" TargetMode="External"/><Relationship Id="rId697" Type="http://schemas.openxmlformats.org/officeDocument/2006/relationships/hyperlink" Target="https://disk.yandex.ru/d/_cRW1uoQI6l9Eg" TargetMode="External"/><Relationship Id="rId2378" Type="http://schemas.openxmlformats.org/officeDocument/2006/relationships/hyperlink" Target="https://disk.yandex.ru/d/BJIH311GrzS9Zg" TargetMode="External"/><Relationship Id="rId3429" Type="http://schemas.openxmlformats.org/officeDocument/2006/relationships/hyperlink" Target="https://disk.yandex.ru/d/TfoVNJAy1vy6yw" TargetMode="External"/><Relationship Id="rId3776" Type="http://schemas.openxmlformats.org/officeDocument/2006/relationships/hyperlink" Target="https://disk.yandex.ru/i/3MHqqGkjmQuNvw" TargetMode="External"/><Relationship Id="rId3983" Type="http://schemas.openxmlformats.org/officeDocument/2006/relationships/hyperlink" Target="https://disk.yandex.ru/d/2RIlTDFANF6M8w" TargetMode="External"/><Relationship Id="rId1187" Type="http://schemas.openxmlformats.org/officeDocument/2006/relationships/hyperlink" Target="https://disk.yandex.ru/d/EA01rWejPceVsw" TargetMode="External"/><Relationship Id="rId2585" Type="http://schemas.openxmlformats.org/officeDocument/2006/relationships/hyperlink" Target="https://disk.yandex.ru/d/ca08LFUYuvWQig" TargetMode="External"/><Relationship Id="rId2792" Type="http://schemas.openxmlformats.org/officeDocument/2006/relationships/hyperlink" Target="https://disk.yandex.ru/d/rAoS6DA5c4j2WQ" TargetMode="External"/><Relationship Id="rId3636" Type="http://schemas.openxmlformats.org/officeDocument/2006/relationships/hyperlink" Target="https://disk.yandex.ru/d/W9ZLrJGu0FOtxg" TargetMode="External"/><Relationship Id="rId3843" Type="http://schemas.openxmlformats.org/officeDocument/2006/relationships/hyperlink" Target="https://disk.yandex.ru/d/jup-2xFzDEmNPQ" TargetMode="External"/><Relationship Id="rId557" Type="http://schemas.openxmlformats.org/officeDocument/2006/relationships/hyperlink" Target="https://disk.yandex.ru/d/eDnQAL8RMftQ6g" TargetMode="External"/><Relationship Id="rId764" Type="http://schemas.openxmlformats.org/officeDocument/2006/relationships/hyperlink" Target="https://disk.yandex.ru/d/8xzBGjQAmw5FbA" TargetMode="External"/><Relationship Id="rId971" Type="http://schemas.openxmlformats.org/officeDocument/2006/relationships/hyperlink" Target="https://disk.yandex.ru/d/LiuiT7l3GQV9eQ" TargetMode="External"/><Relationship Id="rId1394" Type="http://schemas.openxmlformats.org/officeDocument/2006/relationships/hyperlink" Target="https://disk.yandex.ru/d/XbotUBC3KsnR2A" TargetMode="External"/><Relationship Id="rId2238" Type="http://schemas.openxmlformats.org/officeDocument/2006/relationships/hyperlink" Target="https://disk.yandex.ru/d/9rqbwwRUxfmvcg" TargetMode="External"/><Relationship Id="rId2445" Type="http://schemas.openxmlformats.org/officeDocument/2006/relationships/hyperlink" Target="https://disk.yandex.ru/d/gd73H7guH1nHAQ" TargetMode="External"/><Relationship Id="rId2652" Type="http://schemas.openxmlformats.org/officeDocument/2006/relationships/hyperlink" Target="https://disk.yandex.ru/d/DUd9CehHoqc3xA" TargetMode="External"/><Relationship Id="rId3703" Type="http://schemas.openxmlformats.org/officeDocument/2006/relationships/hyperlink" Target="https://disk.yandex.ru/d/gElMOtldgYU2Eg" TargetMode="External"/><Relationship Id="rId3910" Type="http://schemas.openxmlformats.org/officeDocument/2006/relationships/hyperlink" Target="https://disk.yandex.ru/d/t1vlUUpB2-J13g" TargetMode="External"/><Relationship Id="rId417" Type="http://schemas.openxmlformats.org/officeDocument/2006/relationships/hyperlink" Target="https://disk.yandex.ru/d/LCFW80W5LnRJaA" TargetMode="External"/><Relationship Id="rId624" Type="http://schemas.openxmlformats.org/officeDocument/2006/relationships/hyperlink" Target="https://disk.yandex.ru/d/eMLdtzEVL_WIyg" TargetMode="External"/><Relationship Id="rId831" Type="http://schemas.openxmlformats.org/officeDocument/2006/relationships/hyperlink" Target="https://disk.yandex.ru/d/vvMJ059fp5SRYg" TargetMode="External"/><Relationship Id="rId1047" Type="http://schemas.openxmlformats.org/officeDocument/2006/relationships/hyperlink" Target="https://disk.yandex.ru/d/yhZU6a8tAMuKqg" TargetMode="External"/><Relationship Id="rId1254" Type="http://schemas.openxmlformats.org/officeDocument/2006/relationships/hyperlink" Target="https://disk.yandex.ru/d/-1ipQaSBWfoY0A" TargetMode="External"/><Relationship Id="rId1461" Type="http://schemas.openxmlformats.org/officeDocument/2006/relationships/hyperlink" Target="https://disk.yandex.ru/d/CSpbEIUfEPYSCA" TargetMode="External"/><Relationship Id="rId2305" Type="http://schemas.openxmlformats.org/officeDocument/2006/relationships/hyperlink" Target="https://disk.yandex.ru/d/mczV6jrNEWqiUw" TargetMode="External"/><Relationship Id="rId2512" Type="http://schemas.openxmlformats.org/officeDocument/2006/relationships/hyperlink" Target="https://disk.yandex.ru/d/XKIJ0fy_0PMrDQ" TargetMode="External"/><Relationship Id="rId1114" Type="http://schemas.openxmlformats.org/officeDocument/2006/relationships/hyperlink" Target="https://disk.yandex.ru/d/6zNuQoD58HbI6A" TargetMode="External"/><Relationship Id="rId1321" Type="http://schemas.openxmlformats.org/officeDocument/2006/relationships/hyperlink" Target="https://disk.yandex.ru/d/LxiW428iNG8yTw" TargetMode="External"/><Relationship Id="rId3079" Type="http://schemas.openxmlformats.org/officeDocument/2006/relationships/hyperlink" Target="https://disk.yandex.ru/d/kIvCVH6x1QhF1Q" TargetMode="External"/><Relationship Id="rId3286" Type="http://schemas.openxmlformats.org/officeDocument/2006/relationships/hyperlink" Target="https://disk.yandex.ru/d/LWa5XaQWthVGyg" TargetMode="External"/><Relationship Id="rId3493" Type="http://schemas.openxmlformats.org/officeDocument/2006/relationships/hyperlink" Target="https://disk.yandex.ru/d/C2tdW-dNKL9kbg" TargetMode="External"/><Relationship Id="rId2095" Type="http://schemas.openxmlformats.org/officeDocument/2006/relationships/hyperlink" Target="https://disk.yandex.ru/d/hRnsh_U4_Tq2kg" TargetMode="External"/><Relationship Id="rId3146" Type="http://schemas.openxmlformats.org/officeDocument/2006/relationships/hyperlink" Target="https://disk.yandex.ru/d/OBxy8Y57D3LVvA" TargetMode="External"/><Relationship Id="rId3353" Type="http://schemas.openxmlformats.org/officeDocument/2006/relationships/hyperlink" Target="https://disk.yandex.ru/d/n7z6QhAeqxWZMQ" TargetMode="External"/><Relationship Id="rId274" Type="http://schemas.openxmlformats.org/officeDocument/2006/relationships/hyperlink" Target="https://disk.yandex.ru/d/S0O0oMhgAq8WKw" TargetMode="External"/><Relationship Id="rId481" Type="http://schemas.openxmlformats.org/officeDocument/2006/relationships/hyperlink" Target="https://disk.yandex.ru/d/3-R9ttvv_5dldg" TargetMode="External"/><Relationship Id="rId2162" Type="http://schemas.openxmlformats.org/officeDocument/2006/relationships/hyperlink" Target="https://disk.yandex.ru/d/7jh0URm7faDMhA" TargetMode="External"/><Relationship Id="rId3006" Type="http://schemas.openxmlformats.org/officeDocument/2006/relationships/hyperlink" Target="https://disk.yandex.ru/d/wF90fR_jiFvRQQ" TargetMode="External"/><Relationship Id="rId3560" Type="http://schemas.openxmlformats.org/officeDocument/2006/relationships/hyperlink" Target="https://disk.yandex.ru/d/fvi4U2K5aQmu_g" TargetMode="External"/><Relationship Id="rId134" Type="http://schemas.openxmlformats.org/officeDocument/2006/relationships/hyperlink" Target="https://disk.yandex.ru/d/NaiEuwX3DJEr9A" TargetMode="External"/><Relationship Id="rId3213" Type="http://schemas.openxmlformats.org/officeDocument/2006/relationships/hyperlink" Target="https://disk.yandex.ru/d/OMFK0KtRdvnESg" TargetMode="External"/><Relationship Id="rId3420" Type="http://schemas.openxmlformats.org/officeDocument/2006/relationships/hyperlink" Target="https://disk.yandex.ru/d/zVaL9DW_F2ka2Q" TargetMode="External"/><Relationship Id="rId341" Type="http://schemas.openxmlformats.org/officeDocument/2006/relationships/hyperlink" Target="https://disk.yandex.ru/d/Kyr1nNkdJCRZtg" TargetMode="External"/><Relationship Id="rId2022" Type="http://schemas.openxmlformats.org/officeDocument/2006/relationships/hyperlink" Target="https://disk.yandex.ru/d/8141YuQG9L7AIA" TargetMode="External"/><Relationship Id="rId2979" Type="http://schemas.openxmlformats.org/officeDocument/2006/relationships/hyperlink" Target="https://disk.yandex.ru/d/foX8tTSt3rnqnw" TargetMode="External"/><Relationship Id="rId201" Type="http://schemas.openxmlformats.org/officeDocument/2006/relationships/hyperlink" Target="https://disk.yandex.ru/d/4y8iny1amsyr8A" TargetMode="External"/><Relationship Id="rId1788" Type="http://schemas.openxmlformats.org/officeDocument/2006/relationships/hyperlink" Target="https://disk.yandex.ru/d/TI0HeNdynBgYXg" TargetMode="External"/><Relationship Id="rId1995" Type="http://schemas.openxmlformats.org/officeDocument/2006/relationships/hyperlink" Target="https://disk.yandex.ru/d/ZCmhYPK2bzneMg" TargetMode="External"/><Relationship Id="rId2839" Type="http://schemas.openxmlformats.org/officeDocument/2006/relationships/hyperlink" Target="https://disk.yandex.ru/d/kN_6oEfVy9zvAw" TargetMode="External"/><Relationship Id="rId1648" Type="http://schemas.openxmlformats.org/officeDocument/2006/relationships/hyperlink" Target="https://disk.yandex.ru/d/zY1DXkNath0KZQ" TargetMode="External"/><Relationship Id="rId4054" Type="http://schemas.openxmlformats.org/officeDocument/2006/relationships/hyperlink" Target="https://disk.yandex.ru/d/qIFoKqVDirXFWg" TargetMode="External"/><Relationship Id="rId1508" Type="http://schemas.openxmlformats.org/officeDocument/2006/relationships/hyperlink" Target="https://disk.yandex.ru/d/GA0dEtnQgMjtVg" TargetMode="External"/><Relationship Id="rId1855" Type="http://schemas.openxmlformats.org/officeDocument/2006/relationships/hyperlink" Target="https://disk.yandex.ru/d/25Z9u1y0I8sO8w" TargetMode="External"/><Relationship Id="rId2906" Type="http://schemas.openxmlformats.org/officeDocument/2006/relationships/hyperlink" Target="https://disk.yandex.ru/d/LH9CabTNFTEx8g" TargetMode="External"/><Relationship Id="rId3070" Type="http://schemas.openxmlformats.org/officeDocument/2006/relationships/hyperlink" Target="https://disk.yandex.ru/d/WMtF_aLCH7EjLw" TargetMode="External"/><Relationship Id="rId1715" Type="http://schemas.openxmlformats.org/officeDocument/2006/relationships/hyperlink" Target="https://disk.yandex.ru/d/qnUFSzHVtcWTsA" TargetMode="External"/><Relationship Id="rId1922" Type="http://schemas.openxmlformats.org/officeDocument/2006/relationships/hyperlink" Target="https://disk.yandex.ru/i/Q2lmQP_UCvYgQA" TargetMode="External"/><Relationship Id="rId3887" Type="http://schemas.openxmlformats.org/officeDocument/2006/relationships/hyperlink" Target="https://disk.yandex.ru/d/npSh6YtUSz6YXg" TargetMode="External"/><Relationship Id="rId2489" Type="http://schemas.openxmlformats.org/officeDocument/2006/relationships/hyperlink" Target="https://disk.yandex.ru/d/mJN0YLeAMEVv3A" TargetMode="External"/><Relationship Id="rId2696" Type="http://schemas.openxmlformats.org/officeDocument/2006/relationships/hyperlink" Target="https://disk.yandex.ru/d/GZG19uXJbidcgg" TargetMode="External"/><Relationship Id="rId3747" Type="http://schemas.openxmlformats.org/officeDocument/2006/relationships/hyperlink" Target="https://disk.yandex.ru/d/G49QROT6mW3OWg" TargetMode="External"/><Relationship Id="rId3954" Type="http://schemas.openxmlformats.org/officeDocument/2006/relationships/hyperlink" Target="https://disk.yandex.ru/d/xv17UY46E2tCxA" TargetMode="External"/><Relationship Id="rId668" Type="http://schemas.openxmlformats.org/officeDocument/2006/relationships/hyperlink" Target="https://disk.yandex.ru/d/EH3jyHcSV2rZBw" TargetMode="External"/><Relationship Id="rId875" Type="http://schemas.openxmlformats.org/officeDocument/2006/relationships/hyperlink" Target="https://disk.yandex.ru/d/yNnpBqIirQojNQ" TargetMode="External"/><Relationship Id="rId1298" Type="http://schemas.openxmlformats.org/officeDocument/2006/relationships/hyperlink" Target="https://disk.yandex.ru/d/34U4vCJFIrls4g" TargetMode="External"/><Relationship Id="rId2349" Type="http://schemas.openxmlformats.org/officeDocument/2006/relationships/hyperlink" Target="https://disk.yandex.ru/d/rfOLb2uMMQd_0w" TargetMode="External"/><Relationship Id="rId2556" Type="http://schemas.openxmlformats.org/officeDocument/2006/relationships/hyperlink" Target="https://disk.yandex.ru/d/gNLVG8NgNCEj7g" TargetMode="External"/><Relationship Id="rId2763" Type="http://schemas.openxmlformats.org/officeDocument/2006/relationships/hyperlink" Target="https://disk.yandex.ru/d/yrYQ-TLmcNf5Qw" TargetMode="External"/><Relationship Id="rId2970" Type="http://schemas.openxmlformats.org/officeDocument/2006/relationships/hyperlink" Target="https://disk.yandex.ru/d/od-b3M4Qkxv_hQ" TargetMode="External"/><Relationship Id="rId3607" Type="http://schemas.openxmlformats.org/officeDocument/2006/relationships/hyperlink" Target="https://disk.yandex.ru/d/Tmpr8Nhxjo8haQ" TargetMode="External"/><Relationship Id="rId3814" Type="http://schemas.openxmlformats.org/officeDocument/2006/relationships/hyperlink" Target="https://disk.yandex.ru/d/pO7Xnv4vnY_Mrw" TargetMode="External"/><Relationship Id="rId528" Type="http://schemas.openxmlformats.org/officeDocument/2006/relationships/hyperlink" Target="https://disk.yandex.ru/d/E8_65DG_ovQr9g" TargetMode="External"/><Relationship Id="rId735" Type="http://schemas.openxmlformats.org/officeDocument/2006/relationships/hyperlink" Target="https://disk.yandex.ru/d/t0mx-B7bAix5gw" TargetMode="External"/><Relationship Id="rId942" Type="http://schemas.openxmlformats.org/officeDocument/2006/relationships/hyperlink" Target="https://disk.yandex.ru/d/iE-qgi3OYkzp7w" TargetMode="External"/><Relationship Id="rId1158" Type="http://schemas.openxmlformats.org/officeDocument/2006/relationships/hyperlink" Target="https://disk.yandex.ru/d/lQJ7A7N1f9WLFg" TargetMode="External"/><Relationship Id="rId1365" Type="http://schemas.openxmlformats.org/officeDocument/2006/relationships/hyperlink" Target="https://disk.yandex.ru/d/3Eje6U7J8xmz5g" TargetMode="External"/><Relationship Id="rId1572" Type="http://schemas.openxmlformats.org/officeDocument/2006/relationships/hyperlink" Target="https://disk.yandex.ru/d/9oD2gsIrN3xerg" TargetMode="External"/><Relationship Id="rId2209" Type="http://schemas.openxmlformats.org/officeDocument/2006/relationships/hyperlink" Target="https://disk.yandex.ru/d/pLIMJkdgLijO-Q" TargetMode="External"/><Relationship Id="rId2416" Type="http://schemas.openxmlformats.org/officeDocument/2006/relationships/hyperlink" Target="https://disk.yandex.ru/d/rDabPHQruJyFpQ" TargetMode="External"/><Relationship Id="rId2623" Type="http://schemas.openxmlformats.org/officeDocument/2006/relationships/hyperlink" Target="https://disk.yandex.ru/d/JsqU283ehQE-yg" TargetMode="External"/><Relationship Id="rId1018" Type="http://schemas.openxmlformats.org/officeDocument/2006/relationships/hyperlink" Target="https://disk.yandex.ru/d/7YUsWwXjNoWkNA" TargetMode="External"/><Relationship Id="rId1225" Type="http://schemas.openxmlformats.org/officeDocument/2006/relationships/hyperlink" Target="https://disk.yandex.ru/d/cNysFe-GF5oI8A" TargetMode="External"/><Relationship Id="rId1432" Type="http://schemas.openxmlformats.org/officeDocument/2006/relationships/hyperlink" Target="https://disk.yandex.ru/d/JmJ9NRPDv3VHmw" TargetMode="External"/><Relationship Id="rId2830" Type="http://schemas.openxmlformats.org/officeDocument/2006/relationships/hyperlink" Target="https://disk.yandex.ru/d/NMbm_d4h3tIVYQ" TargetMode="External"/><Relationship Id="rId71" Type="http://schemas.openxmlformats.org/officeDocument/2006/relationships/hyperlink" Target="https://disk.yandex.ru/d/ZigQdaUufRw6zw" TargetMode="External"/><Relationship Id="rId802" Type="http://schemas.openxmlformats.org/officeDocument/2006/relationships/hyperlink" Target="https://disk.yandex.ru/d/qBCeo1d8fkUOyQ" TargetMode="External"/><Relationship Id="rId3397" Type="http://schemas.openxmlformats.org/officeDocument/2006/relationships/hyperlink" Target="https://disk.yandex.ru/d/npxL-zWY5Op0RA" TargetMode="External"/><Relationship Id="rId178" Type="http://schemas.openxmlformats.org/officeDocument/2006/relationships/hyperlink" Target="https://disk.yandex.ru/d/vyXaE5GsTk2Sgw" TargetMode="External"/><Relationship Id="rId3257" Type="http://schemas.openxmlformats.org/officeDocument/2006/relationships/hyperlink" Target="https://disk.yandex.ru/d/-x4sLkY4vEaofw" TargetMode="External"/><Relationship Id="rId3464" Type="http://schemas.openxmlformats.org/officeDocument/2006/relationships/hyperlink" Target="https://disk.yandex.ru/d/M0flla3cHVSdhQ" TargetMode="External"/><Relationship Id="rId3671" Type="http://schemas.openxmlformats.org/officeDocument/2006/relationships/hyperlink" Target="https://disk.yandex.ru/d/ouZrIKrmP3n6ZQ" TargetMode="External"/><Relationship Id="rId385" Type="http://schemas.openxmlformats.org/officeDocument/2006/relationships/hyperlink" Target="https://disk.yandex.ru/d/qFmauAKJzbGYdw" TargetMode="External"/><Relationship Id="rId592" Type="http://schemas.openxmlformats.org/officeDocument/2006/relationships/hyperlink" Target="https://disk.yandex.ru/d/pAf3jOt2dp9k5g" TargetMode="External"/><Relationship Id="rId2066" Type="http://schemas.openxmlformats.org/officeDocument/2006/relationships/hyperlink" Target="https://disk.yandex.ru/d/_iQBvFYPEHUZ_A" TargetMode="External"/><Relationship Id="rId2273" Type="http://schemas.openxmlformats.org/officeDocument/2006/relationships/hyperlink" Target="https://disk.yandex.ru/d/3LOIlhBCEc0XZA" TargetMode="External"/><Relationship Id="rId2480" Type="http://schemas.openxmlformats.org/officeDocument/2006/relationships/hyperlink" Target="https://disk.yandex.ru/d/gLTXeV78Z3nDmw" TargetMode="External"/><Relationship Id="rId3117" Type="http://schemas.openxmlformats.org/officeDocument/2006/relationships/hyperlink" Target="https://disk.yandex.ru/d/E2-ASNvGoDNeDQ" TargetMode="External"/><Relationship Id="rId3324" Type="http://schemas.openxmlformats.org/officeDocument/2006/relationships/hyperlink" Target="https://disk.yandex.ru/d/VcVIhphT5MzP5g" TargetMode="External"/><Relationship Id="rId3531" Type="http://schemas.openxmlformats.org/officeDocument/2006/relationships/hyperlink" Target="https://disk.yandex.ru/d/_5LJn9v0KhaNMw" TargetMode="External"/><Relationship Id="rId245" Type="http://schemas.openxmlformats.org/officeDocument/2006/relationships/hyperlink" Target="https://disk.yandex.ru/d/z8d7EWQ21w0tBg" TargetMode="External"/><Relationship Id="rId452" Type="http://schemas.openxmlformats.org/officeDocument/2006/relationships/hyperlink" Target="https://disk.yandex.ru/d/1wEWQ-w2gBUo4w" TargetMode="External"/><Relationship Id="rId1082" Type="http://schemas.openxmlformats.org/officeDocument/2006/relationships/hyperlink" Target="https://disk.yandex.ru/d/bHk0t9cQtvlJsg" TargetMode="External"/><Relationship Id="rId2133" Type="http://schemas.openxmlformats.org/officeDocument/2006/relationships/hyperlink" Target="https://disk.yandex.ru/d/lk362XdnsiUCAw" TargetMode="External"/><Relationship Id="rId2340" Type="http://schemas.openxmlformats.org/officeDocument/2006/relationships/hyperlink" Target="https://disk.yandex.ru/d/3BM-nGcl4w1KIw" TargetMode="External"/><Relationship Id="rId105" Type="http://schemas.openxmlformats.org/officeDocument/2006/relationships/hyperlink" Target="https://disk.yandex.ru/d/zIMGbZBKdrcnkQ" TargetMode="External"/><Relationship Id="rId312" Type="http://schemas.openxmlformats.org/officeDocument/2006/relationships/hyperlink" Target="https://disk.yandex.ru/d/13_IHPSXRoaeDw" TargetMode="External"/><Relationship Id="rId2200" Type="http://schemas.openxmlformats.org/officeDocument/2006/relationships/hyperlink" Target="https://disk.yandex.ru/d/0eyUizJ-P4Jz1A" TargetMode="External"/><Relationship Id="rId1899" Type="http://schemas.openxmlformats.org/officeDocument/2006/relationships/hyperlink" Target="https://disk.yandex.ru/d/wLO_8E5hfLuwhw" TargetMode="External"/><Relationship Id="rId1759" Type="http://schemas.openxmlformats.org/officeDocument/2006/relationships/hyperlink" Target="https://disk.yandex.ru/d/OasP0T_vpuXFng" TargetMode="External"/><Relationship Id="rId1966" Type="http://schemas.openxmlformats.org/officeDocument/2006/relationships/hyperlink" Target="https://disk.yandex.ru/d/0bNY4fTF3-CZkQ" TargetMode="External"/><Relationship Id="rId3181" Type="http://schemas.openxmlformats.org/officeDocument/2006/relationships/hyperlink" Target="https://disk.yandex.ru/d/59y9E-I7WhIhWQ" TargetMode="External"/><Relationship Id="rId4025" Type="http://schemas.openxmlformats.org/officeDocument/2006/relationships/hyperlink" Target="https://disk.yandex.ru/d/xhxRD7r7keuh7g" TargetMode="External"/><Relationship Id="rId1619" Type="http://schemas.openxmlformats.org/officeDocument/2006/relationships/hyperlink" Target="https://disk.yandex.ru/d/X_ZZ-hXMQmWfgg" TargetMode="External"/><Relationship Id="rId1826" Type="http://schemas.openxmlformats.org/officeDocument/2006/relationships/hyperlink" Target="https://disk.yandex.ru/d/5YnSX2QX_SY2Fw" TargetMode="External"/><Relationship Id="rId3041" Type="http://schemas.openxmlformats.org/officeDocument/2006/relationships/hyperlink" Target="https://disk.yandex.ru/d/Ftdpb8KRvHrF9A" TargetMode="External"/><Relationship Id="rId3998" Type="http://schemas.openxmlformats.org/officeDocument/2006/relationships/hyperlink" Target="https://disk.yandex.ru/d/SgfmH2C6XC1Exw" TargetMode="External"/><Relationship Id="rId3858" Type="http://schemas.openxmlformats.org/officeDocument/2006/relationships/hyperlink" Target="https://disk.yandex.ru/d/OSYZwnNcDZx6lw" TargetMode="External"/><Relationship Id="rId779" Type="http://schemas.openxmlformats.org/officeDocument/2006/relationships/hyperlink" Target="https://disk.yandex.ru/d/JY41SngjpJeOlA" TargetMode="External"/><Relationship Id="rId986" Type="http://schemas.openxmlformats.org/officeDocument/2006/relationships/hyperlink" Target="https://disk.yandex.ru/d/oMUzGq4iEYauHg" TargetMode="External"/><Relationship Id="rId2667" Type="http://schemas.openxmlformats.org/officeDocument/2006/relationships/hyperlink" Target="https://disk.yandex.ru/d/y3H_7WpAClwKHg" TargetMode="External"/><Relationship Id="rId3718" Type="http://schemas.openxmlformats.org/officeDocument/2006/relationships/hyperlink" Target="https://disk.yandex.ru/d/gX1PWTCTUNfHXA" TargetMode="External"/><Relationship Id="rId639" Type="http://schemas.openxmlformats.org/officeDocument/2006/relationships/hyperlink" Target="https://disk.yandex.ru/d/IotzAdzbpPMmkg" TargetMode="External"/><Relationship Id="rId1269" Type="http://schemas.openxmlformats.org/officeDocument/2006/relationships/hyperlink" Target="https://disk.yandex.ru/d/SZ5jkVU_RGLhcA" TargetMode="External"/><Relationship Id="rId1476" Type="http://schemas.openxmlformats.org/officeDocument/2006/relationships/hyperlink" Target="https://disk.yandex.ru/d/PpwNepwfTf8huQ" TargetMode="External"/><Relationship Id="rId2874" Type="http://schemas.openxmlformats.org/officeDocument/2006/relationships/hyperlink" Target="https://disk.yandex.ru/d/NwGBjkofZF79cQ" TargetMode="External"/><Relationship Id="rId3925" Type="http://schemas.openxmlformats.org/officeDocument/2006/relationships/hyperlink" Target="https://disk.yandex.ru/d/iFyV0uNHv6RneA" TargetMode="External"/><Relationship Id="rId846" Type="http://schemas.openxmlformats.org/officeDocument/2006/relationships/hyperlink" Target="https://disk.yandex.ru/d/m8pDvrvYh9fFlg" TargetMode="External"/><Relationship Id="rId1129" Type="http://schemas.openxmlformats.org/officeDocument/2006/relationships/hyperlink" Target="https://disk.yandex.ru/d/3Roq7YfJbtsLjw" TargetMode="External"/><Relationship Id="rId1683" Type="http://schemas.openxmlformats.org/officeDocument/2006/relationships/hyperlink" Target="https://disk.yandex.ru/d/clvdud2Q6Lw1sA" TargetMode="External"/><Relationship Id="rId1890" Type="http://schemas.openxmlformats.org/officeDocument/2006/relationships/hyperlink" Target="https://disk.yandex.ru/d/RTpKTB_Uejbeaw" TargetMode="External"/><Relationship Id="rId2527" Type="http://schemas.openxmlformats.org/officeDocument/2006/relationships/hyperlink" Target="https://disk.yandex.ru/d/bo_SptiuMOGkrQ" TargetMode="External"/><Relationship Id="rId2734" Type="http://schemas.openxmlformats.org/officeDocument/2006/relationships/hyperlink" Target="https://disk.yandex.ru/d/evkNykkV1d0LLQ" TargetMode="External"/><Relationship Id="rId2941" Type="http://schemas.openxmlformats.org/officeDocument/2006/relationships/hyperlink" Target="https://disk.yandex.ru/d/2xIsFINmiFY89w" TargetMode="External"/><Relationship Id="rId706" Type="http://schemas.openxmlformats.org/officeDocument/2006/relationships/hyperlink" Target="https://disk.yandex.ru/d/-4utXCgBGabcvw" TargetMode="External"/><Relationship Id="rId913" Type="http://schemas.openxmlformats.org/officeDocument/2006/relationships/hyperlink" Target="https://disk.yandex.ru/d/wTnJI9honq6y4A" TargetMode="External"/><Relationship Id="rId1336" Type="http://schemas.openxmlformats.org/officeDocument/2006/relationships/hyperlink" Target="https://disk.yandex.ru/d/LKhaE7KfGDqX2w" TargetMode="External"/><Relationship Id="rId1543" Type="http://schemas.openxmlformats.org/officeDocument/2006/relationships/hyperlink" Target="https://disk.yandex.ru/d/iZN_iwjT_ZqXnQ" TargetMode="External"/><Relationship Id="rId1750" Type="http://schemas.openxmlformats.org/officeDocument/2006/relationships/hyperlink" Target="https://disk.yandex.ru/d/fntVysnmS7SLBg" TargetMode="External"/><Relationship Id="rId2801" Type="http://schemas.openxmlformats.org/officeDocument/2006/relationships/hyperlink" Target="https://disk.yandex.ru/d/uwp3YjD8kJTsOQ" TargetMode="External"/><Relationship Id="rId42" Type="http://schemas.openxmlformats.org/officeDocument/2006/relationships/hyperlink" Target="https://disk.yandex.ru/d/4jCExzTtVQ9egA" TargetMode="External"/><Relationship Id="rId1403" Type="http://schemas.openxmlformats.org/officeDocument/2006/relationships/hyperlink" Target="https://disk.yandex.ru/d/I4SsqPCJ1RJl2w" TargetMode="External"/><Relationship Id="rId1610" Type="http://schemas.openxmlformats.org/officeDocument/2006/relationships/hyperlink" Target="https://disk.yandex.ru/d/5bh1VooV6CKfRA" TargetMode="External"/><Relationship Id="rId3368" Type="http://schemas.openxmlformats.org/officeDocument/2006/relationships/hyperlink" Target="https://disk.yandex.ru/d/4LvFFI7FxtKDoA" TargetMode="External"/><Relationship Id="rId3575" Type="http://schemas.openxmlformats.org/officeDocument/2006/relationships/hyperlink" Target="https://disk.yandex.ru/d/VPEvFzx4PssqwQ" TargetMode="External"/><Relationship Id="rId3782" Type="http://schemas.openxmlformats.org/officeDocument/2006/relationships/hyperlink" Target="https://disk.yandex.ru/d/x-kWzCr4M9mknQ" TargetMode="External"/><Relationship Id="rId289" Type="http://schemas.openxmlformats.org/officeDocument/2006/relationships/hyperlink" Target="https://disk.yandex.ru/d/n3Jbo2uD5bz5ng" TargetMode="External"/><Relationship Id="rId496" Type="http://schemas.openxmlformats.org/officeDocument/2006/relationships/hyperlink" Target="https://disk.yandex.ru/d/9EV0Vogn4YPHpA" TargetMode="External"/><Relationship Id="rId2177" Type="http://schemas.openxmlformats.org/officeDocument/2006/relationships/hyperlink" Target="https://disk.yandex.ru/d/ekp2tamu4UpwKQ" TargetMode="External"/><Relationship Id="rId2384" Type="http://schemas.openxmlformats.org/officeDocument/2006/relationships/hyperlink" Target="https://disk.yandex.ru/d/2C5C832mANedQA" TargetMode="External"/><Relationship Id="rId2591" Type="http://schemas.openxmlformats.org/officeDocument/2006/relationships/hyperlink" Target="https://disk.yandex.ru/d/LADBWJNuj_6WPQ" TargetMode="External"/><Relationship Id="rId3228" Type="http://schemas.openxmlformats.org/officeDocument/2006/relationships/hyperlink" Target="https://disk.yandex.ru/d/lxBRjx7EExB7KA" TargetMode="External"/><Relationship Id="rId3435" Type="http://schemas.openxmlformats.org/officeDocument/2006/relationships/hyperlink" Target="https://disk.yandex.ru/d/KntC0t5N818v_w" TargetMode="External"/><Relationship Id="rId3642" Type="http://schemas.openxmlformats.org/officeDocument/2006/relationships/hyperlink" Target="https://disk.yandex.ru/d/Glz7mVyP4QHGvw" TargetMode="External"/><Relationship Id="rId149" Type="http://schemas.openxmlformats.org/officeDocument/2006/relationships/hyperlink" Target="https://disk.yandex.ru/d/tpgsis4eGdKhKQ" TargetMode="External"/><Relationship Id="rId356" Type="http://schemas.openxmlformats.org/officeDocument/2006/relationships/hyperlink" Target="https://disk.yandex.ru/d/lqVEqk5cYRAwAw" TargetMode="External"/><Relationship Id="rId563" Type="http://schemas.openxmlformats.org/officeDocument/2006/relationships/hyperlink" Target="https://disk.yandex.ru/d/4FmmgOTYtNZRPQ" TargetMode="External"/><Relationship Id="rId770" Type="http://schemas.openxmlformats.org/officeDocument/2006/relationships/hyperlink" Target="https://disk.yandex.ru/d/9m25_xP5noRsCg" TargetMode="External"/><Relationship Id="rId1193" Type="http://schemas.openxmlformats.org/officeDocument/2006/relationships/hyperlink" Target="https://disk.yandex.ru/d/mw9VbVg4g_Mxaw" TargetMode="External"/><Relationship Id="rId2037" Type="http://schemas.openxmlformats.org/officeDocument/2006/relationships/hyperlink" Target="https://disk.yandex.ru/d/Fq9fbiCLW4B-fQ" TargetMode="External"/><Relationship Id="rId2244" Type="http://schemas.openxmlformats.org/officeDocument/2006/relationships/hyperlink" Target="https://disk.yandex.ru/d/2QMtDJOhfAynvg" TargetMode="External"/><Relationship Id="rId2451" Type="http://schemas.openxmlformats.org/officeDocument/2006/relationships/hyperlink" Target="https://disk.yandex.ru/d/AYor1MWfxkDEGg" TargetMode="External"/><Relationship Id="rId216" Type="http://schemas.openxmlformats.org/officeDocument/2006/relationships/hyperlink" Target="https://disk.yandex.ru/d/KIk8wvuN3MaZ3A" TargetMode="External"/><Relationship Id="rId423" Type="http://schemas.openxmlformats.org/officeDocument/2006/relationships/hyperlink" Target="https://disk.yandex.ru/d/F9rwfCGf-RW-Hw" TargetMode="External"/><Relationship Id="rId1053" Type="http://schemas.openxmlformats.org/officeDocument/2006/relationships/hyperlink" Target="https://disk.yandex.ru/d/yADlbx4qoA_3HQ" TargetMode="External"/><Relationship Id="rId1260" Type="http://schemas.openxmlformats.org/officeDocument/2006/relationships/hyperlink" Target="https://disk.yandex.ru/d/LpjTDg-KkTkOog" TargetMode="External"/><Relationship Id="rId2104" Type="http://schemas.openxmlformats.org/officeDocument/2006/relationships/hyperlink" Target="https://disk.yandex.ru/d/P4Wrqlw5T2mfSA" TargetMode="External"/><Relationship Id="rId3502" Type="http://schemas.openxmlformats.org/officeDocument/2006/relationships/hyperlink" Target="https://disk.yandex.ru/d/vM7z8_SYgCNJdQ" TargetMode="External"/><Relationship Id="rId630" Type="http://schemas.openxmlformats.org/officeDocument/2006/relationships/hyperlink" Target="https://disk.yandex.ru/d/8E7D6RePYa-ieQ" TargetMode="External"/><Relationship Id="rId2311" Type="http://schemas.openxmlformats.org/officeDocument/2006/relationships/hyperlink" Target="https://disk.yandex.ru/d/_NjVBxpYEVy39Q" TargetMode="External"/><Relationship Id="rId4069" Type="http://schemas.openxmlformats.org/officeDocument/2006/relationships/hyperlink" Target="https://disk.yandex.ru/d/W1UuimSOnWPyog" TargetMode="External"/><Relationship Id="rId1120" Type="http://schemas.openxmlformats.org/officeDocument/2006/relationships/hyperlink" Target="https://disk.yandex.ru/d/UzeLBePshkVDZg" TargetMode="External"/><Relationship Id="rId1937" Type="http://schemas.openxmlformats.org/officeDocument/2006/relationships/hyperlink" Target="https://disk.yandex.ru/i/PD2_6qM_AD2q1A" TargetMode="External"/><Relationship Id="rId3085" Type="http://schemas.openxmlformats.org/officeDocument/2006/relationships/hyperlink" Target="https://disk.yandex.ru/d/Je3Mu56t40LNLQ" TargetMode="External"/><Relationship Id="rId3292" Type="http://schemas.openxmlformats.org/officeDocument/2006/relationships/hyperlink" Target="https://disk.yandex.ru/d/3D6PMMilgrXDqw" TargetMode="External"/><Relationship Id="rId3152" Type="http://schemas.openxmlformats.org/officeDocument/2006/relationships/hyperlink" Target="https://disk.yandex.ru/d/cD2eiFkcIBhAWw" TargetMode="External"/><Relationship Id="rId280" Type="http://schemas.openxmlformats.org/officeDocument/2006/relationships/hyperlink" Target="https://disk.yandex.ru/d/74uuarDjf0BJXg" TargetMode="External"/><Relationship Id="rId3012" Type="http://schemas.openxmlformats.org/officeDocument/2006/relationships/hyperlink" Target="https://disk.yandex.ru/d/LnLv6xBtIjcy9A" TargetMode="External"/><Relationship Id="rId140" Type="http://schemas.openxmlformats.org/officeDocument/2006/relationships/hyperlink" Target="https://disk.yandex.ru/d/40RHrczbRJw-3A" TargetMode="External"/><Relationship Id="rId3969" Type="http://schemas.openxmlformats.org/officeDocument/2006/relationships/hyperlink" Target="https://disk.yandex.ru/d/JJJ8t_QzA8b9zA" TargetMode="External"/><Relationship Id="rId6" Type="http://schemas.openxmlformats.org/officeDocument/2006/relationships/hyperlink" Target="https://disk.yandex.ru/d/0jySp6YMQ_doew" TargetMode="External"/><Relationship Id="rId2778" Type="http://schemas.openxmlformats.org/officeDocument/2006/relationships/hyperlink" Target="https://disk.yandex.ru/d/IJ90ldZUTdGINw" TargetMode="External"/><Relationship Id="rId2985" Type="http://schemas.openxmlformats.org/officeDocument/2006/relationships/hyperlink" Target="https://disk.yandex.ru/d/LXEuVb9QKVfV3w" TargetMode="External"/><Relationship Id="rId3829" Type="http://schemas.openxmlformats.org/officeDocument/2006/relationships/hyperlink" Target="https://disk.yandex.ru/d/ypLjHNs3a8lXAA" TargetMode="External"/><Relationship Id="rId957" Type="http://schemas.openxmlformats.org/officeDocument/2006/relationships/hyperlink" Target="https://disk.yandex.ru/d/D_KPsB4QWQwRGg" TargetMode="External"/><Relationship Id="rId1587" Type="http://schemas.openxmlformats.org/officeDocument/2006/relationships/hyperlink" Target="https://disk.yandex.ru/d/yFJmnf3vo3eJtw" TargetMode="External"/><Relationship Id="rId1794" Type="http://schemas.openxmlformats.org/officeDocument/2006/relationships/hyperlink" Target="https://disk.yandex.ru/d/yEZHfYr31rPcMg" TargetMode="External"/><Relationship Id="rId2638" Type="http://schemas.openxmlformats.org/officeDocument/2006/relationships/hyperlink" Target="https://disk.yandex.ru/d/lLmzxC0Cgslfww" TargetMode="External"/><Relationship Id="rId2845" Type="http://schemas.openxmlformats.org/officeDocument/2006/relationships/hyperlink" Target="https://disk.yandex.ru/d/MRXpcIcpmZE9og" TargetMode="External"/><Relationship Id="rId86" Type="http://schemas.openxmlformats.org/officeDocument/2006/relationships/hyperlink" Target="https://disk.yandex.ru/d/h3ln-yALwTIliw" TargetMode="External"/><Relationship Id="rId817" Type="http://schemas.openxmlformats.org/officeDocument/2006/relationships/hyperlink" Target="https://disk.yandex.ru/d/F7zzz483P7DZWw" TargetMode="External"/><Relationship Id="rId1447" Type="http://schemas.openxmlformats.org/officeDocument/2006/relationships/hyperlink" Target="https://disk.yandex.ru/d/bvL-5nxc67h8JQ" TargetMode="External"/><Relationship Id="rId1654" Type="http://schemas.openxmlformats.org/officeDocument/2006/relationships/hyperlink" Target="https://disk.yandex.ru/d/SyxQW0wxT33SDQ" TargetMode="External"/><Relationship Id="rId1861" Type="http://schemas.openxmlformats.org/officeDocument/2006/relationships/hyperlink" Target="https://disk.yandex.ru/d/24x1XWc6fO6SaQ" TargetMode="External"/><Relationship Id="rId2705" Type="http://schemas.openxmlformats.org/officeDocument/2006/relationships/hyperlink" Target="https://disk.yandex.ru/d/xTRyExct99ALpQ" TargetMode="External"/><Relationship Id="rId2912" Type="http://schemas.openxmlformats.org/officeDocument/2006/relationships/hyperlink" Target="https://disk.yandex.ru/d/myX_4s-M9Gzp-g" TargetMode="External"/><Relationship Id="rId4060" Type="http://schemas.openxmlformats.org/officeDocument/2006/relationships/hyperlink" Target="https://disk.yandex.ru/d/8TPcSIyBGY3EHg" TargetMode="External"/><Relationship Id="rId1307" Type="http://schemas.openxmlformats.org/officeDocument/2006/relationships/hyperlink" Target="https://disk.yandex.ru/d/UpvVtGIXepKP9A" TargetMode="External"/><Relationship Id="rId1514" Type="http://schemas.openxmlformats.org/officeDocument/2006/relationships/hyperlink" Target="https://disk.yandex.ru/d/95eChjJ39URJfw" TargetMode="External"/><Relationship Id="rId1721" Type="http://schemas.openxmlformats.org/officeDocument/2006/relationships/hyperlink" Target="https://disk.yandex.ru/d/MOjAmYUOzoIEig" TargetMode="External"/><Relationship Id="rId13" Type="http://schemas.openxmlformats.org/officeDocument/2006/relationships/hyperlink" Target="https://disk.yandex.ru/d/kUm7jYygBGji2w" TargetMode="External"/><Relationship Id="rId3479" Type="http://schemas.openxmlformats.org/officeDocument/2006/relationships/hyperlink" Target="https://disk.yandex.ru/d/Xx2k2vPl5CahoA" TargetMode="External"/><Relationship Id="rId3686" Type="http://schemas.openxmlformats.org/officeDocument/2006/relationships/hyperlink" Target="https://disk.yandex.ru/d/WQ--L5nEsXkCag" TargetMode="External"/><Relationship Id="rId2288" Type="http://schemas.openxmlformats.org/officeDocument/2006/relationships/hyperlink" Target="https://disk.yandex.ru/d/AXmT4BdMpHXtjw" TargetMode="External"/><Relationship Id="rId2495" Type="http://schemas.openxmlformats.org/officeDocument/2006/relationships/hyperlink" Target="https://disk.yandex.ru/d/pfwKNg4v36aTRg" TargetMode="External"/><Relationship Id="rId3339" Type="http://schemas.openxmlformats.org/officeDocument/2006/relationships/hyperlink" Target="https://disk.yandex.ru/d/ILmRh2w_lV5BQg" TargetMode="External"/><Relationship Id="rId3893" Type="http://schemas.openxmlformats.org/officeDocument/2006/relationships/hyperlink" Target="https://disk.yandex.ru/d/LLt7TlECxmr7lg" TargetMode="External"/><Relationship Id="rId467" Type="http://schemas.openxmlformats.org/officeDocument/2006/relationships/hyperlink" Target="https://disk.yandex.ru/d/D-0fqf9xYrDe7Q" TargetMode="External"/><Relationship Id="rId1097" Type="http://schemas.openxmlformats.org/officeDocument/2006/relationships/hyperlink" Target="https://disk.yandex.ru/d/1NInjq8SxyozGQ" TargetMode="External"/><Relationship Id="rId2148" Type="http://schemas.openxmlformats.org/officeDocument/2006/relationships/hyperlink" Target="https://disk.yandex.ru/d/DCS5p-8hjFaV0A" TargetMode="External"/><Relationship Id="rId3546" Type="http://schemas.openxmlformats.org/officeDocument/2006/relationships/hyperlink" Target="https://disk.yandex.ru/d/8pvCxV4EYMQalA" TargetMode="External"/><Relationship Id="rId3753" Type="http://schemas.openxmlformats.org/officeDocument/2006/relationships/hyperlink" Target="https://disk.yandex.ru/i/DHQQMVc_-_f8Dg" TargetMode="External"/><Relationship Id="rId3960" Type="http://schemas.openxmlformats.org/officeDocument/2006/relationships/hyperlink" Target="https://disk.yandex.ru/d/gNXqWSHoLUOchw" TargetMode="External"/><Relationship Id="rId674" Type="http://schemas.openxmlformats.org/officeDocument/2006/relationships/hyperlink" Target="https://disk.yandex.ru/d/zOVx0dJ9a88UTg" TargetMode="External"/><Relationship Id="rId881" Type="http://schemas.openxmlformats.org/officeDocument/2006/relationships/hyperlink" Target="https://disk.yandex.ru/d/z44-QF85t-72bw" TargetMode="External"/><Relationship Id="rId2355" Type="http://schemas.openxmlformats.org/officeDocument/2006/relationships/hyperlink" Target="https://disk.yandex.ru/d/0ku-R78Rvk5gTQ" TargetMode="External"/><Relationship Id="rId2562" Type="http://schemas.openxmlformats.org/officeDocument/2006/relationships/hyperlink" Target="https://disk.yandex.ru/d/DPADM3m8818WCA" TargetMode="External"/><Relationship Id="rId3406" Type="http://schemas.openxmlformats.org/officeDocument/2006/relationships/hyperlink" Target="https://disk.yandex.ru/d/nsTAuNzBeGyokQ" TargetMode="External"/><Relationship Id="rId3613" Type="http://schemas.openxmlformats.org/officeDocument/2006/relationships/hyperlink" Target="https://disk.yandex.ru/d/__oYpfu8ZJoNUw" TargetMode="External"/><Relationship Id="rId3820" Type="http://schemas.openxmlformats.org/officeDocument/2006/relationships/hyperlink" Target="https://disk.yandex.ru/d/m0ZdkBj_Cs6V1g" TargetMode="External"/><Relationship Id="rId327" Type="http://schemas.openxmlformats.org/officeDocument/2006/relationships/hyperlink" Target="https://disk.yandex.ru/d/VmE9wA4SdM0g4w" TargetMode="External"/><Relationship Id="rId534" Type="http://schemas.openxmlformats.org/officeDocument/2006/relationships/hyperlink" Target="https://disk.yandex.ru/d/PX6Kgoj8ctrVOg" TargetMode="External"/><Relationship Id="rId741" Type="http://schemas.openxmlformats.org/officeDocument/2006/relationships/hyperlink" Target="https://disk.yandex.ru/d/5K2wNiJyTLqzpw" TargetMode="External"/><Relationship Id="rId1164" Type="http://schemas.openxmlformats.org/officeDocument/2006/relationships/hyperlink" Target="https://disk.yandex.ru/d/yQ1DK48p-LCrRg" TargetMode="External"/><Relationship Id="rId1371" Type="http://schemas.openxmlformats.org/officeDocument/2006/relationships/hyperlink" Target="https://disk.yandex.ru/d/oLdghoO8U2d9ww" TargetMode="External"/><Relationship Id="rId2008" Type="http://schemas.openxmlformats.org/officeDocument/2006/relationships/hyperlink" Target="https://disk.yandex.ru/d/qwvTIGtHip68Yg" TargetMode="External"/><Relationship Id="rId2215" Type="http://schemas.openxmlformats.org/officeDocument/2006/relationships/hyperlink" Target="https://disk.yandex.ru/d/ThwOKj1GnZXqJA" TargetMode="External"/><Relationship Id="rId2422" Type="http://schemas.openxmlformats.org/officeDocument/2006/relationships/hyperlink" Target="https://disk.yandex.ru/d/DWDLtUHTJLqRWw" TargetMode="External"/><Relationship Id="rId601" Type="http://schemas.openxmlformats.org/officeDocument/2006/relationships/hyperlink" Target="https://disk.yandex.ru/d/Zr4Q-pKWI9PsyA" TargetMode="External"/><Relationship Id="rId1024" Type="http://schemas.openxmlformats.org/officeDocument/2006/relationships/hyperlink" Target="https://disk.yandex.ru/d/4M0gRVpMWlSTvg" TargetMode="External"/><Relationship Id="rId1231" Type="http://schemas.openxmlformats.org/officeDocument/2006/relationships/hyperlink" Target="https://disk.yandex.ru/d/lI2QsGf0xMIvRQ" TargetMode="External"/><Relationship Id="rId3196" Type="http://schemas.openxmlformats.org/officeDocument/2006/relationships/hyperlink" Target="https://disk.yandex.ru/d/HZI4_5SHHy0G9Q" TargetMode="External"/><Relationship Id="rId3056" Type="http://schemas.openxmlformats.org/officeDocument/2006/relationships/hyperlink" Target="https://disk.yandex.ru/d/8vPPZnNY7cPc9Q" TargetMode="External"/><Relationship Id="rId3263" Type="http://schemas.openxmlformats.org/officeDocument/2006/relationships/hyperlink" Target="https://disk.yandex.ru/d/LmV9RqEdZ8ecmQ" TargetMode="External"/><Relationship Id="rId3470" Type="http://schemas.openxmlformats.org/officeDocument/2006/relationships/hyperlink" Target="https://disk.yandex.ru/d/UfIkyBg9X7jTrw" TargetMode="External"/><Relationship Id="rId184" Type="http://schemas.openxmlformats.org/officeDocument/2006/relationships/hyperlink" Target="https://disk.yandex.ru/d/lnsD3FOMAvBLEw" TargetMode="External"/><Relationship Id="rId391" Type="http://schemas.openxmlformats.org/officeDocument/2006/relationships/hyperlink" Target="https://disk.yandex.ru/d/z61stc5TEywENw" TargetMode="External"/><Relationship Id="rId1908" Type="http://schemas.openxmlformats.org/officeDocument/2006/relationships/hyperlink" Target="https://disk.yandex.ru/d/dqx5D5DN_FHmXA" TargetMode="External"/><Relationship Id="rId2072" Type="http://schemas.openxmlformats.org/officeDocument/2006/relationships/hyperlink" Target="https://disk.yandex.ru/d/kXUx9P-UPdTzSw" TargetMode="External"/><Relationship Id="rId3123" Type="http://schemas.openxmlformats.org/officeDocument/2006/relationships/hyperlink" Target="https://disk.yandex.ru/d/ytxnTYGQaVYUjQ" TargetMode="External"/><Relationship Id="rId251" Type="http://schemas.openxmlformats.org/officeDocument/2006/relationships/hyperlink" Target="https://disk.yandex.ru/d/GbO_qkl6jmTzxA" TargetMode="External"/><Relationship Id="rId3330" Type="http://schemas.openxmlformats.org/officeDocument/2006/relationships/hyperlink" Target="https://disk.yandex.ru/d/9jvO9DfYUGuYkA" TargetMode="External"/><Relationship Id="rId2889" Type="http://schemas.openxmlformats.org/officeDocument/2006/relationships/hyperlink" Target="https://disk.yandex.ru/d/ggI9DRsNnBNnUQ" TargetMode="External"/><Relationship Id="rId111" Type="http://schemas.openxmlformats.org/officeDocument/2006/relationships/hyperlink" Target="https://disk.yandex.ru/d/R35PTIicbIuMew" TargetMode="External"/><Relationship Id="rId1698" Type="http://schemas.openxmlformats.org/officeDocument/2006/relationships/hyperlink" Target="https://disk.yandex.ru/d/_-64mwIiP9Ddvg" TargetMode="External"/><Relationship Id="rId2749" Type="http://schemas.openxmlformats.org/officeDocument/2006/relationships/hyperlink" Target="https://disk.yandex.ru/d/WT33ovOb2Rj0xw" TargetMode="External"/><Relationship Id="rId2956" Type="http://schemas.openxmlformats.org/officeDocument/2006/relationships/hyperlink" Target="https://disk.yandex.ru/d/BEFrLSgCPkPfWA" TargetMode="External"/><Relationship Id="rId928" Type="http://schemas.openxmlformats.org/officeDocument/2006/relationships/hyperlink" Target="https://disk.yandex.ru/d/hXV8KfD9nNntww" TargetMode="External"/><Relationship Id="rId1558" Type="http://schemas.openxmlformats.org/officeDocument/2006/relationships/hyperlink" Target="https://disk.yandex.ru/d/yI_9iYgSwkf5tw" TargetMode="External"/><Relationship Id="rId1765" Type="http://schemas.openxmlformats.org/officeDocument/2006/relationships/hyperlink" Target="https://disk.yandex.ru/d/ngkb0gWyDukyOw" TargetMode="External"/><Relationship Id="rId2609" Type="http://schemas.openxmlformats.org/officeDocument/2006/relationships/hyperlink" Target="https://disk.yandex.ru/d/SFIQymc9zdUhRg" TargetMode="External"/><Relationship Id="rId57" Type="http://schemas.openxmlformats.org/officeDocument/2006/relationships/hyperlink" Target="https://disk.yandex.ru/d/q_zDpk7XL5gMzA" TargetMode="External"/><Relationship Id="rId1418" Type="http://schemas.openxmlformats.org/officeDocument/2006/relationships/hyperlink" Target="https://disk.yandex.ru/d/yxn0IAKMbJcBoQ" TargetMode="External"/><Relationship Id="rId1972" Type="http://schemas.openxmlformats.org/officeDocument/2006/relationships/hyperlink" Target="https://disk.yandex.ru/d/7v7fVWwRmOEYPQ" TargetMode="External"/><Relationship Id="rId2816" Type="http://schemas.openxmlformats.org/officeDocument/2006/relationships/hyperlink" Target="https://disk.yandex.ru/d/0epjzO_XNc-nJQ" TargetMode="External"/><Relationship Id="rId4031" Type="http://schemas.openxmlformats.org/officeDocument/2006/relationships/hyperlink" Target="https://disk.yandex.ru/d/bxJQLYzUSlWC3A" TargetMode="External"/><Relationship Id="rId1625" Type="http://schemas.openxmlformats.org/officeDocument/2006/relationships/hyperlink" Target="https://disk.yandex.ru/d/-zyl-7tAjsWhhw" TargetMode="External"/><Relationship Id="rId1832" Type="http://schemas.openxmlformats.org/officeDocument/2006/relationships/hyperlink" Target="https://disk.yandex.ru/d/jj4dVsF8pfl-Mg" TargetMode="External"/><Relationship Id="rId3797" Type="http://schemas.openxmlformats.org/officeDocument/2006/relationships/hyperlink" Target="https://disk.yandex.ru/d/7yM5OXxnKyCH5g" TargetMode="External"/><Relationship Id="rId2399" Type="http://schemas.openxmlformats.org/officeDocument/2006/relationships/hyperlink" Target="https://disk.yandex.ru/d/_TZAsuoxruXnfg" TargetMode="External"/><Relationship Id="rId3657" Type="http://schemas.openxmlformats.org/officeDocument/2006/relationships/hyperlink" Target="https://disk.yandex.ru/d/pdZV5jaSK76MkA" TargetMode="External"/><Relationship Id="rId3864" Type="http://schemas.openxmlformats.org/officeDocument/2006/relationships/hyperlink" Target="https://disk.yandex.ru/d/l9ju_aiiZ7v0hw" TargetMode="External"/><Relationship Id="rId578" Type="http://schemas.openxmlformats.org/officeDocument/2006/relationships/hyperlink" Target="https://disk.yandex.ru/d/EAR09E-HMu-U7A" TargetMode="External"/><Relationship Id="rId785" Type="http://schemas.openxmlformats.org/officeDocument/2006/relationships/hyperlink" Target="https://disk.yandex.ru/d/c6LToyH-pGvj4w" TargetMode="External"/><Relationship Id="rId992" Type="http://schemas.openxmlformats.org/officeDocument/2006/relationships/hyperlink" Target="https://disk.yandex.ru/d/LkHcQMisQazPAQ" TargetMode="External"/><Relationship Id="rId2259" Type="http://schemas.openxmlformats.org/officeDocument/2006/relationships/hyperlink" Target="https://disk.yandex.ru/d/BlwnlUIlrqw-QA" TargetMode="External"/><Relationship Id="rId2466" Type="http://schemas.openxmlformats.org/officeDocument/2006/relationships/hyperlink" Target="https://disk.yandex.ru/d/iMIsx2U5qBTCJQ" TargetMode="External"/><Relationship Id="rId2673" Type="http://schemas.openxmlformats.org/officeDocument/2006/relationships/hyperlink" Target="https://disk.yandex.ru/d/RYAkSmLhj2nXTQ" TargetMode="External"/><Relationship Id="rId2880" Type="http://schemas.openxmlformats.org/officeDocument/2006/relationships/hyperlink" Target="https://disk.yandex.ru/d/X0zPRo5K3J1C4w" TargetMode="External"/><Relationship Id="rId3517" Type="http://schemas.openxmlformats.org/officeDocument/2006/relationships/hyperlink" Target="https://disk.yandex.ru/d/wdPO3v28Gq3wDw" TargetMode="External"/><Relationship Id="rId3724" Type="http://schemas.openxmlformats.org/officeDocument/2006/relationships/hyperlink" Target="https://disk.yandex.ru/d/asx2ogL0UGzJDg" TargetMode="External"/><Relationship Id="rId3931" Type="http://schemas.openxmlformats.org/officeDocument/2006/relationships/hyperlink" Target="https://disk.yandex.ru/d/5062j2ixbxbCwg" TargetMode="External"/><Relationship Id="rId438" Type="http://schemas.openxmlformats.org/officeDocument/2006/relationships/hyperlink" Target="https://disk.yandex.ru/d/9BzX7E_nz_cePQ" TargetMode="External"/><Relationship Id="rId645" Type="http://schemas.openxmlformats.org/officeDocument/2006/relationships/hyperlink" Target="https://disk.yandex.ru/d/JxjzhLzCFI1mZg" TargetMode="External"/><Relationship Id="rId852" Type="http://schemas.openxmlformats.org/officeDocument/2006/relationships/hyperlink" Target="https://disk.yandex.ru/d/itRtnA7NaDsKzA" TargetMode="External"/><Relationship Id="rId1068" Type="http://schemas.openxmlformats.org/officeDocument/2006/relationships/hyperlink" Target="https://disk.yandex.ru/d/lMQmlL7cjfVDDQ" TargetMode="External"/><Relationship Id="rId1275" Type="http://schemas.openxmlformats.org/officeDocument/2006/relationships/hyperlink" Target="https://disk.yandex.ru/d/_QSk_-YsUHoUNw" TargetMode="External"/><Relationship Id="rId1482" Type="http://schemas.openxmlformats.org/officeDocument/2006/relationships/hyperlink" Target="https://disk.yandex.ru/d/BhnK4xCnHqltdA" TargetMode="External"/><Relationship Id="rId2119" Type="http://schemas.openxmlformats.org/officeDocument/2006/relationships/hyperlink" Target="https://disk.yandex.ru/d/m9ZFaLWyGiq1mA" TargetMode="External"/><Relationship Id="rId2326" Type="http://schemas.openxmlformats.org/officeDocument/2006/relationships/hyperlink" Target="https://disk.yandex.ru/d/HfvdIHRwtCq6Mg" TargetMode="External"/><Relationship Id="rId2533" Type="http://schemas.openxmlformats.org/officeDocument/2006/relationships/hyperlink" Target="https://disk.yandex.ru/d/jAfCE_n_E73ZHA" TargetMode="External"/><Relationship Id="rId2740" Type="http://schemas.openxmlformats.org/officeDocument/2006/relationships/hyperlink" Target="https://disk.yandex.ru/d/JylbKldb7d--Bg" TargetMode="External"/><Relationship Id="rId505" Type="http://schemas.openxmlformats.org/officeDocument/2006/relationships/hyperlink" Target="https://disk.yandex.ru/d/JHH9k525ucdn7Q" TargetMode="External"/><Relationship Id="rId712" Type="http://schemas.openxmlformats.org/officeDocument/2006/relationships/hyperlink" Target="https://disk.yandex.ru/d/15zIPMJjaxUWDg" TargetMode="External"/><Relationship Id="rId1135" Type="http://schemas.openxmlformats.org/officeDocument/2006/relationships/hyperlink" Target="https://disk.yandex.ru/d/zii_rM3rATGkXw" TargetMode="External"/><Relationship Id="rId1342" Type="http://schemas.openxmlformats.org/officeDocument/2006/relationships/hyperlink" Target="https://disk.yandex.ru/d/wPmywDlzXt0t4g" TargetMode="External"/><Relationship Id="rId1202" Type="http://schemas.openxmlformats.org/officeDocument/2006/relationships/hyperlink" Target="https://disk.yandex.ru/d/XPhEEpV39Fp2NA" TargetMode="External"/><Relationship Id="rId2600" Type="http://schemas.openxmlformats.org/officeDocument/2006/relationships/hyperlink" Target="https://disk.yandex.ru/d/OKACR4YMR8cNFQ" TargetMode="External"/><Relationship Id="rId3167" Type="http://schemas.openxmlformats.org/officeDocument/2006/relationships/hyperlink" Target="https://disk.yandex.ru/d/x_zzU9EzDP_USQ" TargetMode="External"/><Relationship Id="rId295" Type="http://schemas.openxmlformats.org/officeDocument/2006/relationships/hyperlink" Target="https://disk.yandex.ru/d/IIAvi0zw3D3apQ" TargetMode="External"/><Relationship Id="rId3374" Type="http://schemas.openxmlformats.org/officeDocument/2006/relationships/hyperlink" Target="https://disk.yandex.ru/d/5SsUwF76K5SgjA" TargetMode="External"/><Relationship Id="rId3581" Type="http://schemas.openxmlformats.org/officeDocument/2006/relationships/hyperlink" Target="https://disk.yandex.ru/d/GPdkVlwt2s7ZxQ" TargetMode="External"/><Relationship Id="rId2183" Type="http://schemas.openxmlformats.org/officeDocument/2006/relationships/hyperlink" Target="https://disk.yandex.ru/d/NK3CtkE5LRvzMg" TargetMode="External"/><Relationship Id="rId2390" Type="http://schemas.openxmlformats.org/officeDocument/2006/relationships/hyperlink" Target="https://disk.yandex.ru/d/Gue3LZgdTvqQzw" TargetMode="External"/><Relationship Id="rId3027" Type="http://schemas.openxmlformats.org/officeDocument/2006/relationships/hyperlink" Target="https://disk.yandex.ru/d/pPgIUNmQj_PkqA" TargetMode="External"/><Relationship Id="rId3234" Type="http://schemas.openxmlformats.org/officeDocument/2006/relationships/hyperlink" Target="https://disk.yandex.ru/d/5ux-6E6Om3Pxog" TargetMode="External"/><Relationship Id="rId3441" Type="http://schemas.openxmlformats.org/officeDocument/2006/relationships/hyperlink" Target="https://disk.yandex.ru/d/0kX29OhkykDEFA" TargetMode="External"/><Relationship Id="rId155" Type="http://schemas.openxmlformats.org/officeDocument/2006/relationships/hyperlink" Target="https://disk.yandex.ru/d/sN86SqhBPgOCQA" TargetMode="External"/><Relationship Id="rId362" Type="http://schemas.openxmlformats.org/officeDocument/2006/relationships/hyperlink" Target="https://disk.yandex.ru/d/YHi8mMhvIuDxLQ" TargetMode="External"/><Relationship Id="rId2043" Type="http://schemas.openxmlformats.org/officeDocument/2006/relationships/hyperlink" Target="https://disk.yandex.ru/d/vjIi_qlJUO8qWg" TargetMode="External"/><Relationship Id="rId2250" Type="http://schemas.openxmlformats.org/officeDocument/2006/relationships/hyperlink" Target="https://disk.yandex.ru/d/BVMBhmkKbTUwpg" TargetMode="External"/><Relationship Id="rId3301" Type="http://schemas.openxmlformats.org/officeDocument/2006/relationships/hyperlink" Target="https://disk.yandex.ru/d/qy6xpGEUbFs2sA" TargetMode="External"/><Relationship Id="rId222" Type="http://schemas.openxmlformats.org/officeDocument/2006/relationships/hyperlink" Target="https://disk.yandex.ru/d/K6r7vUVynhDDpw" TargetMode="External"/><Relationship Id="rId2110" Type="http://schemas.openxmlformats.org/officeDocument/2006/relationships/hyperlink" Target="https://disk.yandex.ru/d/nx3SV3EyDMcp4Q" TargetMode="External"/><Relationship Id="rId4075" Type="http://schemas.openxmlformats.org/officeDocument/2006/relationships/hyperlink" Target="https://disk.yandex.ru/d/ud7zTntTn6GvkA" TargetMode="External"/><Relationship Id="rId1669" Type="http://schemas.openxmlformats.org/officeDocument/2006/relationships/hyperlink" Target="https://disk.yandex.ru/d/64Z8SLXkqCkVmA" TargetMode="External"/><Relationship Id="rId1876" Type="http://schemas.openxmlformats.org/officeDocument/2006/relationships/hyperlink" Target="https://disk.yandex.ru/d/9LxeL8DodeEPWQ" TargetMode="External"/><Relationship Id="rId2927" Type="http://schemas.openxmlformats.org/officeDocument/2006/relationships/hyperlink" Target="https://disk.yandex.ru/d/Q9GxUL-HbCLWmQ" TargetMode="External"/><Relationship Id="rId3091" Type="http://schemas.openxmlformats.org/officeDocument/2006/relationships/hyperlink" Target="https://disk.yandex.ru/d/mc7joVf0X-RnrA" TargetMode="External"/><Relationship Id="rId1529" Type="http://schemas.openxmlformats.org/officeDocument/2006/relationships/hyperlink" Target="https://disk.yandex.ru/d/bY3PmREoWWimcA" TargetMode="External"/><Relationship Id="rId1736" Type="http://schemas.openxmlformats.org/officeDocument/2006/relationships/hyperlink" Target="https://disk.yandex.ru/d/ylGAeVSz-bU-WQ" TargetMode="External"/><Relationship Id="rId1943" Type="http://schemas.openxmlformats.org/officeDocument/2006/relationships/hyperlink" Target="https://disk.yandex.ru/d/3Dauss6E_nHulA" TargetMode="External"/><Relationship Id="rId28" Type="http://schemas.openxmlformats.org/officeDocument/2006/relationships/hyperlink" Target="https://disk.yandex.ru/d/jcQyKZv_Ph3AjQ" TargetMode="External"/><Relationship Id="rId1803" Type="http://schemas.openxmlformats.org/officeDocument/2006/relationships/hyperlink" Target="https://disk.yandex.ru/d/9nDpg2xCyuSdVw" TargetMode="External"/><Relationship Id="rId4002" Type="http://schemas.openxmlformats.org/officeDocument/2006/relationships/hyperlink" Target="https://disk.yandex.ru/d/htsEoeqT8mQmGg" TargetMode="External"/><Relationship Id="rId3768" Type="http://schemas.openxmlformats.org/officeDocument/2006/relationships/hyperlink" Target="https://disk.yandex.ru/i/cuV-s7d9kLKyEQ" TargetMode="External"/><Relationship Id="rId3975" Type="http://schemas.openxmlformats.org/officeDocument/2006/relationships/hyperlink" Target="https://disk.yandex.ru/d/waxLE_v04Nx9dA" TargetMode="External"/><Relationship Id="rId689" Type="http://schemas.openxmlformats.org/officeDocument/2006/relationships/hyperlink" Target="https://disk.yandex.ru/d/wvUQN5de28xz3g" TargetMode="External"/><Relationship Id="rId896" Type="http://schemas.openxmlformats.org/officeDocument/2006/relationships/hyperlink" Target="https://disk.yandex.ru/d/5QbIXLV0UoqANg" TargetMode="External"/><Relationship Id="rId2577" Type="http://schemas.openxmlformats.org/officeDocument/2006/relationships/hyperlink" Target="https://disk.yandex.ru/d/5NBITHr7ZwpZQA" TargetMode="External"/><Relationship Id="rId2784" Type="http://schemas.openxmlformats.org/officeDocument/2006/relationships/hyperlink" Target="https://disk.yandex.ru/d/5OsR-XzqmWzcAg" TargetMode="External"/><Relationship Id="rId3628" Type="http://schemas.openxmlformats.org/officeDocument/2006/relationships/hyperlink" Target="https://disk.yandex.ru/d/bztegS-IaGe2Nw" TargetMode="External"/><Relationship Id="rId549" Type="http://schemas.openxmlformats.org/officeDocument/2006/relationships/hyperlink" Target="https://disk.yandex.ru/d/ir5PInHUEMoYTQ" TargetMode="External"/><Relationship Id="rId756" Type="http://schemas.openxmlformats.org/officeDocument/2006/relationships/hyperlink" Target="https://disk.yandex.ru/d/JFKHljnoMUSBKg" TargetMode="External"/><Relationship Id="rId1179" Type="http://schemas.openxmlformats.org/officeDocument/2006/relationships/hyperlink" Target="https://disk.yandex.ru/d/IrIZV8wKTQoStw" TargetMode="External"/><Relationship Id="rId1386" Type="http://schemas.openxmlformats.org/officeDocument/2006/relationships/hyperlink" Target="https://disk.yandex.ru/d/XXa9VhiFkKHicA" TargetMode="External"/><Relationship Id="rId1593" Type="http://schemas.openxmlformats.org/officeDocument/2006/relationships/hyperlink" Target="https://disk.yandex.ru/d/nvfxV7DI3FtjyA" TargetMode="External"/><Relationship Id="rId2437" Type="http://schemas.openxmlformats.org/officeDocument/2006/relationships/hyperlink" Target="https://disk.yandex.ru/d/4z5e6Syptd_rng" TargetMode="External"/><Relationship Id="rId2991" Type="http://schemas.openxmlformats.org/officeDocument/2006/relationships/hyperlink" Target="https://disk.yandex.ru/d/MzXW-D8idiwO1Q" TargetMode="External"/><Relationship Id="rId3835" Type="http://schemas.openxmlformats.org/officeDocument/2006/relationships/hyperlink" Target="https://disk.yandex.ru/d/HhvCpBuIXAfxIQ" TargetMode="External"/><Relationship Id="rId409" Type="http://schemas.openxmlformats.org/officeDocument/2006/relationships/hyperlink" Target="https://disk.yandex.ru/d/fc4j3qaCKd4Clw" TargetMode="External"/><Relationship Id="rId963" Type="http://schemas.openxmlformats.org/officeDocument/2006/relationships/hyperlink" Target="https://disk.yandex.ru/d/B7-UYdaDnYeLrg" TargetMode="External"/><Relationship Id="rId1039" Type="http://schemas.openxmlformats.org/officeDocument/2006/relationships/hyperlink" Target="https://disk.yandex.ru/d/bjK-DBH84rTPMQ" TargetMode="External"/><Relationship Id="rId1246" Type="http://schemas.openxmlformats.org/officeDocument/2006/relationships/hyperlink" Target="https://disk.yandex.ru/d/K20yILv_i7gSCg" TargetMode="External"/><Relationship Id="rId2644" Type="http://schemas.openxmlformats.org/officeDocument/2006/relationships/hyperlink" Target="https://disk.yandex.ru/d/kwi8T9cqSJOw1g" TargetMode="External"/><Relationship Id="rId2851" Type="http://schemas.openxmlformats.org/officeDocument/2006/relationships/hyperlink" Target="https://disk.yandex.ru/d/i_8RxbtgMFtl-Q" TargetMode="External"/><Relationship Id="rId3902" Type="http://schemas.openxmlformats.org/officeDocument/2006/relationships/hyperlink" Target="https://disk.yandex.ru/d/wB5J6I9Bsu6X_A" TargetMode="External"/><Relationship Id="rId92" Type="http://schemas.openxmlformats.org/officeDocument/2006/relationships/hyperlink" Target="https://disk.yandex.ru/d/GpCEO2ZhvbtD1w" TargetMode="External"/><Relationship Id="rId616" Type="http://schemas.openxmlformats.org/officeDocument/2006/relationships/hyperlink" Target="https://disk.yandex.ru/d/PH_rktSYKy2mkQ" TargetMode="External"/><Relationship Id="rId823" Type="http://schemas.openxmlformats.org/officeDocument/2006/relationships/hyperlink" Target="https://disk.yandex.ru/d/6O916VELYuxnoQ" TargetMode="External"/><Relationship Id="rId1453" Type="http://schemas.openxmlformats.org/officeDocument/2006/relationships/hyperlink" Target="https://disk.yandex.ru/d/PV_e2YY-ZbLQwQ" TargetMode="External"/><Relationship Id="rId1660" Type="http://schemas.openxmlformats.org/officeDocument/2006/relationships/hyperlink" Target="https://disk.yandex.ru/d/b8ufhz_rqIFUQw" TargetMode="External"/><Relationship Id="rId2504" Type="http://schemas.openxmlformats.org/officeDocument/2006/relationships/hyperlink" Target="https://disk.yandex.ru/d/hYyaK8DSYILB5w" TargetMode="External"/><Relationship Id="rId2711" Type="http://schemas.openxmlformats.org/officeDocument/2006/relationships/hyperlink" Target="https://disk.yandex.ru/d/SuFIghh1rHGEhQ" TargetMode="External"/><Relationship Id="rId1106" Type="http://schemas.openxmlformats.org/officeDocument/2006/relationships/hyperlink" Target="https://disk.yandex.ru/d/zDsoX8Qn2hJxEA" TargetMode="External"/><Relationship Id="rId1313" Type="http://schemas.openxmlformats.org/officeDocument/2006/relationships/hyperlink" Target="https://disk.yandex.ru/d/mJ0oS2QM9Jz-VA" TargetMode="External"/><Relationship Id="rId1520" Type="http://schemas.openxmlformats.org/officeDocument/2006/relationships/hyperlink" Target="https://disk.yandex.ru/d/UVFrVAoIocmcEw" TargetMode="External"/><Relationship Id="rId3278" Type="http://schemas.openxmlformats.org/officeDocument/2006/relationships/hyperlink" Target="https://disk.yandex.ru/d/vMmpI0qHKwPUoA" TargetMode="External"/><Relationship Id="rId3485" Type="http://schemas.openxmlformats.org/officeDocument/2006/relationships/hyperlink" Target="https://disk.yandex.ru/d/u46RuFe7uP_9VA" TargetMode="External"/><Relationship Id="rId3692" Type="http://schemas.openxmlformats.org/officeDocument/2006/relationships/hyperlink" Target="https://disk.yandex.ru/d/GuCpZ9-hEJUZUA" TargetMode="External"/><Relationship Id="rId199" Type="http://schemas.openxmlformats.org/officeDocument/2006/relationships/hyperlink" Target="https://disk.yandex.ru/d/qFpLu0Zuyu-77Q" TargetMode="External"/><Relationship Id="rId2087" Type="http://schemas.openxmlformats.org/officeDocument/2006/relationships/hyperlink" Target="https://disk.yandex.ru/d/p8-UIGWfTVpkOQ" TargetMode="External"/><Relationship Id="rId2294" Type="http://schemas.openxmlformats.org/officeDocument/2006/relationships/hyperlink" Target="https://disk.yandex.ru/d/znk5eX_0zGXL6A" TargetMode="External"/><Relationship Id="rId3138" Type="http://schemas.openxmlformats.org/officeDocument/2006/relationships/hyperlink" Target="https://disk.yandex.ru/d/EMx0C-S2-rU9hA" TargetMode="External"/><Relationship Id="rId3345" Type="http://schemas.openxmlformats.org/officeDocument/2006/relationships/hyperlink" Target="https://disk.yandex.ru/d/xfeq8ZllbSkTng" TargetMode="External"/><Relationship Id="rId3552" Type="http://schemas.openxmlformats.org/officeDocument/2006/relationships/hyperlink" Target="https://disk.yandex.ru/d/Dgz_fGh3ht8XmA" TargetMode="External"/><Relationship Id="rId266" Type="http://schemas.openxmlformats.org/officeDocument/2006/relationships/hyperlink" Target="https://disk.yandex.ru/d/-AOdVzjv1pYM6w" TargetMode="External"/><Relationship Id="rId473" Type="http://schemas.openxmlformats.org/officeDocument/2006/relationships/hyperlink" Target="https://disk.yandex.ru/d/zZEu9qEPQRnC-Q" TargetMode="External"/><Relationship Id="rId680" Type="http://schemas.openxmlformats.org/officeDocument/2006/relationships/hyperlink" Target="https://disk.yandex.ru/d/iZQw5mJaD5kokw" TargetMode="External"/><Relationship Id="rId2154" Type="http://schemas.openxmlformats.org/officeDocument/2006/relationships/hyperlink" Target="https://disk.yandex.ru/d/YK4fozY_xZg4LQ" TargetMode="External"/><Relationship Id="rId2361" Type="http://schemas.openxmlformats.org/officeDocument/2006/relationships/hyperlink" Target="https://disk.yandex.ru/d/BVCi2HsSmCz0Qw" TargetMode="External"/><Relationship Id="rId3205" Type="http://schemas.openxmlformats.org/officeDocument/2006/relationships/hyperlink" Target="https://disk.yandex.ru/d/eQ1tuwoG9TYzug" TargetMode="External"/><Relationship Id="rId3412" Type="http://schemas.openxmlformats.org/officeDocument/2006/relationships/hyperlink" Target="https://disk.yandex.ru/d/qak_cGRrFoeKyQ" TargetMode="External"/><Relationship Id="rId126" Type="http://schemas.openxmlformats.org/officeDocument/2006/relationships/hyperlink" Target="https://disk.yandex.ru/d/mRurXkAG-OaGNA" TargetMode="External"/><Relationship Id="rId333" Type="http://schemas.openxmlformats.org/officeDocument/2006/relationships/hyperlink" Target="https://disk.yandex.ru/d/-eUE9W9B87-D3A" TargetMode="External"/><Relationship Id="rId540" Type="http://schemas.openxmlformats.org/officeDocument/2006/relationships/hyperlink" Target="https://disk.yandex.ru/d/ut1YrtxpMHDCxA" TargetMode="External"/><Relationship Id="rId1170" Type="http://schemas.openxmlformats.org/officeDocument/2006/relationships/hyperlink" Target="https://disk.yandex.ru/d/-mhXy3U0c-aMIQ" TargetMode="External"/><Relationship Id="rId2014" Type="http://schemas.openxmlformats.org/officeDocument/2006/relationships/hyperlink" Target="https://disk.yandex.ru/d/PpjN4bNEOKIgMg" TargetMode="External"/><Relationship Id="rId2221" Type="http://schemas.openxmlformats.org/officeDocument/2006/relationships/hyperlink" Target="https://disk.yandex.ru/d/EpAbdg0kaQEevg" TargetMode="External"/><Relationship Id="rId1030" Type="http://schemas.openxmlformats.org/officeDocument/2006/relationships/hyperlink" Target="https://disk.yandex.ru/d/4ESW2wsCYcBkog" TargetMode="External"/><Relationship Id="rId400" Type="http://schemas.openxmlformats.org/officeDocument/2006/relationships/hyperlink" Target="https://disk.yandex.ru/d/WVvMWy99NsVaZg" TargetMode="External"/><Relationship Id="rId1987" Type="http://schemas.openxmlformats.org/officeDocument/2006/relationships/hyperlink" Target="https://disk.yandex.ru/d/EtZQY7F3PfSipw" TargetMode="External"/><Relationship Id="rId1847" Type="http://schemas.openxmlformats.org/officeDocument/2006/relationships/hyperlink" Target="https://disk.yandex.ru/d/fay7ydiTxYhCpA" TargetMode="External"/><Relationship Id="rId4046" Type="http://schemas.openxmlformats.org/officeDocument/2006/relationships/hyperlink" Target="https://disk.yandex.ru/d/znvuNkyHxBHudw" TargetMode="External"/><Relationship Id="rId1707" Type="http://schemas.openxmlformats.org/officeDocument/2006/relationships/hyperlink" Target="https://disk.yandex.ru/d/YVvddKmB2eCvCw" TargetMode="External"/><Relationship Id="rId3062" Type="http://schemas.openxmlformats.org/officeDocument/2006/relationships/hyperlink" Target="https://disk.yandex.ru/d/EZVnerZHOfDTVA" TargetMode="External"/><Relationship Id="rId190" Type="http://schemas.openxmlformats.org/officeDocument/2006/relationships/hyperlink" Target="https://disk.yandex.ru/d/a5jvnI97KBNpog" TargetMode="External"/><Relationship Id="rId1914" Type="http://schemas.openxmlformats.org/officeDocument/2006/relationships/hyperlink" Target="https://disk.yandex.ru/d/ueADuVbmML2l4A" TargetMode="External"/><Relationship Id="rId3879" Type="http://schemas.openxmlformats.org/officeDocument/2006/relationships/hyperlink" Target="https://disk.yandex.ru/d/J7wJwDOZp9J1DQ" TargetMode="External"/><Relationship Id="rId2688" Type="http://schemas.openxmlformats.org/officeDocument/2006/relationships/hyperlink" Target="https://disk.yandex.ru/d/jOyXBOaEmBpsVw" TargetMode="External"/><Relationship Id="rId2895" Type="http://schemas.openxmlformats.org/officeDocument/2006/relationships/hyperlink" Target="https://disk.yandex.ru/d/9fOMHmwb_xhVzQ" TargetMode="External"/><Relationship Id="rId3739" Type="http://schemas.openxmlformats.org/officeDocument/2006/relationships/hyperlink" Target="https://disk.yandex.ru/d/K0k7bTBy8uyD0w" TargetMode="External"/><Relationship Id="rId3946" Type="http://schemas.openxmlformats.org/officeDocument/2006/relationships/hyperlink" Target="https://disk.yandex.ru/d/CHwnt-bmZi0v-A" TargetMode="External"/><Relationship Id="rId867" Type="http://schemas.openxmlformats.org/officeDocument/2006/relationships/hyperlink" Target="https://disk.yandex.ru/d/rJEzml6UraqDaQ" TargetMode="External"/><Relationship Id="rId1497" Type="http://schemas.openxmlformats.org/officeDocument/2006/relationships/hyperlink" Target="https://disk.yandex.ru/d/l9_CHhUVDmVyuA" TargetMode="External"/><Relationship Id="rId2548" Type="http://schemas.openxmlformats.org/officeDocument/2006/relationships/hyperlink" Target="https://disk.yandex.ru/d/xaZRdc3uIUjZQw" TargetMode="External"/><Relationship Id="rId2755" Type="http://schemas.openxmlformats.org/officeDocument/2006/relationships/hyperlink" Target="https://disk.yandex.ru/d/8Su3qevWfL3ybg" TargetMode="External"/><Relationship Id="rId2962" Type="http://schemas.openxmlformats.org/officeDocument/2006/relationships/hyperlink" Target="https://disk.yandex.ru/d/bNBR4DmLW-62Eg" TargetMode="External"/><Relationship Id="rId3806" Type="http://schemas.openxmlformats.org/officeDocument/2006/relationships/hyperlink" Target="https://disk.yandex.ru/d/P1_In0tfMdSdXQ" TargetMode="External"/><Relationship Id="rId727" Type="http://schemas.openxmlformats.org/officeDocument/2006/relationships/hyperlink" Target="https://disk.yandex.ru/d/l5qPOvNksOWxEQ" TargetMode="External"/><Relationship Id="rId934" Type="http://schemas.openxmlformats.org/officeDocument/2006/relationships/hyperlink" Target="https://disk.yandex.ru/d/VdLtXn5o_0_TgQ" TargetMode="External"/><Relationship Id="rId1357" Type="http://schemas.openxmlformats.org/officeDocument/2006/relationships/hyperlink" Target="https://disk.yandex.ru/d/esEicZ4bLxLTKw" TargetMode="External"/><Relationship Id="rId1564" Type="http://schemas.openxmlformats.org/officeDocument/2006/relationships/hyperlink" Target="https://disk.yandex.ru/d/IDM-Xzm-VCSWcg" TargetMode="External"/><Relationship Id="rId1771" Type="http://schemas.openxmlformats.org/officeDocument/2006/relationships/hyperlink" Target="https://disk.yandex.ru/d/6AefbQitiahKQQ" TargetMode="External"/><Relationship Id="rId2408" Type="http://schemas.openxmlformats.org/officeDocument/2006/relationships/hyperlink" Target="https://disk.yandex.ru/d/BgRNwW_42MEHgQ" TargetMode="External"/><Relationship Id="rId2615" Type="http://schemas.openxmlformats.org/officeDocument/2006/relationships/hyperlink" Target="https://disk.yandex.ru/d/peWFKfINEz5kZA" TargetMode="External"/><Relationship Id="rId2822" Type="http://schemas.openxmlformats.org/officeDocument/2006/relationships/hyperlink" Target="https://disk.yandex.ru/d/giRqEm3APTIjqw" TargetMode="External"/><Relationship Id="rId63" Type="http://schemas.openxmlformats.org/officeDocument/2006/relationships/hyperlink" Target="https://disk.yandex.ru/d/JHnWVutX4GUmfQ" TargetMode="External"/><Relationship Id="rId1217" Type="http://schemas.openxmlformats.org/officeDocument/2006/relationships/hyperlink" Target="https://disk.yandex.ru/d/7W9Igij73qAX2A" TargetMode="External"/><Relationship Id="rId1424" Type="http://schemas.openxmlformats.org/officeDocument/2006/relationships/hyperlink" Target="https://disk.yandex.ru/d/mB7oRm45o2Fp-Q" TargetMode="External"/><Relationship Id="rId1631" Type="http://schemas.openxmlformats.org/officeDocument/2006/relationships/hyperlink" Target="https://disk.yandex.ru/d/Qvw1d5G61boWoA" TargetMode="External"/><Relationship Id="rId3389" Type="http://schemas.openxmlformats.org/officeDocument/2006/relationships/hyperlink" Target="https://disk.yandex.ru/d/vmZlNBG3l3JXjg" TargetMode="External"/><Relationship Id="rId3596" Type="http://schemas.openxmlformats.org/officeDocument/2006/relationships/hyperlink" Target="https://disk.yandex.ru/d/cW2pQLEVZn5EWA" TargetMode="External"/><Relationship Id="rId2198" Type="http://schemas.openxmlformats.org/officeDocument/2006/relationships/hyperlink" Target="https://disk.yandex.ru/d/jlBZbsVBbQIDyw" TargetMode="External"/><Relationship Id="rId3249" Type="http://schemas.openxmlformats.org/officeDocument/2006/relationships/hyperlink" Target="https://disk.yandex.ru/d/xlhqW3w5HoeASQ" TargetMode="External"/><Relationship Id="rId3456" Type="http://schemas.openxmlformats.org/officeDocument/2006/relationships/hyperlink" Target="https://disk.yandex.ru/d/AzPqrjj_3oqA0Q" TargetMode="External"/><Relationship Id="rId377" Type="http://schemas.openxmlformats.org/officeDocument/2006/relationships/hyperlink" Target="https://disk.yandex.ru/d/Zqcmdeohiv6fnw" TargetMode="External"/><Relationship Id="rId584" Type="http://schemas.openxmlformats.org/officeDocument/2006/relationships/hyperlink" Target="https://disk.yandex.ru/d/pQh1Mm-auryJJg" TargetMode="External"/><Relationship Id="rId2058" Type="http://schemas.openxmlformats.org/officeDocument/2006/relationships/hyperlink" Target="https://disk.yandex.ru/d/XbdL1MeVvfJRqQ" TargetMode="External"/><Relationship Id="rId2265" Type="http://schemas.openxmlformats.org/officeDocument/2006/relationships/hyperlink" Target="https://disk.yandex.ru/d/MX79xq3adjT6Qg" TargetMode="External"/><Relationship Id="rId3109" Type="http://schemas.openxmlformats.org/officeDocument/2006/relationships/hyperlink" Target="https://disk.yandex.ru/d/27pHRYEEVkvy4g" TargetMode="External"/><Relationship Id="rId3663" Type="http://schemas.openxmlformats.org/officeDocument/2006/relationships/hyperlink" Target="https://disk.yandex.ru/d/N_V2Ky_a8lvItg" TargetMode="External"/><Relationship Id="rId3870" Type="http://schemas.openxmlformats.org/officeDocument/2006/relationships/hyperlink" Target="https://disk.yandex.ru/d/uLepO4HstOBh5A" TargetMode="External"/><Relationship Id="rId237" Type="http://schemas.openxmlformats.org/officeDocument/2006/relationships/hyperlink" Target="https://disk.yandex.ru/d/qYXssTjSf2iC-Q" TargetMode="External"/><Relationship Id="rId791" Type="http://schemas.openxmlformats.org/officeDocument/2006/relationships/hyperlink" Target="https://disk.yandex.ru/d/uL8NF_3J5xqR8w" TargetMode="External"/><Relationship Id="rId1074" Type="http://schemas.openxmlformats.org/officeDocument/2006/relationships/hyperlink" Target="https://disk.yandex.ru/d/77WRjZfnM95k3w" TargetMode="External"/><Relationship Id="rId2472" Type="http://schemas.openxmlformats.org/officeDocument/2006/relationships/hyperlink" Target="https://disk.yandex.ru/d/DUpqbDoWyNoGqg" TargetMode="External"/><Relationship Id="rId3316" Type="http://schemas.openxmlformats.org/officeDocument/2006/relationships/hyperlink" Target="https://disk.yandex.ru/d/sX4ALLgCliBllw" TargetMode="External"/><Relationship Id="rId3523" Type="http://schemas.openxmlformats.org/officeDocument/2006/relationships/hyperlink" Target="https://disk.yandex.ru/d/459Gg_9cJK-vYA" TargetMode="External"/><Relationship Id="rId3730" Type="http://schemas.openxmlformats.org/officeDocument/2006/relationships/hyperlink" Target="https://disk.yandex.ru/d/xaypxL94k0vf7w" TargetMode="External"/><Relationship Id="rId444" Type="http://schemas.openxmlformats.org/officeDocument/2006/relationships/hyperlink" Target="https://disk.yandex.ru/d/E0t6lX0YavmO5Q" TargetMode="External"/><Relationship Id="rId651" Type="http://schemas.openxmlformats.org/officeDocument/2006/relationships/hyperlink" Target="https://disk.yandex.ru/d/gBGIJQMthipGjQ" TargetMode="External"/><Relationship Id="rId1281" Type="http://schemas.openxmlformats.org/officeDocument/2006/relationships/hyperlink" Target="https://disk.yandex.ru/d/urIDj3p0aKkkPg" TargetMode="External"/><Relationship Id="rId2125" Type="http://schemas.openxmlformats.org/officeDocument/2006/relationships/hyperlink" Target="https://disk.yandex.ru/i/M_V1ieH7cN1fvg" TargetMode="External"/><Relationship Id="rId2332" Type="http://schemas.openxmlformats.org/officeDocument/2006/relationships/hyperlink" Target="https://disk.yandex.ru/d/3XZXs7a_618IlA" TargetMode="External"/><Relationship Id="rId304" Type="http://schemas.openxmlformats.org/officeDocument/2006/relationships/hyperlink" Target="https://disk.yandex.ru/d/1eF4zjZS9YlohQ" TargetMode="External"/><Relationship Id="rId511" Type="http://schemas.openxmlformats.org/officeDocument/2006/relationships/hyperlink" Target="https://disk.yandex.ru/d/X01_fHiylcNO_A" TargetMode="External"/><Relationship Id="rId1141" Type="http://schemas.openxmlformats.org/officeDocument/2006/relationships/hyperlink" Target="https://disk.yandex.ru/d/IxEs1B5L6-PEyw" TargetMode="External"/><Relationship Id="rId1001" Type="http://schemas.openxmlformats.org/officeDocument/2006/relationships/hyperlink" Target="https://disk.yandex.ru/d/Vd9Alrsv7DUk2Q" TargetMode="External"/><Relationship Id="rId1958" Type="http://schemas.openxmlformats.org/officeDocument/2006/relationships/hyperlink" Target="https://disk.yandex.ru/d/y5cGWWMLZStX_w" TargetMode="External"/><Relationship Id="rId3173" Type="http://schemas.openxmlformats.org/officeDocument/2006/relationships/hyperlink" Target="https://disk.yandex.ru/d/XRApBBDZHptJ8g" TargetMode="External"/><Relationship Id="rId3380" Type="http://schemas.openxmlformats.org/officeDocument/2006/relationships/hyperlink" Target="https://disk.yandex.ru/d/pstBh3xQ1JeDTg" TargetMode="External"/><Relationship Id="rId4017" Type="http://schemas.openxmlformats.org/officeDocument/2006/relationships/hyperlink" Target="https://disk.yandex.ru/d/2Zpfq1x7fDAa-w" TargetMode="External"/><Relationship Id="rId1818" Type="http://schemas.openxmlformats.org/officeDocument/2006/relationships/hyperlink" Target="https://disk.yandex.ru/d/kmdEGWqA7gnv9A" TargetMode="External"/><Relationship Id="rId3033" Type="http://schemas.openxmlformats.org/officeDocument/2006/relationships/hyperlink" Target="https://disk.yandex.ru/d/3ZtaXevEkaDDaw" TargetMode="External"/><Relationship Id="rId3240" Type="http://schemas.openxmlformats.org/officeDocument/2006/relationships/hyperlink" Target="https://disk.yandex.ru/d/PPR5NdmTgsrP9g" TargetMode="External"/><Relationship Id="rId161" Type="http://schemas.openxmlformats.org/officeDocument/2006/relationships/hyperlink" Target="https://disk.yandex.ru/d/R-L4g9HsZY2OZQ" TargetMode="External"/><Relationship Id="rId2799" Type="http://schemas.openxmlformats.org/officeDocument/2006/relationships/hyperlink" Target="https://disk.yandex.ru/d/wpTOwGvb38OVQg" TargetMode="External"/><Relationship Id="rId3100" Type="http://schemas.openxmlformats.org/officeDocument/2006/relationships/hyperlink" Target="https://disk.yandex.ru/d/datPislK54XZOg" TargetMode="External"/><Relationship Id="rId978" Type="http://schemas.openxmlformats.org/officeDocument/2006/relationships/hyperlink" Target="https://disk.yandex.ru/d/5S5MK1iwSF5RjQ" TargetMode="External"/><Relationship Id="rId2659" Type="http://schemas.openxmlformats.org/officeDocument/2006/relationships/hyperlink" Target="https://disk.yandex.ru/d/7xWmV7XMWtrXzw" TargetMode="External"/><Relationship Id="rId2866" Type="http://schemas.openxmlformats.org/officeDocument/2006/relationships/hyperlink" Target="https://disk.yandex.ru/d/vDl_e8lpPMGmDA" TargetMode="External"/><Relationship Id="rId3917" Type="http://schemas.openxmlformats.org/officeDocument/2006/relationships/hyperlink" Target="https://disk.yandex.ru/d/8NyPAYQqbvfMLw" TargetMode="External"/><Relationship Id="rId838" Type="http://schemas.openxmlformats.org/officeDocument/2006/relationships/hyperlink" Target="https://disk.yandex.ru/d/NykKEKJDeQzkXA" TargetMode="External"/><Relationship Id="rId1468" Type="http://schemas.openxmlformats.org/officeDocument/2006/relationships/hyperlink" Target="https://disk.yandex.ru/d/hEKj4_icpuEOmA" TargetMode="External"/><Relationship Id="rId1675" Type="http://schemas.openxmlformats.org/officeDocument/2006/relationships/hyperlink" Target="https://disk.yandex.ru/d/a2UJ8XS9eI7yjA" TargetMode="External"/><Relationship Id="rId1882" Type="http://schemas.openxmlformats.org/officeDocument/2006/relationships/hyperlink" Target="https://disk.yandex.ru/d/1bQ6aZxH6nDJpg" TargetMode="External"/><Relationship Id="rId2519" Type="http://schemas.openxmlformats.org/officeDocument/2006/relationships/hyperlink" Target="https://disk.yandex.ru/d/d7UAM4jLcX9Jdw" TargetMode="External"/><Relationship Id="rId2726" Type="http://schemas.openxmlformats.org/officeDocument/2006/relationships/hyperlink" Target="https://disk.yandex.ru/d/yT1EWsQkd7wVtg" TargetMode="External"/><Relationship Id="rId4081" Type="http://schemas.openxmlformats.org/officeDocument/2006/relationships/hyperlink" Target="https://disk.yandex.ru/d/daWLkluugLJqwQ" TargetMode="External"/><Relationship Id="rId1328" Type="http://schemas.openxmlformats.org/officeDocument/2006/relationships/hyperlink" Target="https://disk.yandex.ru/d/H4jyhkxCGRYTtw" TargetMode="External"/><Relationship Id="rId1535" Type="http://schemas.openxmlformats.org/officeDocument/2006/relationships/hyperlink" Target="https://disk.yandex.ru/d/PrVCUGspxEvCgw" TargetMode="External"/><Relationship Id="rId2933" Type="http://schemas.openxmlformats.org/officeDocument/2006/relationships/hyperlink" Target="https://disk.yandex.ru/d/EOIzzm2bmAXBQQ" TargetMode="External"/><Relationship Id="rId905" Type="http://schemas.openxmlformats.org/officeDocument/2006/relationships/hyperlink" Target="https://disk.yandex.ru/d/08-uJtF-6saV4g" TargetMode="External"/><Relationship Id="rId1742" Type="http://schemas.openxmlformats.org/officeDocument/2006/relationships/hyperlink" Target="https://disk.yandex.ru/d/S_L6lwihDzCN1Q" TargetMode="External"/><Relationship Id="rId34" Type="http://schemas.openxmlformats.org/officeDocument/2006/relationships/hyperlink" Target="https://disk.yandex.ru/d/tws1Pg6WI3-_8w" TargetMode="External"/><Relationship Id="rId1602" Type="http://schemas.openxmlformats.org/officeDocument/2006/relationships/hyperlink" Target="https://disk.yandex.ru/d/GyRaIIEMaMYHRQ" TargetMode="External"/><Relationship Id="rId3567" Type="http://schemas.openxmlformats.org/officeDocument/2006/relationships/hyperlink" Target="https://disk.yandex.ru/d/qkQyf8of9wzdpA" TargetMode="External"/><Relationship Id="rId3774" Type="http://schemas.openxmlformats.org/officeDocument/2006/relationships/hyperlink" Target="https://disk.yandex.ru/i/QGFLIwZpCmI_YA" TargetMode="External"/><Relationship Id="rId3981" Type="http://schemas.openxmlformats.org/officeDocument/2006/relationships/hyperlink" Target="https://disk.yandex.ru/d/RdsJLZhvwAP2eA" TargetMode="External"/><Relationship Id="rId488" Type="http://schemas.openxmlformats.org/officeDocument/2006/relationships/hyperlink" Target="https://disk.yandex.ru/d/Ja5e078NV35mmA" TargetMode="External"/><Relationship Id="rId695" Type="http://schemas.openxmlformats.org/officeDocument/2006/relationships/hyperlink" Target="https://disk.yandex.ru/d/Ux_XnxcOqUiXYg" TargetMode="External"/><Relationship Id="rId2169" Type="http://schemas.openxmlformats.org/officeDocument/2006/relationships/hyperlink" Target="https://disk.yandex.ru/d/K4cit6AB11U_rA" TargetMode="External"/><Relationship Id="rId2376" Type="http://schemas.openxmlformats.org/officeDocument/2006/relationships/hyperlink" Target="https://disk.yandex.ru/d/9a4UiX6NycyQLA" TargetMode="External"/><Relationship Id="rId2583" Type="http://schemas.openxmlformats.org/officeDocument/2006/relationships/hyperlink" Target="https://disk.yandex.ru/d/nUS_B1Fag55teA" TargetMode="External"/><Relationship Id="rId2790" Type="http://schemas.openxmlformats.org/officeDocument/2006/relationships/hyperlink" Target="https://disk.yandex.ru/d/Ew8eCqPAi7P3UA" TargetMode="External"/><Relationship Id="rId3427" Type="http://schemas.openxmlformats.org/officeDocument/2006/relationships/hyperlink" Target="https://disk.yandex.ru/d/MtCSUiRpeGb-KQ" TargetMode="External"/><Relationship Id="rId3634" Type="http://schemas.openxmlformats.org/officeDocument/2006/relationships/hyperlink" Target="https://disk.yandex.ru/d/VykAGpumEdxQwQ" TargetMode="External"/><Relationship Id="rId3841" Type="http://schemas.openxmlformats.org/officeDocument/2006/relationships/hyperlink" Target="https://disk.yandex.ru/d/tbe5KhN6Creq7A" TargetMode="External"/><Relationship Id="rId348" Type="http://schemas.openxmlformats.org/officeDocument/2006/relationships/hyperlink" Target="https://disk.yandex.ru/d/JlgDEUeshcEmbA" TargetMode="External"/><Relationship Id="rId555" Type="http://schemas.openxmlformats.org/officeDocument/2006/relationships/hyperlink" Target="https://disk.yandex.ru/d/oUKhUYy6yppylA" TargetMode="External"/><Relationship Id="rId762" Type="http://schemas.openxmlformats.org/officeDocument/2006/relationships/hyperlink" Target="https://disk.yandex.ru/d/fHC4ZOoKICosdg" TargetMode="External"/><Relationship Id="rId1185" Type="http://schemas.openxmlformats.org/officeDocument/2006/relationships/hyperlink" Target="https://disk.yandex.ru/d/6Spuil-oDd9Qhw" TargetMode="External"/><Relationship Id="rId1392" Type="http://schemas.openxmlformats.org/officeDocument/2006/relationships/hyperlink" Target="https://disk.yandex.ru/d/rvuTWhc22EaNTQ" TargetMode="External"/><Relationship Id="rId2029" Type="http://schemas.openxmlformats.org/officeDocument/2006/relationships/hyperlink" Target="https://disk.yandex.ru/d/yHj0aLO3hX8q5g" TargetMode="External"/><Relationship Id="rId2236" Type="http://schemas.openxmlformats.org/officeDocument/2006/relationships/hyperlink" Target="https://disk.yandex.ru/d/iM2xfw0Loagjmw" TargetMode="External"/><Relationship Id="rId2443" Type="http://schemas.openxmlformats.org/officeDocument/2006/relationships/hyperlink" Target="https://disk.yandex.ru/d/HPddvu70CSZxzw" TargetMode="External"/><Relationship Id="rId2650" Type="http://schemas.openxmlformats.org/officeDocument/2006/relationships/hyperlink" Target="https://disk.yandex.ru/d/WhRDRaZRURV0mA" TargetMode="External"/><Relationship Id="rId3701" Type="http://schemas.openxmlformats.org/officeDocument/2006/relationships/hyperlink" Target="https://disk.yandex.ru/d/pfCSYQDqISvf7w" TargetMode="External"/><Relationship Id="rId208" Type="http://schemas.openxmlformats.org/officeDocument/2006/relationships/hyperlink" Target="https://disk.yandex.ru/d/AhQSCdmJnX7__Q" TargetMode="External"/><Relationship Id="rId415" Type="http://schemas.openxmlformats.org/officeDocument/2006/relationships/hyperlink" Target="https://disk.yandex.ru/d/3TVhD62XEfL1uw" TargetMode="External"/><Relationship Id="rId622" Type="http://schemas.openxmlformats.org/officeDocument/2006/relationships/hyperlink" Target="https://disk.yandex.ru/d/h89G4AMl_bmBdA" TargetMode="External"/><Relationship Id="rId1045" Type="http://schemas.openxmlformats.org/officeDocument/2006/relationships/hyperlink" Target="https://disk.yandex.ru/d/BoZLtGqJKTLkhA" TargetMode="External"/><Relationship Id="rId1252" Type="http://schemas.openxmlformats.org/officeDocument/2006/relationships/hyperlink" Target="https://disk.yandex.ru/d/3GL6cxT89mZyHQ" TargetMode="External"/><Relationship Id="rId2303" Type="http://schemas.openxmlformats.org/officeDocument/2006/relationships/hyperlink" Target="https://disk.yandex.ru/d/dZRVdxTHrZrgcw" TargetMode="External"/><Relationship Id="rId2510" Type="http://schemas.openxmlformats.org/officeDocument/2006/relationships/hyperlink" Target="https://disk.yandex.ru/d/tkBe373Um2Iaeg" TargetMode="External"/><Relationship Id="rId1112" Type="http://schemas.openxmlformats.org/officeDocument/2006/relationships/hyperlink" Target="https://disk.yandex.ru/d/_8JXKC-0eqx6aw" TargetMode="External"/><Relationship Id="rId3077" Type="http://schemas.openxmlformats.org/officeDocument/2006/relationships/hyperlink" Target="https://disk.yandex.ru/d/S_9t8xUY5hVIxQ" TargetMode="External"/><Relationship Id="rId3284" Type="http://schemas.openxmlformats.org/officeDocument/2006/relationships/hyperlink" Target="https://disk.yandex.ru/d/QMAxh0e03owRsQ" TargetMode="External"/><Relationship Id="rId1929" Type="http://schemas.openxmlformats.org/officeDocument/2006/relationships/hyperlink" Target="https://disk.yandex.ru/i/_vtXYsZ6qxrdmQ" TargetMode="External"/><Relationship Id="rId2093" Type="http://schemas.openxmlformats.org/officeDocument/2006/relationships/hyperlink" Target="https://disk.yandex.ru/d/j2sR6whflUS7PA" TargetMode="External"/><Relationship Id="rId3491" Type="http://schemas.openxmlformats.org/officeDocument/2006/relationships/hyperlink" Target="https://disk.yandex.ru/d/R2trzV4w3vQvgg" TargetMode="External"/><Relationship Id="rId3144" Type="http://schemas.openxmlformats.org/officeDocument/2006/relationships/hyperlink" Target="https://disk.yandex.ru/d/YeiPkow1dJ1bHg" TargetMode="External"/><Relationship Id="rId3351" Type="http://schemas.openxmlformats.org/officeDocument/2006/relationships/hyperlink" Target="https://disk.yandex.ru/d/OdS2KA-ibwDeaQ" TargetMode="External"/><Relationship Id="rId272" Type="http://schemas.openxmlformats.org/officeDocument/2006/relationships/hyperlink" Target="https://disk.yandex.ru/d/r0qESEhV1liwiQ" TargetMode="External"/><Relationship Id="rId2160" Type="http://schemas.openxmlformats.org/officeDocument/2006/relationships/hyperlink" Target="https://disk.yandex.ru/d/ekA1wifvsWP9IA" TargetMode="External"/><Relationship Id="rId3004" Type="http://schemas.openxmlformats.org/officeDocument/2006/relationships/hyperlink" Target="https://disk.yandex.ru/d/dYe3g27aqfTIMw" TargetMode="External"/><Relationship Id="rId3211" Type="http://schemas.openxmlformats.org/officeDocument/2006/relationships/hyperlink" Target="https://disk.yandex.ru/d/tTUAwv3sfExBYQ" TargetMode="External"/><Relationship Id="rId132" Type="http://schemas.openxmlformats.org/officeDocument/2006/relationships/hyperlink" Target="https://disk.yandex.ru/d/dnTfB8fH7zl6MQ" TargetMode="External"/><Relationship Id="rId2020" Type="http://schemas.openxmlformats.org/officeDocument/2006/relationships/hyperlink" Target="https://disk.yandex.ru/d/OcMgASuk5yxSbw" TargetMode="External"/><Relationship Id="rId1579" Type="http://schemas.openxmlformats.org/officeDocument/2006/relationships/hyperlink" Target="https://disk.yandex.ru/d/_MqkMDzxKwO0RA" TargetMode="External"/><Relationship Id="rId2977" Type="http://schemas.openxmlformats.org/officeDocument/2006/relationships/hyperlink" Target="https://disk.yandex.ru/d/gipDZvywetyWYQ" TargetMode="External"/><Relationship Id="rId949" Type="http://schemas.openxmlformats.org/officeDocument/2006/relationships/hyperlink" Target="https://disk.yandex.ru/d/Er6Wjtpq8L1Ssg" TargetMode="External"/><Relationship Id="rId1786" Type="http://schemas.openxmlformats.org/officeDocument/2006/relationships/hyperlink" Target="https://disk.yandex.ru/d/uBkNJn37B8INMw" TargetMode="External"/><Relationship Id="rId1993" Type="http://schemas.openxmlformats.org/officeDocument/2006/relationships/hyperlink" Target="https://disk.yandex.ru/d/mRWxGeBp6FP4ig" TargetMode="External"/><Relationship Id="rId2837" Type="http://schemas.openxmlformats.org/officeDocument/2006/relationships/hyperlink" Target="https://disk.yandex.ru/d/gcznSrXE0Iyx9g" TargetMode="External"/><Relationship Id="rId4052" Type="http://schemas.openxmlformats.org/officeDocument/2006/relationships/hyperlink" Target="https://disk.yandex.ru/d/QGhficbhAWhgwA" TargetMode="External"/><Relationship Id="rId78" Type="http://schemas.openxmlformats.org/officeDocument/2006/relationships/hyperlink" Target="https://disk.yandex.ru/d/F4GbWOx9KSmTLw" TargetMode="External"/><Relationship Id="rId809" Type="http://schemas.openxmlformats.org/officeDocument/2006/relationships/hyperlink" Target="https://disk.yandex.ru/d/tLQc3XHduvANDw" TargetMode="External"/><Relationship Id="rId1439" Type="http://schemas.openxmlformats.org/officeDocument/2006/relationships/hyperlink" Target="https://disk.yandex.ru/d/M43tHW-ARSa7VQ" TargetMode="External"/><Relationship Id="rId1646" Type="http://schemas.openxmlformats.org/officeDocument/2006/relationships/hyperlink" Target="https://disk.yandex.ru/d/oKb2gHHhODx6oQ" TargetMode="External"/><Relationship Id="rId1853" Type="http://schemas.openxmlformats.org/officeDocument/2006/relationships/hyperlink" Target="https://disk.yandex.ru/d/Wp0TNEy-FXiZvA" TargetMode="External"/><Relationship Id="rId2904" Type="http://schemas.openxmlformats.org/officeDocument/2006/relationships/hyperlink" Target="https://disk.yandex.ru/d/KPn9K13ST0SXgg" TargetMode="External"/><Relationship Id="rId1506" Type="http://schemas.openxmlformats.org/officeDocument/2006/relationships/hyperlink" Target="https://disk.yandex.ru/d/o9t8P-G1izSSgw" TargetMode="External"/><Relationship Id="rId1713" Type="http://schemas.openxmlformats.org/officeDocument/2006/relationships/hyperlink" Target="https://disk.yandex.ru/d/v1uW6dmoP1l3lQ" TargetMode="External"/><Relationship Id="rId1920" Type="http://schemas.openxmlformats.org/officeDocument/2006/relationships/hyperlink" Target="https://disk.yandex.ru/i/so1mLBkqopoHuA" TargetMode="External"/><Relationship Id="rId3678" Type="http://schemas.openxmlformats.org/officeDocument/2006/relationships/hyperlink" Target="https://disk.yandex.ru/d/gxdQTcYTMbfOJQ" TargetMode="External"/><Relationship Id="rId3885" Type="http://schemas.openxmlformats.org/officeDocument/2006/relationships/hyperlink" Target="https://disk.yandex.ru/d/4NXSjC57FxxbzA" TargetMode="External"/><Relationship Id="rId599" Type="http://schemas.openxmlformats.org/officeDocument/2006/relationships/hyperlink" Target="https://disk.yandex.ru/d/FwL1uXClB2ZJUA" TargetMode="External"/><Relationship Id="rId2487" Type="http://schemas.openxmlformats.org/officeDocument/2006/relationships/hyperlink" Target="https://disk.yandex.ru/d/LiDXdtMlyWC-Ow" TargetMode="External"/><Relationship Id="rId2694" Type="http://schemas.openxmlformats.org/officeDocument/2006/relationships/hyperlink" Target="https://disk.yandex.ru/d/gkb_jC6Hof9cQA" TargetMode="External"/><Relationship Id="rId3538" Type="http://schemas.openxmlformats.org/officeDocument/2006/relationships/hyperlink" Target="https://disk.yandex.ru/d/o1W0aH5h7S3Otg" TargetMode="External"/><Relationship Id="rId3745" Type="http://schemas.openxmlformats.org/officeDocument/2006/relationships/hyperlink" Target="https://disk.yandex.ru/d/-LjJil6fIIERQw" TargetMode="External"/><Relationship Id="rId459" Type="http://schemas.openxmlformats.org/officeDocument/2006/relationships/hyperlink" Target="https://disk.yandex.ru/d/RkO6aUeDoRu1aw" TargetMode="External"/><Relationship Id="rId666" Type="http://schemas.openxmlformats.org/officeDocument/2006/relationships/hyperlink" Target="https://disk.yandex.ru/d/O5N00yc0kqs2Dg" TargetMode="External"/><Relationship Id="rId873" Type="http://schemas.openxmlformats.org/officeDocument/2006/relationships/hyperlink" Target="https://disk.yandex.ru/d/VNbR9Ik3tpIm1Q" TargetMode="External"/><Relationship Id="rId1089" Type="http://schemas.openxmlformats.org/officeDocument/2006/relationships/hyperlink" Target="https://disk.yandex.ru/d/lFpJUqTX1HtqLw" TargetMode="External"/><Relationship Id="rId1296" Type="http://schemas.openxmlformats.org/officeDocument/2006/relationships/hyperlink" Target="https://disk.yandex.ru/d/dwBo8nYv-7SYUw" TargetMode="External"/><Relationship Id="rId2347" Type="http://schemas.openxmlformats.org/officeDocument/2006/relationships/hyperlink" Target="https://disk.yandex.ru/d/V8Bx5qYuMnxIdw" TargetMode="External"/><Relationship Id="rId2554" Type="http://schemas.openxmlformats.org/officeDocument/2006/relationships/hyperlink" Target="https://disk.yandex.ru/d/gwqwTfPVTNkeMQ" TargetMode="External"/><Relationship Id="rId3952" Type="http://schemas.openxmlformats.org/officeDocument/2006/relationships/hyperlink" Target="https://disk.yandex.ru/d/bh6zGnQv72ORyQ" TargetMode="External"/><Relationship Id="rId319" Type="http://schemas.openxmlformats.org/officeDocument/2006/relationships/hyperlink" Target="https://disk.yandex.ru/d/kyIyTYcdJT3USQ" TargetMode="External"/><Relationship Id="rId526" Type="http://schemas.openxmlformats.org/officeDocument/2006/relationships/hyperlink" Target="https://disk.yandex.ru/d/aWVzkV_V4H4akw" TargetMode="External"/><Relationship Id="rId1156" Type="http://schemas.openxmlformats.org/officeDocument/2006/relationships/hyperlink" Target="https://disk.yandex.ru/d/2V6aNTh2H5nTVQ" TargetMode="External"/><Relationship Id="rId1363" Type="http://schemas.openxmlformats.org/officeDocument/2006/relationships/hyperlink" Target="https://disk.yandex.ru/d/_VSBqXElXkyjSQ" TargetMode="External"/><Relationship Id="rId2207" Type="http://schemas.openxmlformats.org/officeDocument/2006/relationships/hyperlink" Target="https://disk.yandex.ru/d/V94Cv5UO89zypQ" TargetMode="External"/><Relationship Id="rId2761" Type="http://schemas.openxmlformats.org/officeDocument/2006/relationships/hyperlink" Target="https://disk.yandex.ru/d/w1Pj86-tbxwCSA" TargetMode="External"/><Relationship Id="rId3605" Type="http://schemas.openxmlformats.org/officeDocument/2006/relationships/hyperlink" Target="https://disk.yandex.ru/d/DIbBwwcuX0IhUA" TargetMode="External"/><Relationship Id="rId3812" Type="http://schemas.openxmlformats.org/officeDocument/2006/relationships/hyperlink" Target="https://disk.yandex.ru/d/IFktnSioefc2yw" TargetMode="External"/><Relationship Id="rId733" Type="http://schemas.openxmlformats.org/officeDocument/2006/relationships/hyperlink" Target="https://disk.yandex.ru/d/S1ovxGcA8zSGnQ" TargetMode="External"/><Relationship Id="rId940" Type="http://schemas.openxmlformats.org/officeDocument/2006/relationships/hyperlink" Target="https://disk.yandex.ru/d/6IANs_t_arjcwA" TargetMode="External"/><Relationship Id="rId1016" Type="http://schemas.openxmlformats.org/officeDocument/2006/relationships/hyperlink" Target="https://disk.yandex.ru/d/VyGckhs2SnHb7A" TargetMode="External"/><Relationship Id="rId1570" Type="http://schemas.openxmlformats.org/officeDocument/2006/relationships/hyperlink" Target="https://disk.yandex.ru/d/iNHbfxEUIix1OA" TargetMode="External"/><Relationship Id="rId2414" Type="http://schemas.openxmlformats.org/officeDocument/2006/relationships/hyperlink" Target="https://disk.yandex.ru/d/vQ9bk57FGMYhXA" TargetMode="External"/><Relationship Id="rId2621" Type="http://schemas.openxmlformats.org/officeDocument/2006/relationships/hyperlink" Target="https://disk.yandex.ru/d/5c2SnbL953mRhg" TargetMode="External"/><Relationship Id="rId800" Type="http://schemas.openxmlformats.org/officeDocument/2006/relationships/hyperlink" Target="https://disk.yandex.ru/d/tnPeWEXvSdmzag" TargetMode="External"/><Relationship Id="rId1223" Type="http://schemas.openxmlformats.org/officeDocument/2006/relationships/hyperlink" Target="https://disk.yandex.ru/d/pPxGjuCJlBjIlg" TargetMode="External"/><Relationship Id="rId1430" Type="http://schemas.openxmlformats.org/officeDocument/2006/relationships/hyperlink" Target="https://disk.yandex.ru/d/yErH8blcHFf-Xw" TargetMode="External"/><Relationship Id="rId3188" Type="http://schemas.openxmlformats.org/officeDocument/2006/relationships/hyperlink" Target="https://disk.yandex.ru/d/vpV5HktaRrTX2g" TargetMode="External"/><Relationship Id="rId3395" Type="http://schemas.openxmlformats.org/officeDocument/2006/relationships/hyperlink" Target="https://disk.yandex.ru/d/NapZmuokK3OrMA" TargetMode="External"/><Relationship Id="rId3048" Type="http://schemas.openxmlformats.org/officeDocument/2006/relationships/hyperlink" Target="https://disk.yandex.ru/d/LnziSSoeyAyZiA" TargetMode="External"/><Relationship Id="rId3255" Type="http://schemas.openxmlformats.org/officeDocument/2006/relationships/hyperlink" Target="https://disk.yandex.ru/d/3VHrgMpqZIfA-Q" TargetMode="External"/><Relationship Id="rId3462" Type="http://schemas.openxmlformats.org/officeDocument/2006/relationships/hyperlink" Target="https://disk.yandex.ru/d/7XrOmsFzMQxWSg" TargetMode="External"/><Relationship Id="rId176" Type="http://schemas.openxmlformats.org/officeDocument/2006/relationships/hyperlink" Target="https://disk.yandex.ru/d/w1Qv5D3PlYhQ0g" TargetMode="External"/><Relationship Id="rId383" Type="http://schemas.openxmlformats.org/officeDocument/2006/relationships/hyperlink" Target="https://disk.yandex.ru/d/nSvrto3Agg1UpQ" TargetMode="External"/><Relationship Id="rId590" Type="http://schemas.openxmlformats.org/officeDocument/2006/relationships/hyperlink" Target="https://disk.yandex.ru/d/7uqiQihkggqtRA" TargetMode="External"/><Relationship Id="rId2064" Type="http://schemas.openxmlformats.org/officeDocument/2006/relationships/hyperlink" Target="https://disk.yandex.ru/d/F-FglOTs-XcISw" TargetMode="External"/><Relationship Id="rId2271" Type="http://schemas.openxmlformats.org/officeDocument/2006/relationships/hyperlink" Target="https://disk.yandex.ru/d/qPEjgx12uIv92w" TargetMode="External"/><Relationship Id="rId3115" Type="http://schemas.openxmlformats.org/officeDocument/2006/relationships/hyperlink" Target="https://disk.yandex.ru/d/rg9GPxs-vHMHeQ" TargetMode="External"/><Relationship Id="rId3322" Type="http://schemas.openxmlformats.org/officeDocument/2006/relationships/hyperlink" Target="https://disk.yandex.ru/d/3EBSrFVomgCjHA" TargetMode="External"/><Relationship Id="rId243" Type="http://schemas.openxmlformats.org/officeDocument/2006/relationships/hyperlink" Target="https://disk.yandex.ru/d/zfZbayPcgOlJmA" TargetMode="External"/><Relationship Id="rId450" Type="http://schemas.openxmlformats.org/officeDocument/2006/relationships/hyperlink" Target="https://disk.yandex.ru/d/MTXSkBlEJG9h2Q" TargetMode="External"/><Relationship Id="rId1080" Type="http://schemas.openxmlformats.org/officeDocument/2006/relationships/hyperlink" Target="https://disk.yandex.ru/d/Z3LBzYQo31FSEg" TargetMode="External"/><Relationship Id="rId2131" Type="http://schemas.openxmlformats.org/officeDocument/2006/relationships/hyperlink" Target="https://disk.yandex.ru/d/04Si38Dn3ms0zA" TargetMode="External"/><Relationship Id="rId103" Type="http://schemas.openxmlformats.org/officeDocument/2006/relationships/hyperlink" Target="https://disk.yandex.ru/d/v-fT9jIgVFvPJw" TargetMode="External"/><Relationship Id="rId310" Type="http://schemas.openxmlformats.org/officeDocument/2006/relationships/hyperlink" Target="https://disk.yandex.ru/d/rKDADeqH8fhA-g" TargetMode="External"/><Relationship Id="rId1897" Type="http://schemas.openxmlformats.org/officeDocument/2006/relationships/hyperlink" Target="https://disk.yandex.ru/d/VuSZqH7qmgstVg" TargetMode="External"/><Relationship Id="rId2948" Type="http://schemas.openxmlformats.org/officeDocument/2006/relationships/hyperlink" Target="https://disk.yandex.ru/d/7uRvnKZ0HuwQnA" TargetMode="External"/><Relationship Id="rId1757" Type="http://schemas.openxmlformats.org/officeDocument/2006/relationships/hyperlink" Target="https://disk.yandex.ru/d/iLzlB44WV5ANsQ" TargetMode="External"/><Relationship Id="rId1964" Type="http://schemas.openxmlformats.org/officeDocument/2006/relationships/hyperlink" Target="https://disk.yandex.ru/d/UnuIq-C9Iaan0A" TargetMode="External"/><Relationship Id="rId2808" Type="http://schemas.openxmlformats.org/officeDocument/2006/relationships/hyperlink" Target="https://disk.yandex.ru/d/JEpdBlYxQ1ZHfw" TargetMode="External"/><Relationship Id="rId49" Type="http://schemas.openxmlformats.org/officeDocument/2006/relationships/hyperlink" Target="https://disk.yandex.ru/d/bYDTageZJQnfhg" TargetMode="External"/><Relationship Id="rId1617" Type="http://schemas.openxmlformats.org/officeDocument/2006/relationships/hyperlink" Target="https://disk.yandex.ru/d/4LHJHw5VYPonTA" TargetMode="External"/><Relationship Id="rId1824" Type="http://schemas.openxmlformats.org/officeDocument/2006/relationships/hyperlink" Target="https://disk.yandex.ru/d/GywmH7S7XYTkzw" TargetMode="External"/><Relationship Id="rId4023" Type="http://schemas.openxmlformats.org/officeDocument/2006/relationships/hyperlink" Target="https://disk.yandex.ru/d/V7eXH1QsiOZDow" TargetMode="External"/><Relationship Id="rId3789" Type="http://schemas.openxmlformats.org/officeDocument/2006/relationships/hyperlink" Target="https://disk.yandex.ru/d/7fR7sslpSxsjOg" TargetMode="External"/><Relationship Id="rId2598" Type="http://schemas.openxmlformats.org/officeDocument/2006/relationships/hyperlink" Target="https://disk.yandex.ru/d/9esI2UQ0ZLsjbw" TargetMode="External"/><Relationship Id="rId3996" Type="http://schemas.openxmlformats.org/officeDocument/2006/relationships/hyperlink" Target="https://disk.yandex.ru/d/eBYwEzyKk0R59g" TargetMode="External"/><Relationship Id="rId3649" Type="http://schemas.openxmlformats.org/officeDocument/2006/relationships/hyperlink" Target="https://disk.yandex.ru/d/3qy5Mp1XDGLkjw" TargetMode="External"/><Relationship Id="rId3856" Type="http://schemas.openxmlformats.org/officeDocument/2006/relationships/hyperlink" Target="https://disk.yandex.ru/d/hQRCK9roGxp8AQ" TargetMode="External"/><Relationship Id="rId777" Type="http://schemas.openxmlformats.org/officeDocument/2006/relationships/hyperlink" Target="https://disk.yandex.ru/d/xMGgQ0WcRJhX5Q" TargetMode="External"/><Relationship Id="rId984" Type="http://schemas.openxmlformats.org/officeDocument/2006/relationships/hyperlink" Target="https://disk.yandex.ru/d/Goow_NZnoaKb3w" TargetMode="External"/><Relationship Id="rId2458" Type="http://schemas.openxmlformats.org/officeDocument/2006/relationships/hyperlink" Target="https://disk.yandex.ru/d/oeAO7-5DRZKKdQ" TargetMode="External"/><Relationship Id="rId2665" Type="http://schemas.openxmlformats.org/officeDocument/2006/relationships/hyperlink" Target="https://disk.yandex.ru/d/OTQIk1qWMXZUQQ" TargetMode="External"/><Relationship Id="rId2872" Type="http://schemas.openxmlformats.org/officeDocument/2006/relationships/hyperlink" Target="https://disk.yandex.ru/d/BvceoC6voMlD8A" TargetMode="External"/><Relationship Id="rId3509" Type="http://schemas.openxmlformats.org/officeDocument/2006/relationships/hyperlink" Target="https://disk.yandex.ru/d/-X51m1uhX0p8yA" TargetMode="External"/><Relationship Id="rId3716" Type="http://schemas.openxmlformats.org/officeDocument/2006/relationships/hyperlink" Target="https://disk.yandex.ru/d/ltoRuls8Q6fxdA" TargetMode="External"/><Relationship Id="rId3923" Type="http://schemas.openxmlformats.org/officeDocument/2006/relationships/hyperlink" Target="https://disk.yandex.ru/d/bFQV-jt5Mbvj9g" TargetMode="External"/><Relationship Id="rId637" Type="http://schemas.openxmlformats.org/officeDocument/2006/relationships/hyperlink" Target="https://disk.yandex.ru/d/7JW3CvEcoXBXcw" TargetMode="External"/><Relationship Id="rId844" Type="http://schemas.openxmlformats.org/officeDocument/2006/relationships/hyperlink" Target="https://disk.yandex.ru/d/ZR6PGZvWZtsd2g" TargetMode="External"/><Relationship Id="rId1267" Type="http://schemas.openxmlformats.org/officeDocument/2006/relationships/hyperlink" Target="https://disk.yandex.ru/d/mz4y5Q8s1dQAQg" TargetMode="External"/><Relationship Id="rId1474" Type="http://schemas.openxmlformats.org/officeDocument/2006/relationships/hyperlink" Target="https://disk.yandex.ru/d/jznjPjs6XKvZWA" TargetMode="External"/><Relationship Id="rId1681" Type="http://schemas.openxmlformats.org/officeDocument/2006/relationships/hyperlink" Target="https://disk.yandex.ru/d/INEkyQT3P7o0ZA" TargetMode="External"/><Relationship Id="rId2318" Type="http://schemas.openxmlformats.org/officeDocument/2006/relationships/hyperlink" Target="https://disk.yandex.ru/d/ItP5keDiZCuIBQ" TargetMode="External"/><Relationship Id="rId2525" Type="http://schemas.openxmlformats.org/officeDocument/2006/relationships/hyperlink" Target="https://disk.yandex.ru/d/RL2i9eEuRH4_1w" TargetMode="External"/><Relationship Id="rId2732" Type="http://schemas.openxmlformats.org/officeDocument/2006/relationships/hyperlink" Target="https://disk.yandex.ru/d/qFa_cB7vOg6WOw" TargetMode="External"/><Relationship Id="rId704" Type="http://schemas.openxmlformats.org/officeDocument/2006/relationships/hyperlink" Target="https://disk.yandex.ru/d/ELMCkXKbDtMRdw" TargetMode="External"/><Relationship Id="rId911" Type="http://schemas.openxmlformats.org/officeDocument/2006/relationships/hyperlink" Target="https://disk.yandex.ru/d/MVSkwr9MwC5SIQ" TargetMode="External"/><Relationship Id="rId1127" Type="http://schemas.openxmlformats.org/officeDocument/2006/relationships/hyperlink" Target="https://disk.yandex.ru/d/wiLSc2J0A8opjg" TargetMode="External"/><Relationship Id="rId1334" Type="http://schemas.openxmlformats.org/officeDocument/2006/relationships/hyperlink" Target="https://disk.yandex.ru/d/pv0lmvNYpdK2fg" TargetMode="External"/><Relationship Id="rId1541" Type="http://schemas.openxmlformats.org/officeDocument/2006/relationships/hyperlink" Target="https://disk.yandex.ru/d/3N3j3Yfd8fUuBQ" TargetMode="External"/><Relationship Id="rId40" Type="http://schemas.openxmlformats.org/officeDocument/2006/relationships/hyperlink" Target="https://disk.yandex.ru/d/yRDiLkeVCMQ4Tw" TargetMode="External"/><Relationship Id="rId1401" Type="http://schemas.openxmlformats.org/officeDocument/2006/relationships/hyperlink" Target="https://disk.yandex.ru/d/qo2-h2lvVGlHXg" TargetMode="External"/><Relationship Id="rId3299" Type="http://schemas.openxmlformats.org/officeDocument/2006/relationships/hyperlink" Target="https://disk.yandex.ru/d/FUwxzgVsSnPThQ" TargetMode="External"/><Relationship Id="rId3159" Type="http://schemas.openxmlformats.org/officeDocument/2006/relationships/hyperlink" Target="https://disk.yandex.ru/d/zYH8jj2H8Kc0_A" TargetMode="External"/><Relationship Id="rId3366" Type="http://schemas.openxmlformats.org/officeDocument/2006/relationships/hyperlink" Target="https://disk.yandex.ru/d/Kr1rIfwo7MpM9A" TargetMode="External"/><Relationship Id="rId3573" Type="http://schemas.openxmlformats.org/officeDocument/2006/relationships/hyperlink" Target="https://disk.yandex.ru/d/6zqcHY6npFrb7g" TargetMode="External"/><Relationship Id="rId287" Type="http://schemas.openxmlformats.org/officeDocument/2006/relationships/hyperlink" Target="https://disk.yandex.ru/d/1dSEf505d3gDEw" TargetMode="External"/><Relationship Id="rId494" Type="http://schemas.openxmlformats.org/officeDocument/2006/relationships/hyperlink" Target="https://disk.yandex.ru/d/RLjafNhknJIwqg" TargetMode="External"/><Relationship Id="rId2175" Type="http://schemas.openxmlformats.org/officeDocument/2006/relationships/hyperlink" Target="https://disk.yandex.ru/d/8S7b30qovTe3rQ" TargetMode="External"/><Relationship Id="rId2382" Type="http://schemas.openxmlformats.org/officeDocument/2006/relationships/hyperlink" Target="https://disk.yandex.ru/d/VZT217c5jqTlXw" TargetMode="External"/><Relationship Id="rId3019" Type="http://schemas.openxmlformats.org/officeDocument/2006/relationships/hyperlink" Target="https://disk.yandex.ru/d/kkAS3eojfdnxrg" TargetMode="External"/><Relationship Id="rId3226" Type="http://schemas.openxmlformats.org/officeDocument/2006/relationships/hyperlink" Target="https://disk.yandex.ru/d/EhwDdyw9jmxRSQ" TargetMode="External"/><Relationship Id="rId3780" Type="http://schemas.openxmlformats.org/officeDocument/2006/relationships/hyperlink" Target="https://disk.yandex.ru/i/an1logiZWIvBeg" TargetMode="External"/><Relationship Id="rId147" Type="http://schemas.openxmlformats.org/officeDocument/2006/relationships/hyperlink" Target="https://disk.yandex.ru/d/hcoICkWP9l-GGA" TargetMode="External"/><Relationship Id="rId354" Type="http://schemas.openxmlformats.org/officeDocument/2006/relationships/hyperlink" Target="https://disk.yandex.ru/d/Q65ZtQWU7ZYGMw" TargetMode="External"/><Relationship Id="rId1191" Type="http://schemas.openxmlformats.org/officeDocument/2006/relationships/hyperlink" Target="https://disk.yandex.ru/d/QWMjAtXKNmgq2Q" TargetMode="External"/><Relationship Id="rId2035" Type="http://schemas.openxmlformats.org/officeDocument/2006/relationships/hyperlink" Target="https://disk.yandex.ru/d/uoh16DZeRqreqw" TargetMode="External"/><Relationship Id="rId3433" Type="http://schemas.openxmlformats.org/officeDocument/2006/relationships/hyperlink" Target="https://disk.yandex.ru/d/EoPeOg4NTtRIaw" TargetMode="External"/><Relationship Id="rId3640" Type="http://schemas.openxmlformats.org/officeDocument/2006/relationships/hyperlink" Target="https://disk.yandex.ru/d/Sc4NCNrkXGlUdQ" TargetMode="External"/><Relationship Id="rId561" Type="http://schemas.openxmlformats.org/officeDocument/2006/relationships/hyperlink" Target="https://disk.yandex.ru/d/CE3p9J75WW4KPg" TargetMode="External"/><Relationship Id="rId2242" Type="http://schemas.openxmlformats.org/officeDocument/2006/relationships/hyperlink" Target="https://disk.yandex.ru/d/SPbB7PbCk9TTGg" TargetMode="External"/><Relationship Id="rId3500" Type="http://schemas.openxmlformats.org/officeDocument/2006/relationships/hyperlink" Target="https://disk.yandex.ru/d/b5X4jOdjJgUQpw" TargetMode="External"/><Relationship Id="rId214" Type="http://schemas.openxmlformats.org/officeDocument/2006/relationships/hyperlink" Target="https://disk.yandex.ru/d/ZjIRKZvArLOe2g" TargetMode="External"/><Relationship Id="rId421" Type="http://schemas.openxmlformats.org/officeDocument/2006/relationships/hyperlink" Target="https://disk.yandex.ru/d/LdGGdkYAeqj_lg" TargetMode="External"/><Relationship Id="rId1051" Type="http://schemas.openxmlformats.org/officeDocument/2006/relationships/hyperlink" Target="https://disk.yandex.ru/d/69yrxEgnjHK_pA" TargetMode="External"/><Relationship Id="rId2102" Type="http://schemas.openxmlformats.org/officeDocument/2006/relationships/hyperlink" Target="https://disk.yandex.ru/d/jtGh4IjgJcW71g" TargetMode="External"/><Relationship Id="rId1868" Type="http://schemas.openxmlformats.org/officeDocument/2006/relationships/hyperlink" Target="https://disk.yandex.ru/d/tCck9sGcW0aT3Q" TargetMode="External"/><Relationship Id="rId4067" Type="http://schemas.openxmlformats.org/officeDocument/2006/relationships/hyperlink" Target="https://disk.yandex.ru/d/fxCR2cUQ5QCYwQ" TargetMode="External"/><Relationship Id="rId2919" Type="http://schemas.openxmlformats.org/officeDocument/2006/relationships/hyperlink" Target="https://disk.yandex.ru/d/mvYobAoH98bp8A" TargetMode="External"/><Relationship Id="rId3083" Type="http://schemas.openxmlformats.org/officeDocument/2006/relationships/hyperlink" Target="https://disk.yandex.ru/d/w6lVaTOPe2l0Dg" TargetMode="External"/><Relationship Id="rId3290" Type="http://schemas.openxmlformats.org/officeDocument/2006/relationships/hyperlink" Target="https://disk.yandex.ru/d/HYr5AC2ppb2pfQ" TargetMode="External"/><Relationship Id="rId1728" Type="http://schemas.openxmlformats.org/officeDocument/2006/relationships/hyperlink" Target="https://disk.yandex.ru/d/aXo7I9mM2z5_0g" TargetMode="External"/><Relationship Id="rId1935" Type="http://schemas.openxmlformats.org/officeDocument/2006/relationships/hyperlink" Target="https://disk.yandex.ru/i/Xi231uVLGNr-_Q" TargetMode="External"/><Relationship Id="rId3150" Type="http://schemas.openxmlformats.org/officeDocument/2006/relationships/hyperlink" Target="https://disk.yandex.ru/d/L79-tULhkv6X6Q" TargetMode="External"/><Relationship Id="rId3010" Type="http://schemas.openxmlformats.org/officeDocument/2006/relationships/hyperlink" Target="https://disk.yandex.ru/d/9PKZzxkq7YCoUQ" TargetMode="External"/><Relationship Id="rId3967" Type="http://schemas.openxmlformats.org/officeDocument/2006/relationships/hyperlink" Target="https://disk.yandex.ru/d/96dpd-AjyUt6eg" TargetMode="External"/><Relationship Id="rId4" Type="http://schemas.openxmlformats.org/officeDocument/2006/relationships/hyperlink" Target="https://disk.yandex.ru/d/hE-5E--yq-aL-Q" TargetMode="External"/><Relationship Id="rId888" Type="http://schemas.openxmlformats.org/officeDocument/2006/relationships/hyperlink" Target="https://disk.yandex.ru/d/yP0e-fFiXfVv_w" TargetMode="External"/><Relationship Id="rId2569" Type="http://schemas.openxmlformats.org/officeDocument/2006/relationships/hyperlink" Target="https://disk.yandex.ru/d/S9HTEdlVdjeXEg" TargetMode="External"/><Relationship Id="rId2776" Type="http://schemas.openxmlformats.org/officeDocument/2006/relationships/hyperlink" Target="https://disk.yandex.ru/d/_m2svQhhKvIA7Q" TargetMode="External"/><Relationship Id="rId2983" Type="http://schemas.openxmlformats.org/officeDocument/2006/relationships/hyperlink" Target="https://disk.yandex.ru/d/c3IVEe4CDJCjNA" TargetMode="External"/><Relationship Id="rId3827" Type="http://schemas.openxmlformats.org/officeDocument/2006/relationships/hyperlink" Target="https://disk.yandex.ru/d/k33-yjtZohyoFw" TargetMode="External"/><Relationship Id="rId748" Type="http://schemas.openxmlformats.org/officeDocument/2006/relationships/hyperlink" Target="https://disk.yandex.ru/d/lRtdmGdqLlG2ig" TargetMode="External"/><Relationship Id="rId955" Type="http://schemas.openxmlformats.org/officeDocument/2006/relationships/hyperlink" Target="https://disk.yandex.ru/d/Qws3iWE1Op6pfg" TargetMode="External"/><Relationship Id="rId1378" Type="http://schemas.openxmlformats.org/officeDocument/2006/relationships/hyperlink" Target="https://disk.yandex.ru/d/K13w_cZbqvQQGQ" TargetMode="External"/><Relationship Id="rId1585" Type="http://schemas.openxmlformats.org/officeDocument/2006/relationships/hyperlink" Target="https://disk.yandex.ru/d/iQJiTqmfyou5NQ" TargetMode="External"/><Relationship Id="rId1792" Type="http://schemas.openxmlformats.org/officeDocument/2006/relationships/hyperlink" Target="https://disk.yandex.ru/d/4zNxBQWbBmOpuw" TargetMode="External"/><Relationship Id="rId2429" Type="http://schemas.openxmlformats.org/officeDocument/2006/relationships/hyperlink" Target="https://disk.yandex.ru/d/Q-MG1v6HeeiHeA" TargetMode="External"/><Relationship Id="rId2636" Type="http://schemas.openxmlformats.org/officeDocument/2006/relationships/hyperlink" Target="https://disk.yandex.ru/d/-PNrp4HW6e16AQ" TargetMode="External"/><Relationship Id="rId2843" Type="http://schemas.openxmlformats.org/officeDocument/2006/relationships/hyperlink" Target="https://disk.yandex.ru/d/eAOtHBAbEPv3QA" TargetMode="External"/><Relationship Id="rId84" Type="http://schemas.openxmlformats.org/officeDocument/2006/relationships/hyperlink" Target="https://disk.yandex.ru/d/6Wy88_TCgWK9lg" TargetMode="External"/><Relationship Id="rId608" Type="http://schemas.openxmlformats.org/officeDocument/2006/relationships/hyperlink" Target="https://disk.yandex.ru/d/Sov2TcWC0jFtYQ" TargetMode="External"/><Relationship Id="rId815" Type="http://schemas.openxmlformats.org/officeDocument/2006/relationships/hyperlink" Target="https://disk.yandex.ru/d/xBgdYe1AvGMkbA" TargetMode="External"/><Relationship Id="rId1238" Type="http://schemas.openxmlformats.org/officeDocument/2006/relationships/hyperlink" Target="https://disk.yandex.ru/d/IF91liGtZMX9SQ" TargetMode="External"/><Relationship Id="rId1445" Type="http://schemas.openxmlformats.org/officeDocument/2006/relationships/hyperlink" Target="https://disk.yandex.ru/d/jN2dY40EAwG4Cw" TargetMode="External"/><Relationship Id="rId1652" Type="http://schemas.openxmlformats.org/officeDocument/2006/relationships/hyperlink" Target="https://disk.yandex.ru/d/dWpu15zrHI20uw" TargetMode="External"/><Relationship Id="rId1305" Type="http://schemas.openxmlformats.org/officeDocument/2006/relationships/hyperlink" Target="https://disk.yandex.ru/d/WiRgDVqTWE-9aw" TargetMode="External"/><Relationship Id="rId2703" Type="http://schemas.openxmlformats.org/officeDocument/2006/relationships/hyperlink" Target="https://disk.yandex.ru/d/eJ_F7qqNT4knqw" TargetMode="External"/><Relationship Id="rId2910" Type="http://schemas.openxmlformats.org/officeDocument/2006/relationships/hyperlink" Target="https://disk.yandex.ru/d/ajENkugu82a6EQ" TargetMode="External"/><Relationship Id="rId1512" Type="http://schemas.openxmlformats.org/officeDocument/2006/relationships/hyperlink" Target="https://disk.yandex.ru/d/e1iNiRM8eqRw4Q" TargetMode="External"/><Relationship Id="rId11" Type="http://schemas.openxmlformats.org/officeDocument/2006/relationships/hyperlink" Target="&#1085;&#1077;&#1090;%20&#1092;&#1086;&#1090;&#1086;%20-%20&#1085;&#1077;&#1086;&#1073;&#1093;&#1086;&#1076;&#1080;&#1084;&#1086;%20&#1089;&#1092;&#1086;&#1090;&#1086;&#1075;&#1088;&#1072;&#1092;&#1080;&#1088;&#1086;&#1074;&#1072;&#1090;&#1100;" TargetMode="External"/><Relationship Id="rId398" Type="http://schemas.openxmlformats.org/officeDocument/2006/relationships/hyperlink" Target="https://disk.yandex.ru/d/_Gl3gzDy4pkevg" TargetMode="External"/><Relationship Id="rId2079" Type="http://schemas.openxmlformats.org/officeDocument/2006/relationships/hyperlink" Target="https://disk.yandex.ru/d/SLNw7lcR5pphsg" TargetMode="External"/><Relationship Id="rId3477" Type="http://schemas.openxmlformats.org/officeDocument/2006/relationships/hyperlink" Target="https://disk.yandex.ru/d/VUfTq3LtH4dfIg" TargetMode="External"/><Relationship Id="rId3684" Type="http://schemas.openxmlformats.org/officeDocument/2006/relationships/hyperlink" Target="https://disk.yandex.ru/d/Rzp2lsa8JCmAqg" TargetMode="External"/><Relationship Id="rId3891" Type="http://schemas.openxmlformats.org/officeDocument/2006/relationships/hyperlink" Target="https://disk.yandex.ru/d/K0OS2gPAl4QM6Q" TargetMode="External"/><Relationship Id="rId2286" Type="http://schemas.openxmlformats.org/officeDocument/2006/relationships/hyperlink" Target="https://disk.yandex.ru/d/oQpyDmzjILyWmA" TargetMode="External"/><Relationship Id="rId2493" Type="http://schemas.openxmlformats.org/officeDocument/2006/relationships/hyperlink" Target="https://disk.yandex.ru/d/v6g6l7JraowzsA" TargetMode="External"/><Relationship Id="rId3337" Type="http://schemas.openxmlformats.org/officeDocument/2006/relationships/hyperlink" Target="https://disk.yandex.ru/d/y7mpS6DZexYPvw" TargetMode="External"/><Relationship Id="rId3544" Type="http://schemas.openxmlformats.org/officeDocument/2006/relationships/hyperlink" Target="https://disk.yandex.ru/d/zBmPiDGUSnlTIQ" TargetMode="External"/><Relationship Id="rId3751" Type="http://schemas.openxmlformats.org/officeDocument/2006/relationships/hyperlink" Target="https://disk.yandex.ru/i/1vnEVBJ4_Qj2yQ" TargetMode="External"/><Relationship Id="rId258" Type="http://schemas.openxmlformats.org/officeDocument/2006/relationships/hyperlink" Target="https://disk.yandex.ru/d/vZXSE2l1imjY0g" TargetMode="External"/><Relationship Id="rId465" Type="http://schemas.openxmlformats.org/officeDocument/2006/relationships/hyperlink" Target="https://disk.yandex.ru/d/r-3dllnEBXOcjA" TargetMode="External"/><Relationship Id="rId672" Type="http://schemas.openxmlformats.org/officeDocument/2006/relationships/hyperlink" Target="https://disk.yandex.ru/d/HXyat0X1seYWlg" TargetMode="External"/><Relationship Id="rId1095" Type="http://schemas.openxmlformats.org/officeDocument/2006/relationships/hyperlink" Target="https://disk.yandex.ru/d/mOpANYeKNIe4CA" TargetMode="External"/><Relationship Id="rId2146" Type="http://schemas.openxmlformats.org/officeDocument/2006/relationships/hyperlink" Target="https://disk.yandex.ru/d/l8GdlhpwayE_9Q" TargetMode="External"/><Relationship Id="rId2353" Type="http://schemas.openxmlformats.org/officeDocument/2006/relationships/hyperlink" Target="https://disk.yandex.ru/d/4qnd20phUUlkng" TargetMode="External"/><Relationship Id="rId2560" Type="http://schemas.openxmlformats.org/officeDocument/2006/relationships/hyperlink" Target="https://disk.yandex.ru/d/sPhN-Esgri2bxA" TargetMode="External"/><Relationship Id="rId3404" Type="http://schemas.openxmlformats.org/officeDocument/2006/relationships/hyperlink" Target="https://disk.yandex.ru/d/N8vQeVi8NKECVQ" TargetMode="External"/><Relationship Id="rId3611" Type="http://schemas.openxmlformats.org/officeDocument/2006/relationships/hyperlink" Target="https://disk.yandex.ru/d/E-xxE8PuQO06xQ" TargetMode="External"/><Relationship Id="rId118" Type="http://schemas.openxmlformats.org/officeDocument/2006/relationships/hyperlink" Target="https://disk.yandex.ru/d/Fz4_bQaMOrpZ1Q" TargetMode="External"/><Relationship Id="rId325" Type="http://schemas.openxmlformats.org/officeDocument/2006/relationships/hyperlink" Target="https://disk.yandex.ru/d/L00q7vkgYsktYA" TargetMode="External"/><Relationship Id="rId532" Type="http://schemas.openxmlformats.org/officeDocument/2006/relationships/hyperlink" Target="https://disk.yandex.ru/d/6BRp85230HtcBw" TargetMode="External"/><Relationship Id="rId1162" Type="http://schemas.openxmlformats.org/officeDocument/2006/relationships/hyperlink" Target="https://disk.yandex.ru/d/-OX7h8Ud8HEdeQ" TargetMode="External"/><Relationship Id="rId2006" Type="http://schemas.openxmlformats.org/officeDocument/2006/relationships/hyperlink" Target="https://disk.yandex.ru/d/l0Wgiptg75vCrQ" TargetMode="External"/><Relationship Id="rId2213" Type="http://schemas.openxmlformats.org/officeDocument/2006/relationships/hyperlink" Target="https://disk.yandex.ru/d/jUFSMgma103WWA" TargetMode="External"/><Relationship Id="rId2420" Type="http://schemas.openxmlformats.org/officeDocument/2006/relationships/hyperlink" Target="https://disk.yandex.ru/d/aoHtbeYaOsMDjg" TargetMode="External"/><Relationship Id="rId1022" Type="http://schemas.openxmlformats.org/officeDocument/2006/relationships/hyperlink" Target="https://disk.yandex.ru/d/ICkjRfUcdZtOCw" TargetMode="External"/><Relationship Id="rId1979" Type="http://schemas.openxmlformats.org/officeDocument/2006/relationships/hyperlink" Target="https://disk.yandex.ru/d/vr0lH2ktsgClrA" TargetMode="External"/><Relationship Id="rId3194" Type="http://schemas.openxmlformats.org/officeDocument/2006/relationships/hyperlink" Target="https://disk.yandex.ru/d/Ur7aaFWmCHLqtQ" TargetMode="External"/><Relationship Id="rId4038" Type="http://schemas.openxmlformats.org/officeDocument/2006/relationships/hyperlink" Target="https://disk.yandex.ru/d/b39tVNK8ghKS-A" TargetMode="External"/><Relationship Id="rId1839" Type="http://schemas.openxmlformats.org/officeDocument/2006/relationships/hyperlink" Target="https://disk.yandex.ru/d/pUiBtJzbfJ6OIQ" TargetMode="External"/><Relationship Id="rId3054" Type="http://schemas.openxmlformats.org/officeDocument/2006/relationships/hyperlink" Target="https://disk.yandex.ru/d/g02JIrsiYONxzw" TargetMode="External"/><Relationship Id="rId182" Type="http://schemas.openxmlformats.org/officeDocument/2006/relationships/hyperlink" Target="https://disk.yandex.ru/d/vFSPNsfC7sRuFQ" TargetMode="External"/><Relationship Id="rId1906" Type="http://schemas.openxmlformats.org/officeDocument/2006/relationships/hyperlink" Target="https://disk.yandex.ru/d/q7_aPKw_DGN3KA" TargetMode="External"/><Relationship Id="rId3261" Type="http://schemas.openxmlformats.org/officeDocument/2006/relationships/hyperlink" Target="https://disk.yandex.ru/d/C9rxgQJQxZJQWg" TargetMode="External"/><Relationship Id="rId2070" Type="http://schemas.openxmlformats.org/officeDocument/2006/relationships/hyperlink" Target="https://disk.yandex.ru/d/XL1_E3qa6WTeRQ" TargetMode="External"/><Relationship Id="rId3121" Type="http://schemas.openxmlformats.org/officeDocument/2006/relationships/hyperlink" Target="https://disk.yandex.ru/d/Tc-B4Wh8X-SXMA" TargetMode="External"/><Relationship Id="rId999" Type="http://schemas.openxmlformats.org/officeDocument/2006/relationships/hyperlink" Target="https://disk.yandex.ru/d/UADsXMrzblVLzg" TargetMode="External"/><Relationship Id="rId2887" Type="http://schemas.openxmlformats.org/officeDocument/2006/relationships/hyperlink" Target="https://disk.yandex.ru/d/cZtZGEiqX7niRA" TargetMode="External"/><Relationship Id="rId859" Type="http://schemas.openxmlformats.org/officeDocument/2006/relationships/hyperlink" Target="https://disk.yandex.ru/d/EJYqtR2y1qZb3g" TargetMode="External"/><Relationship Id="rId1489" Type="http://schemas.openxmlformats.org/officeDocument/2006/relationships/hyperlink" Target="https://disk.yandex.ru/d/TfO9iN178-X-Zw" TargetMode="External"/><Relationship Id="rId1696" Type="http://schemas.openxmlformats.org/officeDocument/2006/relationships/hyperlink" Target="https://disk.yandex.ru/d/ELynKL7qc06BZA" TargetMode="External"/><Relationship Id="rId3938" Type="http://schemas.openxmlformats.org/officeDocument/2006/relationships/hyperlink" Target="https://disk.yandex.ru/d/ydtFm5WxUyyKWw" TargetMode="External"/><Relationship Id="rId1349" Type="http://schemas.openxmlformats.org/officeDocument/2006/relationships/hyperlink" Target="https://disk.yandex.ru/d/XpUr04NFv4eD9w" TargetMode="External"/><Relationship Id="rId2747" Type="http://schemas.openxmlformats.org/officeDocument/2006/relationships/hyperlink" Target="https://disk.yandex.ru/d/eh4W2Qb12_WkUw" TargetMode="External"/><Relationship Id="rId2954" Type="http://schemas.openxmlformats.org/officeDocument/2006/relationships/hyperlink" Target="https://disk.yandex.ru/d/wJ-N7-g3gw9j9Q" TargetMode="External"/><Relationship Id="rId719" Type="http://schemas.openxmlformats.org/officeDocument/2006/relationships/hyperlink" Target="https://disk.yandex.ru/d/GQ71w0nwxIX7Gw" TargetMode="External"/><Relationship Id="rId926" Type="http://schemas.openxmlformats.org/officeDocument/2006/relationships/hyperlink" Target="https://disk.yandex.ru/d/4RkniFKRX29aNQ" TargetMode="External"/><Relationship Id="rId1556" Type="http://schemas.openxmlformats.org/officeDocument/2006/relationships/hyperlink" Target="https://disk.yandex.ru/d/4Ho0Ut57K2Y74w" TargetMode="External"/><Relationship Id="rId1763" Type="http://schemas.openxmlformats.org/officeDocument/2006/relationships/hyperlink" Target="https://disk.yandex.ru/d/WWmEtKieUKwVhg" TargetMode="External"/><Relationship Id="rId1970" Type="http://schemas.openxmlformats.org/officeDocument/2006/relationships/hyperlink" Target="https://disk.yandex.ru/d/tpTD0B_Bd4-v7g" TargetMode="External"/><Relationship Id="rId2607" Type="http://schemas.openxmlformats.org/officeDocument/2006/relationships/hyperlink" Target="https://disk.yandex.ru/d/DM3PuVKn-lZEMg" TargetMode="External"/><Relationship Id="rId2814" Type="http://schemas.openxmlformats.org/officeDocument/2006/relationships/hyperlink" Target="https://disk.yandex.ru/d/s6WdypxP89wLPQ" TargetMode="External"/><Relationship Id="rId55" Type="http://schemas.openxmlformats.org/officeDocument/2006/relationships/hyperlink" Target="https://disk.yandex.ru/d/yC4Z2IZ8_91QKw" TargetMode="External"/><Relationship Id="rId1209" Type="http://schemas.openxmlformats.org/officeDocument/2006/relationships/hyperlink" Target="https://disk.yandex.ru/d/uwJsk4t_QQONTw" TargetMode="External"/><Relationship Id="rId1416" Type="http://schemas.openxmlformats.org/officeDocument/2006/relationships/hyperlink" Target="https://disk.yandex.ru/d/KadvorJmgTk1bg" TargetMode="External"/><Relationship Id="rId1623" Type="http://schemas.openxmlformats.org/officeDocument/2006/relationships/hyperlink" Target="https://disk.yandex.ru/d/SMqMADJLRZa7nQ" TargetMode="External"/><Relationship Id="rId1830" Type="http://schemas.openxmlformats.org/officeDocument/2006/relationships/hyperlink" Target="https://disk.yandex.ru/d/3blcDPGgXZN-BQ" TargetMode="External"/><Relationship Id="rId3588" Type="http://schemas.openxmlformats.org/officeDocument/2006/relationships/hyperlink" Target="https://disk.yandex.ru/d/afr-kI0CDeJAaQ" TargetMode="External"/><Relationship Id="rId3795" Type="http://schemas.openxmlformats.org/officeDocument/2006/relationships/hyperlink" Target="https://disk.yandex.ru/d/hy_fhKNeV5CUuA" TargetMode="External"/><Relationship Id="rId2397" Type="http://schemas.openxmlformats.org/officeDocument/2006/relationships/hyperlink" Target="https://disk.yandex.ru/d/aPoa-qDu1bBIxg" TargetMode="External"/><Relationship Id="rId3448" Type="http://schemas.openxmlformats.org/officeDocument/2006/relationships/hyperlink" Target="https://disk.yandex.ru/d/4hnQtVT3W0iMyQ" TargetMode="External"/><Relationship Id="rId3655" Type="http://schemas.openxmlformats.org/officeDocument/2006/relationships/hyperlink" Target="https://disk.yandex.ru/d/YgagHK9G1Bazkw" TargetMode="External"/><Relationship Id="rId3862" Type="http://schemas.openxmlformats.org/officeDocument/2006/relationships/hyperlink" Target="https://disk.yandex.ru/d/7PFwkqLqPHozgw" TargetMode="External"/><Relationship Id="rId369" Type="http://schemas.openxmlformats.org/officeDocument/2006/relationships/hyperlink" Target="https://disk.yandex.ru/d/QKPXGXkA65uANA" TargetMode="External"/><Relationship Id="rId576" Type="http://schemas.openxmlformats.org/officeDocument/2006/relationships/hyperlink" Target="https://disk.yandex.ru/d/gDAAn9ZQ1R9q-Q" TargetMode="External"/><Relationship Id="rId783" Type="http://schemas.openxmlformats.org/officeDocument/2006/relationships/hyperlink" Target="https://disk.yandex.ru/d/sOKmISql-gRpSA" TargetMode="External"/><Relationship Id="rId990" Type="http://schemas.openxmlformats.org/officeDocument/2006/relationships/hyperlink" Target="https://disk.yandex.ru/d/HkXLQGRVSrm81A" TargetMode="External"/><Relationship Id="rId2257" Type="http://schemas.openxmlformats.org/officeDocument/2006/relationships/hyperlink" Target="https://disk.yandex.ru/d/uoQhxSW_QNf0qA" TargetMode="External"/><Relationship Id="rId2464" Type="http://schemas.openxmlformats.org/officeDocument/2006/relationships/hyperlink" Target="https://disk.yandex.ru/d/imn6bm_4pH8W6Q" TargetMode="External"/><Relationship Id="rId2671" Type="http://schemas.openxmlformats.org/officeDocument/2006/relationships/hyperlink" Target="https://disk.yandex.ru/d/N1yIMIgsYqIeBg" TargetMode="External"/><Relationship Id="rId3308" Type="http://schemas.openxmlformats.org/officeDocument/2006/relationships/hyperlink" Target="https://disk.yandex.ru/d/RL1FhKEPzHIPxQ" TargetMode="External"/><Relationship Id="rId3515" Type="http://schemas.openxmlformats.org/officeDocument/2006/relationships/hyperlink" Target="https://disk.yandex.ru/d/iZkxPaUPoV7PDA" TargetMode="External"/><Relationship Id="rId229" Type="http://schemas.openxmlformats.org/officeDocument/2006/relationships/hyperlink" Target="https://disk.yandex.ru/d/AfGeS5iE2eZK1g" TargetMode="External"/><Relationship Id="rId436" Type="http://schemas.openxmlformats.org/officeDocument/2006/relationships/hyperlink" Target="https://disk.yandex.ru/d/jCh0TCVH6w9-Fg" TargetMode="External"/><Relationship Id="rId643" Type="http://schemas.openxmlformats.org/officeDocument/2006/relationships/hyperlink" Target="https://disk.yandex.ru/d/ksYMMN4giL51GA" TargetMode="External"/><Relationship Id="rId1066" Type="http://schemas.openxmlformats.org/officeDocument/2006/relationships/hyperlink" Target="https://disk.yandex.ru/d/3eeYNlfEiiu8Iw" TargetMode="External"/><Relationship Id="rId1273" Type="http://schemas.openxmlformats.org/officeDocument/2006/relationships/hyperlink" Target="https://disk.yandex.ru/d/_eJCDU1p4m-sJw" TargetMode="External"/><Relationship Id="rId1480" Type="http://schemas.openxmlformats.org/officeDocument/2006/relationships/hyperlink" Target="https://disk.yandex.ru/d/6lP1oxwDZTNwOA" TargetMode="External"/><Relationship Id="rId2117" Type="http://schemas.openxmlformats.org/officeDocument/2006/relationships/hyperlink" Target="https://disk.yandex.ru/d/Q168fEssB2GXCA" TargetMode="External"/><Relationship Id="rId2324" Type="http://schemas.openxmlformats.org/officeDocument/2006/relationships/hyperlink" Target="https://disk.yandex.ru/d/nb6QJOj2PSyJXQ" TargetMode="External"/><Relationship Id="rId3722" Type="http://schemas.openxmlformats.org/officeDocument/2006/relationships/hyperlink" Target="https://disk.yandex.ru/d/hcT4dp8Vd7TP2g" TargetMode="External"/><Relationship Id="rId850" Type="http://schemas.openxmlformats.org/officeDocument/2006/relationships/hyperlink" Target="https://disk.yandex.ru/d/_a72m51LJ-OuSg" TargetMode="External"/><Relationship Id="rId1133" Type="http://schemas.openxmlformats.org/officeDocument/2006/relationships/hyperlink" Target="https://disk.yandex.ru/d/V9F9GLwBW0lfFg" TargetMode="External"/><Relationship Id="rId2531" Type="http://schemas.openxmlformats.org/officeDocument/2006/relationships/hyperlink" Target="https://disk.yandex.ru/d/U33m0Fj1Bbqtmg" TargetMode="External"/><Relationship Id="rId503" Type="http://schemas.openxmlformats.org/officeDocument/2006/relationships/hyperlink" Target="https://disk.yandex.ru/d/yGtvBhdBnHKDhg" TargetMode="External"/><Relationship Id="rId710" Type="http://schemas.openxmlformats.org/officeDocument/2006/relationships/hyperlink" Target="https://disk.yandex.ru/d/uJRqiJvKGQW83g" TargetMode="External"/><Relationship Id="rId1340" Type="http://schemas.openxmlformats.org/officeDocument/2006/relationships/hyperlink" Target="https://disk.yandex.ru/d/ioMMgTd6EVVmzA" TargetMode="External"/><Relationship Id="rId3098" Type="http://schemas.openxmlformats.org/officeDocument/2006/relationships/hyperlink" Target="https://disk.yandex.ru/d/LCUBdjhMGISFSA" TargetMode="External"/><Relationship Id="rId1200" Type="http://schemas.openxmlformats.org/officeDocument/2006/relationships/hyperlink" Target="https://disk.yandex.ru/d/RoW4zcDJ-KPDiA" TargetMode="External"/><Relationship Id="rId3165" Type="http://schemas.openxmlformats.org/officeDocument/2006/relationships/hyperlink" Target="https://disk.yandex.ru/d/7h6D0YFNyk4-iA" TargetMode="External"/><Relationship Id="rId3372" Type="http://schemas.openxmlformats.org/officeDocument/2006/relationships/hyperlink" Target="https://disk.yandex.ru/d/XJwMYj501cUfvw" TargetMode="External"/><Relationship Id="rId4009" Type="http://schemas.openxmlformats.org/officeDocument/2006/relationships/hyperlink" Target="https://disk.yandex.ru/d/OnhE32mrB6XYvw" TargetMode="External"/><Relationship Id="rId293" Type="http://schemas.openxmlformats.org/officeDocument/2006/relationships/hyperlink" Target="https://disk.yandex.ru/d/rRLB7Gajvdgtsg" TargetMode="External"/><Relationship Id="rId2181" Type="http://schemas.openxmlformats.org/officeDocument/2006/relationships/hyperlink" Target="https://disk.yandex.ru/d/uhWFBDODcM6JfA" TargetMode="External"/><Relationship Id="rId3025" Type="http://schemas.openxmlformats.org/officeDocument/2006/relationships/hyperlink" Target="https://disk.yandex.ru/d/mk0VHLXm5qthDw" TargetMode="External"/><Relationship Id="rId3232" Type="http://schemas.openxmlformats.org/officeDocument/2006/relationships/hyperlink" Target="https://disk.yandex.ru/d/ZljgD9e__7hZsA" TargetMode="External"/><Relationship Id="rId153" Type="http://schemas.openxmlformats.org/officeDocument/2006/relationships/hyperlink" Target="https://disk.yandex.ru/d/n6PiQk9jLtFBIw" TargetMode="External"/><Relationship Id="rId360" Type="http://schemas.openxmlformats.org/officeDocument/2006/relationships/hyperlink" Target="https://disk.yandex.ru/d/wxJok0h3HFaM_A" TargetMode="External"/><Relationship Id="rId2041" Type="http://schemas.openxmlformats.org/officeDocument/2006/relationships/hyperlink" Target="https://disk.yandex.ru/d/-Mn_juBFQLo-qg" TargetMode="External"/><Relationship Id="rId220" Type="http://schemas.openxmlformats.org/officeDocument/2006/relationships/hyperlink" Target="https://disk.yandex.ru/d/TedTqCpuotdlbg" TargetMode="External"/><Relationship Id="rId2998" Type="http://schemas.openxmlformats.org/officeDocument/2006/relationships/hyperlink" Target="https://disk.yandex.ru/d/pdeMS5vE6-H9uA" TargetMode="External"/><Relationship Id="rId2858" Type="http://schemas.openxmlformats.org/officeDocument/2006/relationships/hyperlink" Target="https://disk.yandex.ru/d/1el4n8tFmO6IMA" TargetMode="External"/><Relationship Id="rId3909" Type="http://schemas.openxmlformats.org/officeDocument/2006/relationships/hyperlink" Target="https://disk.yandex.ru/d/cIRJq2skzHUMNg" TargetMode="External"/><Relationship Id="rId4073" Type="http://schemas.openxmlformats.org/officeDocument/2006/relationships/hyperlink" Target="https://disk.yandex.ru/d/vZzvPSgRPT2TiA" TargetMode="External"/><Relationship Id="rId99" Type="http://schemas.openxmlformats.org/officeDocument/2006/relationships/hyperlink" Target="https://disk.yandex.ru/d/SI0yY6xWhskUBw" TargetMode="External"/><Relationship Id="rId1667" Type="http://schemas.openxmlformats.org/officeDocument/2006/relationships/hyperlink" Target="https://disk.yandex.ru/d/V6p1eH6uGd_Nzw" TargetMode="External"/><Relationship Id="rId1874" Type="http://schemas.openxmlformats.org/officeDocument/2006/relationships/hyperlink" Target="https://disk.yandex.ru/d/jUXRxdh-OPWTrA" TargetMode="External"/><Relationship Id="rId2718" Type="http://schemas.openxmlformats.org/officeDocument/2006/relationships/hyperlink" Target="https://disk.yandex.ru/d/lqL-UJAqQGl7qA" TargetMode="External"/><Relationship Id="rId2925" Type="http://schemas.openxmlformats.org/officeDocument/2006/relationships/hyperlink" Target="https://disk.yandex.ru/d/4z2_vja8YSWSpA" TargetMode="External"/><Relationship Id="rId1527" Type="http://schemas.openxmlformats.org/officeDocument/2006/relationships/hyperlink" Target="https://disk.yandex.ru/d/tVdAQGS61h8syQ" TargetMode="External"/><Relationship Id="rId1734" Type="http://schemas.openxmlformats.org/officeDocument/2006/relationships/hyperlink" Target="https://disk.yandex.ru/d/oZoD1Uea70PZ4Q" TargetMode="External"/><Relationship Id="rId1941" Type="http://schemas.openxmlformats.org/officeDocument/2006/relationships/hyperlink" Target="https://disk.yandex.ru/d/zjWE2a2JSGGIKQ" TargetMode="External"/><Relationship Id="rId26" Type="http://schemas.openxmlformats.org/officeDocument/2006/relationships/hyperlink" Target="https://disk.yandex.ru/d/uhCnDx9Kn3zNCA" TargetMode="External"/><Relationship Id="rId3699" Type="http://schemas.openxmlformats.org/officeDocument/2006/relationships/hyperlink" Target="https://disk.yandex.ru/d/jaHeiXu7KHVSCQ" TargetMode="External"/><Relationship Id="rId4000" Type="http://schemas.openxmlformats.org/officeDocument/2006/relationships/hyperlink" Target="https://disk.yandex.ru/d/KUsl8TxgRioErA" TargetMode="External"/><Relationship Id="rId1801" Type="http://schemas.openxmlformats.org/officeDocument/2006/relationships/hyperlink" Target="https://disk.yandex.ru/d/r8bYu-Hau39J1g" TargetMode="External"/><Relationship Id="rId3559" Type="http://schemas.openxmlformats.org/officeDocument/2006/relationships/hyperlink" Target="https://disk.yandex.ru/d/CBDEklgU4XWc3g" TargetMode="External"/><Relationship Id="rId687" Type="http://schemas.openxmlformats.org/officeDocument/2006/relationships/hyperlink" Target="https://disk.yandex.ru/d/V-kwZtLG_y4LqA" TargetMode="External"/><Relationship Id="rId2368" Type="http://schemas.openxmlformats.org/officeDocument/2006/relationships/hyperlink" Target="https://disk.yandex.ru/d/nn6BsoUpMDjVCA" TargetMode="External"/><Relationship Id="rId3766" Type="http://schemas.openxmlformats.org/officeDocument/2006/relationships/hyperlink" Target="https://disk.yandex.ru/i/hefJ9rHiQsx2sQ" TargetMode="External"/><Relationship Id="rId3973" Type="http://schemas.openxmlformats.org/officeDocument/2006/relationships/hyperlink" Target="https://disk.yandex.ru/d/hIVPNwiLHr2oOg" TargetMode="External"/><Relationship Id="rId894" Type="http://schemas.openxmlformats.org/officeDocument/2006/relationships/hyperlink" Target="https://disk.yandex.ru/d/i1AdEpInr9YC6g" TargetMode="External"/><Relationship Id="rId1177" Type="http://schemas.openxmlformats.org/officeDocument/2006/relationships/hyperlink" Target="https://disk.yandex.ru/d/JwhcYDlltpr6DA" TargetMode="External"/><Relationship Id="rId2575" Type="http://schemas.openxmlformats.org/officeDocument/2006/relationships/hyperlink" Target="https://disk.yandex.ru/d/MvDvAcST5mz7Cw" TargetMode="External"/><Relationship Id="rId2782" Type="http://schemas.openxmlformats.org/officeDocument/2006/relationships/hyperlink" Target="https://disk.yandex.ru/d/lTbnvW-TE0e5-w" TargetMode="External"/><Relationship Id="rId3419" Type="http://schemas.openxmlformats.org/officeDocument/2006/relationships/hyperlink" Target="https://disk.yandex.ru/d/e0RpklzfvS2Hnw" TargetMode="External"/><Relationship Id="rId3626" Type="http://schemas.openxmlformats.org/officeDocument/2006/relationships/hyperlink" Target="https://disk.yandex.ru/d/lZyLTXmYmyJ7IA" TargetMode="External"/><Relationship Id="rId3833" Type="http://schemas.openxmlformats.org/officeDocument/2006/relationships/hyperlink" Target="https://disk.yandex.ru/d/JVO3L7h01jC_ow" TargetMode="External"/><Relationship Id="rId547" Type="http://schemas.openxmlformats.org/officeDocument/2006/relationships/hyperlink" Target="https://disk.yandex.ru/d/dBJrDBka6DOmrA" TargetMode="External"/><Relationship Id="rId754" Type="http://schemas.openxmlformats.org/officeDocument/2006/relationships/hyperlink" Target="https://disk.yandex.ru/d/qQThHeTzJhAYnw" TargetMode="External"/><Relationship Id="rId961" Type="http://schemas.openxmlformats.org/officeDocument/2006/relationships/hyperlink" Target="https://disk.yandex.ru/d/itMh_qe--yoMqg" TargetMode="External"/><Relationship Id="rId1384" Type="http://schemas.openxmlformats.org/officeDocument/2006/relationships/hyperlink" Target="https://disk.yandex.ru/d/sZjQlbEVYjOLBg" TargetMode="External"/><Relationship Id="rId1591" Type="http://schemas.openxmlformats.org/officeDocument/2006/relationships/hyperlink" Target="https://disk.yandex.ru/d/xOwrzIY_qmEReg" TargetMode="External"/><Relationship Id="rId2228" Type="http://schemas.openxmlformats.org/officeDocument/2006/relationships/hyperlink" Target="https://disk.yandex.ru/d/BDlp_v0antGDOg" TargetMode="External"/><Relationship Id="rId2435" Type="http://schemas.openxmlformats.org/officeDocument/2006/relationships/hyperlink" Target="https://disk.yandex.ru/d/zkhHfsE5_u3BMg" TargetMode="External"/><Relationship Id="rId2642" Type="http://schemas.openxmlformats.org/officeDocument/2006/relationships/hyperlink" Target="https://disk.yandex.ru/d/1bwAnO5QrPVOCg" TargetMode="External"/><Relationship Id="rId3900" Type="http://schemas.openxmlformats.org/officeDocument/2006/relationships/hyperlink" Target="https://disk.yandex.ru/d/bMbPIgana1VCjA" TargetMode="External"/><Relationship Id="rId90" Type="http://schemas.openxmlformats.org/officeDocument/2006/relationships/hyperlink" Target="https://disk.yandex.ru/d/zgyI-8LEi7pUbw" TargetMode="External"/><Relationship Id="rId407" Type="http://schemas.openxmlformats.org/officeDocument/2006/relationships/hyperlink" Target="https://disk.yandex.ru/d/A-Py1TPdlUJltw" TargetMode="External"/><Relationship Id="rId614" Type="http://schemas.openxmlformats.org/officeDocument/2006/relationships/hyperlink" Target="https://disk.yandex.ru/d/AnUvrslil81bsQ" TargetMode="External"/><Relationship Id="rId821" Type="http://schemas.openxmlformats.org/officeDocument/2006/relationships/hyperlink" Target="https://disk.yandex.ru/d/z2fvnkHETyJdOQ" TargetMode="External"/><Relationship Id="rId1037" Type="http://schemas.openxmlformats.org/officeDocument/2006/relationships/hyperlink" Target="https://disk.yandex.ru/d/MnkpnBvuWOlO5w" TargetMode="External"/><Relationship Id="rId1244" Type="http://schemas.openxmlformats.org/officeDocument/2006/relationships/hyperlink" Target="https://disk.yandex.ru/d/dZvwAwbMP2WWfA" TargetMode="External"/><Relationship Id="rId1451" Type="http://schemas.openxmlformats.org/officeDocument/2006/relationships/hyperlink" Target="https://disk.yandex.ru/d/kVBrsng1y0wSEQ" TargetMode="External"/><Relationship Id="rId2502" Type="http://schemas.openxmlformats.org/officeDocument/2006/relationships/hyperlink" Target="https://disk.yandex.ru/d/W7pwfVb5_R5aqg" TargetMode="External"/><Relationship Id="rId1104" Type="http://schemas.openxmlformats.org/officeDocument/2006/relationships/hyperlink" Target="https://disk.yandex.ru/d/2mu1N6yuM9ARyw" TargetMode="External"/><Relationship Id="rId1311" Type="http://schemas.openxmlformats.org/officeDocument/2006/relationships/hyperlink" Target="https://disk.yandex.ru/d/vnNprHxII6ktNg" TargetMode="External"/><Relationship Id="rId3069" Type="http://schemas.openxmlformats.org/officeDocument/2006/relationships/hyperlink" Target="https://disk.yandex.ru/d/Ng7uVEk9HySITw" TargetMode="External"/><Relationship Id="rId3276" Type="http://schemas.openxmlformats.org/officeDocument/2006/relationships/hyperlink" Target="https://disk.yandex.ru/d/18WJw3XBYU16qw" TargetMode="External"/><Relationship Id="rId3483" Type="http://schemas.openxmlformats.org/officeDocument/2006/relationships/hyperlink" Target="https://disk.yandex.ru/d/4-y1trVxQtU9Sw" TargetMode="External"/><Relationship Id="rId3690" Type="http://schemas.openxmlformats.org/officeDocument/2006/relationships/hyperlink" Target="https://disk.yandex.ru/d/LCPjaykMvywx6Q" TargetMode="External"/><Relationship Id="rId197" Type="http://schemas.openxmlformats.org/officeDocument/2006/relationships/hyperlink" Target="https://disk.yandex.ru/d/FSbJyE-d7F5vvQ" TargetMode="External"/><Relationship Id="rId2085" Type="http://schemas.openxmlformats.org/officeDocument/2006/relationships/hyperlink" Target="https://disk.yandex.ru/d/7-uvUv2sy7ZvCA" TargetMode="External"/><Relationship Id="rId2292" Type="http://schemas.openxmlformats.org/officeDocument/2006/relationships/hyperlink" Target="https://disk.yandex.ru/d/xrASt_b5MfG2hA" TargetMode="External"/><Relationship Id="rId3136" Type="http://schemas.openxmlformats.org/officeDocument/2006/relationships/hyperlink" Target="https://disk.yandex.ru/d/4yqsVyG_g6PBnQ" TargetMode="External"/><Relationship Id="rId3343" Type="http://schemas.openxmlformats.org/officeDocument/2006/relationships/hyperlink" Target="https://disk.yandex.ru/d/Y-uvfbTFTG9uvQ" TargetMode="External"/><Relationship Id="rId264" Type="http://schemas.openxmlformats.org/officeDocument/2006/relationships/hyperlink" Target="https://disk.yandex.ru/d/znAhAcCgBBWnaQ" TargetMode="External"/><Relationship Id="rId471" Type="http://schemas.openxmlformats.org/officeDocument/2006/relationships/hyperlink" Target="https://disk.yandex.ru/d/IYNQvUuDPT_b5w" TargetMode="External"/><Relationship Id="rId2152" Type="http://schemas.openxmlformats.org/officeDocument/2006/relationships/hyperlink" Target="https://disk.yandex.ru/d/50Vf9HW6TNiF0Q" TargetMode="External"/><Relationship Id="rId3550" Type="http://schemas.openxmlformats.org/officeDocument/2006/relationships/hyperlink" Target="https://disk.yandex.ru/d/ps-zXAmtNY4o3g" TargetMode="External"/><Relationship Id="rId124" Type="http://schemas.openxmlformats.org/officeDocument/2006/relationships/hyperlink" Target="https://disk.yandex.ru/d/wqmj3Nj071da6A" TargetMode="External"/><Relationship Id="rId3203" Type="http://schemas.openxmlformats.org/officeDocument/2006/relationships/hyperlink" Target="https://disk.yandex.ru/d/HZxuRj5df6s9Wg" TargetMode="External"/><Relationship Id="rId3410" Type="http://schemas.openxmlformats.org/officeDocument/2006/relationships/hyperlink" Target="https://disk.yandex.ru/d/evUEGlS97z0lZA" TargetMode="External"/><Relationship Id="rId331" Type="http://schemas.openxmlformats.org/officeDocument/2006/relationships/hyperlink" Target="https://disk.yandex.ru/d/bV5afQRPkXvSEA" TargetMode="External"/><Relationship Id="rId2012" Type="http://schemas.openxmlformats.org/officeDocument/2006/relationships/hyperlink" Target="https://disk.yandex.ru/d/6h0i184G6103pg" TargetMode="External"/><Relationship Id="rId2969" Type="http://schemas.openxmlformats.org/officeDocument/2006/relationships/hyperlink" Target="https://disk.yandex.ru/d/E3vXvLm-fW53-A" TargetMode="External"/><Relationship Id="rId1778" Type="http://schemas.openxmlformats.org/officeDocument/2006/relationships/hyperlink" Target="https://disk.yandex.ru/d/ID1PxwE93WlWlQ" TargetMode="External"/><Relationship Id="rId1985" Type="http://schemas.openxmlformats.org/officeDocument/2006/relationships/hyperlink" Target="https://disk.yandex.ru/d/olWvm_KJU-E5nA" TargetMode="External"/><Relationship Id="rId2829" Type="http://schemas.openxmlformats.org/officeDocument/2006/relationships/hyperlink" Target="https://disk.yandex.ru/d/3a0ysMn1oSWmhA" TargetMode="External"/><Relationship Id="rId1638" Type="http://schemas.openxmlformats.org/officeDocument/2006/relationships/hyperlink" Target="https://disk.yandex.ru/d/kj5GJtd2kw08OA" TargetMode="External"/><Relationship Id="rId4044" Type="http://schemas.openxmlformats.org/officeDocument/2006/relationships/hyperlink" Target="https://disk.yandex.ru/d/lVOYgJujo3iakg" TargetMode="External"/><Relationship Id="rId1845" Type="http://schemas.openxmlformats.org/officeDocument/2006/relationships/hyperlink" Target="https://disk.yandex.ru/d/9wVu38VUNn4n2A" TargetMode="External"/><Relationship Id="rId3060" Type="http://schemas.openxmlformats.org/officeDocument/2006/relationships/hyperlink" Target="https://disk.yandex.ru/d/05UIlb1r-YnhtQ" TargetMode="External"/><Relationship Id="rId1705" Type="http://schemas.openxmlformats.org/officeDocument/2006/relationships/hyperlink" Target="https://disk.yandex.ru/d/hMFAZKmlmQdFmg" TargetMode="External"/><Relationship Id="rId1912" Type="http://schemas.openxmlformats.org/officeDocument/2006/relationships/hyperlink" Target="https://disk.yandex.ru/d/j9f10Vy4o-qOrw" TargetMode="External"/><Relationship Id="rId3877" Type="http://schemas.openxmlformats.org/officeDocument/2006/relationships/hyperlink" Target="https://disk.yandex.ru/d/L6mAX7fmnclaBA" TargetMode="External"/><Relationship Id="rId798" Type="http://schemas.openxmlformats.org/officeDocument/2006/relationships/hyperlink" Target="https://disk.yandex.ru/d/fUWxlkC8X59yRQ" TargetMode="External"/><Relationship Id="rId2479" Type="http://schemas.openxmlformats.org/officeDocument/2006/relationships/hyperlink" Target="https://disk.yandex.ru/d/AzuIeF9h-8Vtug" TargetMode="External"/><Relationship Id="rId2686" Type="http://schemas.openxmlformats.org/officeDocument/2006/relationships/hyperlink" Target="https://disk.yandex.ru/d/Aall7m-_63Fy-w" TargetMode="External"/><Relationship Id="rId2893" Type="http://schemas.openxmlformats.org/officeDocument/2006/relationships/hyperlink" Target="https://disk.yandex.ru/d/rG8IhbvMCDaDHw" TargetMode="External"/><Relationship Id="rId3737" Type="http://schemas.openxmlformats.org/officeDocument/2006/relationships/hyperlink" Target="https://disk.yandex.ru/d/qdCNMSSiC3MqWA" TargetMode="External"/><Relationship Id="rId3944" Type="http://schemas.openxmlformats.org/officeDocument/2006/relationships/hyperlink" Target="https://disk.yandex.ru/d/3RUtBPNOQzH_CQ" TargetMode="External"/><Relationship Id="rId658" Type="http://schemas.openxmlformats.org/officeDocument/2006/relationships/hyperlink" Target="https://disk.yandex.ru/d/fg1nlAYPwXPI0w" TargetMode="External"/><Relationship Id="rId865" Type="http://schemas.openxmlformats.org/officeDocument/2006/relationships/hyperlink" Target="https://disk.yandex.ru/d/SHA2f0Ug64dD6A" TargetMode="External"/><Relationship Id="rId1288" Type="http://schemas.openxmlformats.org/officeDocument/2006/relationships/hyperlink" Target="https://disk.yandex.ru/d/sG6DNiKAvYAy6Q" TargetMode="External"/><Relationship Id="rId1495" Type="http://schemas.openxmlformats.org/officeDocument/2006/relationships/hyperlink" Target="https://disk.yandex.ru/d/ZnM3lN7UPOidqA" TargetMode="External"/><Relationship Id="rId2339" Type="http://schemas.openxmlformats.org/officeDocument/2006/relationships/hyperlink" Target="https://disk.yandex.ru/d/ZcYs-x3rdLNcfg" TargetMode="External"/><Relationship Id="rId2546" Type="http://schemas.openxmlformats.org/officeDocument/2006/relationships/hyperlink" Target="https://disk.yandex.ru/d/aTZP3dvZ-2CZdg" TargetMode="External"/><Relationship Id="rId2753" Type="http://schemas.openxmlformats.org/officeDocument/2006/relationships/hyperlink" Target="https://disk.yandex.ru/d/ezDuMmn6LyICtg" TargetMode="External"/><Relationship Id="rId2960" Type="http://schemas.openxmlformats.org/officeDocument/2006/relationships/hyperlink" Target="https://disk.yandex.ru/d/m6589ddAwIB01w" TargetMode="External"/><Relationship Id="rId3804" Type="http://schemas.openxmlformats.org/officeDocument/2006/relationships/hyperlink" Target="https://disk.yandex.ru/d/17zmKjIOWBaI6A" TargetMode="External"/><Relationship Id="rId518" Type="http://schemas.openxmlformats.org/officeDocument/2006/relationships/hyperlink" Target="https://disk.yandex.ru/d/Ch34QJO1t0udng" TargetMode="External"/><Relationship Id="rId725" Type="http://schemas.openxmlformats.org/officeDocument/2006/relationships/hyperlink" Target="https://disk.yandex.ru/d/-Ecnjgd7UVoW7Q" TargetMode="External"/><Relationship Id="rId932" Type="http://schemas.openxmlformats.org/officeDocument/2006/relationships/hyperlink" Target="https://disk.yandex.ru/d/0OCJm8Fy91Kr3A" TargetMode="External"/><Relationship Id="rId1148" Type="http://schemas.openxmlformats.org/officeDocument/2006/relationships/hyperlink" Target="https://disk.yandex.ru/d/OtKVjPIrvr-yJA" TargetMode="External"/><Relationship Id="rId1355" Type="http://schemas.openxmlformats.org/officeDocument/2006/relationships/hyperlink" Target="https://disk.yandex.ru/d/EDPkICQ_ktyVLw" TargetMode="External"/><Relationship Id="rId1562" Type="http://schemas.openxmlformats.org/officeDocument/2006/relationships/hyperlink" Target="https://disk.yandex.ru/d/6YlW0XmntNMzug" TargetMode="External"/><Relationship Id="rId2406" Type="http://schemas.openxmlformats.org/officeDocument/2006/relationships/hyperlink" Target="https://disk.yandex.ru/d/qoKlMOYyHMrbEQ" TargetMode="External"/><Relationship Id="rId2613" Type="http://schemas.openxmlformats.org/officeDocument/2006/relationships/hyperlink" Target="https://disk.yandex.ru/d/IvIOuuqj5OqOwg" TargetMode="External"/><Relationship Id="rId1008" Type="http://schemas.openxmlformats.org/officeDocument/2006/relationships/hyperlink" Target="https://disk.yandex.ru/d/EBYcoAfmzu2QXQ" TargetMode="External"/><Relationship Id="rId1215" Type="http://schemas.openxmlformats.org/officeDocument/2006/relationships/hyperlink" Target="https://disk.yandex.ru/d/VZ6fGO8np-Dk9A" TargetMode="External"/><Relationship Id="rId1422" Type="http://schemas.openxmlformats.org/officeDocument/2006/relationships/hyperlink" Target="https://disk.yandex.ru/d/f8hzNWthMbOaGA" TargetMode="External"/><Relationship Id="rId2820" Type="http://schemas.openxmlformats.org/officeDocument/2006/relationships/hyperlink" Target="https://disk.yandex.ru/d/Eij24zRZrMlWfQ" TargetMode="External"/><Relationship Id="rId61" Type="http://schemas.openxmlformats.org/officeDocument/2006/relationships/hyperlink" Target="https://disk.yandex.ru/d/77lkQItEgxVl7w" TargetMode="External"/><Relationship Id="rId3387" Type="http://schemas.openxmlformats.org/officeDocument/2006/relationships/hyperlink" Target="https://disk.yandex.ru/d/vL-kSlJZx-rA4w" TargetMode="External"/><Relationship Id="rId2196" Type="http://schemas.openxmlformats.org/officeDocument/2006/relationships/hyperlink" Target="https://disk.yandex.ru/d/JF21fvysgPqy3g" TargetMode="External"/><Relationship Id="rId3594" Type="http://schemas.openxmlformats.org/officeDocument/2006/relationships/hyperlink" Target="https://disk.yandex.ru/d/cprjN1dX241EcQ" TargetMode="External"/><Relationship Id="rId168" Type="http://schemas.openxmlformats.org/officeDocument/2006/relationships/hyperlink" Target="https://disk.yandex.ru/d/OaIdRKu7KK-eLg" TargetMode="External"/><Relationship Id="rId3247" Type="http://schemas.openxmlformats.org/officeDocument/2006/relationships/hyperlink" Target="https://disk.yandex.ru/d/piZiNEWaHgu2WA" TargetMode="External"/><Relationship Id="rId3454" Type="http://schemas.openxmlformats.org/officeDocument/2006/relationships/hyperlink" Target="https://disk.yandex.ru/d/xQAw7cy-McgwSQ" TargetMode="External"/><Relationship Id="rId3661" Type="http://schemas.openxmlformats.org/officeDocument/2006/relationships/hyperlink" Target="https://disk.yandex.ru/d/LPHBmqPa2TbRVQ" TargetMode="External"/><Relationship Id="rId375" Type="http://schemas.openxmlformats.org/officeDocument/2006/relationships/hyperlink" Target="https://disk.yandex.ru/d/btbD25Z_8uWqqw" TargetMode="External"/><Relationship Id="rId582" Type="http://schemas.openxmlformats.org/officeDocument/2006/relationships/hyperlink" Target="https://disk.yandex.ru/d/A2i5y9CpDwtSdw" TargetMode="External"/><Relationship Id="rId2056" Type="http://schemas.openxmlformats.org/officeDocument/2006/relationships/hyperlink" Target="https://disk.yandex.ru/d/34nSai15oSPsWA" TargetMode="External"/><Relationship Id="rId2263" Type="http://schemas.openxmlformats.org/officeDocument/2006/relationships/hyperlink" Target="https://disk.yandex.ru/d/mNUT6FRy_jQBig" TargetMode="External"/><Relationship Id="rId2470" Type="http://schemas.openxmlformats.org/officeDocument/2006/relationships/hyperlink" Target="https://disk.yandex.ru/d/wxRLQz0rPal2GA" TargetMode="External"/><Relationship Id="rId3107" Type="http://schemas.openxmlformats.org/officeDocument/2006/relationships/hyperlink" Target="https://disk.yandex.ru/d/TMHkrTlmpp0POA" TargetMode="External"/><Relationship Id="rId3314" Type="http://schemas.openxmlformats.org/officeDocument/2006/relationships/hyperlink" Target="https://disk.yandex.ru/d/qR5X3SNXDLitfg" TargetMode="External"/><Relationship Id="rId3521" Type="http://schemas.openxmlformats.org/officeDocument/2006/relationships/hyperlink" Target="https://disk.yandex.ru/d/bDOg_ki02EUJJQ" TargetMode="External"/><Relationship Id="rId235" Type="http://schemas.openxmlformats.org/officeDocument/2006/relationships/hyperlink" Target="https://disk.yandex.ru/d/bvSiSOxT8jfhiA" TargetMode="External"/><Relationship Id="rId442" Type="http://schemas.openxmlformats.org/officeDocument/2006/relationships/hyperlink" Target="https://disk.yandex.ru/d/td-H_WatS3ngiA" TargetMode="External"/><Relationship Id="rId1072" Type="http://schemas.openxmlformats.org/officeDocument/2006/relationships/hyperlink" Target="https://disk.yandex.ru/d/xgnpQRXWyw2xcQ" TargetMode="External"/><Relationship Id="rId2123" Type="http://schemas.openxmlformats.org/officeDocument/2006/relationships/hyperlink" Target="https://disk.yandex.ru/d/rzbUXzJ9fLVVGQ" TargetMode="External"/><Relationship Id="rId2330" Type="http://schemas.openxmlformats.org/officeDocument/2006/relationships/hyperlink" Target="https://disk.yandex.ru/d/c6qi9HoZtzqtUQ" TargetMode="External"/><Relationship Id="rId302" Type="http://schemas.openxmlformats.org/officeDocument/2006/relationships/hyperlink" Target="https://disk.yandex.ru/d/MejL_OHz0bCVYg" TargetMode="External"/><Relationship Id="rId1889" Type="http://schemas.openxmlformats.org/officeDocument/2006/relationships/hyperlink" Target="https://disk.yandex.ru/d/q8rDaTZi6WtZ6A" TargetMode="External"/><Relationship Id="rId1749" Type="http://schemas.openxmlformats.org/officeDocument/2006/relationships/hyperlink" Target="https://disk.yandex.ru/d/xXHDMyOBRBjS2w" TargetMode="External"/><Relationship Id="rId1956" Type="http://schemas.openxmlformats.org/officeDocument/2006/relationships/hyperlink" Target="https://disk.yandex.ru/d/wk-Am26XyuzpGg" TargetMode="External"/><Relationship Id="rId3171" Type="http://schemas.openxmlformats.org/officeDocument/2006/relationships/hyperlink" Target="https://disk.yandex.ru/d/5lySHSrJ3L9Liw" TargetMode="External"/><Relationship Id="rId4015" Type="http://schemas.openxmlformats.org/officeDocument/2006/relationships/hyperlink" Target="https://disk.yandex.ru/d/AkiTdMAcosTaMg" TargetMode="External"/><Relationship Id="rId1609" Type="http://schemas.openxmlformats.org/officeDocument/2006/relationships/hyperlink" Target="https://disk.yandex.ru/d/k-uNgA-BnkSqaA" TargetMode="External"/><Relationship Id="rId1816" Type="http://schemas.openxmlformats.org/officeDocument/2006/relationships/hyperlink" Target="https://disk.yandex.ru/d/w6nnJcV6isykKQ" TargetMode="External"/><Relationship Id="rId3031" Type="http://schemas.openxmlformats.org/officeDocument/2006/relationships/hyperlink" Target="https://disk.yandex.ru/d/6-bXsOamKdFLHw" TargetMode="External"/><Relationship Id="rId3988" Type="http://schemas.openxmlformats.org/officeDocument/2006/relationships/hyperlink" Target="https://disk.yandex.ru/d/L9PYeoZ9h1QHug" TargetMode="External"/><Relationship Id="rId2797" Type="http://schemas.openxmlformats.org/officeDocument/2006/relationships/hyperlink" Target="https://disk.yandex.ru/d/8x5LIM3EfOrHjA" TargetMode="External"/><Relationship Id="rId3848" Type="http://schemas.openxmlformats.org/officeDocument/2006/relationships/hyperlink" Target="https://disk.yandex.ru/d/m2qaueaJKEXAOg" TargetMode="External"/><Relationship Id="rId769" Type="http://schemas.openxmlformats.org/officeDocument/2006/relationships/hyperlink" Target="https://disk.yandex.ru/d/r6Q5v_mkDMvWBQ" TargetMode="External"/><Relationship Id="rId976" Type="http://schemas.openxmlformats.org/officeDocument/2006/relationships/hyperlink" Target="https://disk.yandex.ru/d/kwoQ4UJcjEFm4A" TargetMode="External"/><Relationship Id="rId1399" Type="http://schemas.openxmlformats.org/officeDocument/2006/relationships/hyperlink" Target="https://disk.yandex.ru/d/KWsLtF5mHgQHog" TargetMode="External"/><Relationship Id="rId2657" Type="http://schemas.openxmlformats.org/officeDocument/2006/relationships/hyperlink" Target="https://disk.yandex.ru/d/4XwOn_LwaxR8sQ" TargetMode="External"/><Relationship Id="rId629" Type="http://schemas.openxmlformats.org/officeDocument/2006/relationships/hyperlink" Target="https://disk.yandex.ru/d/7K5vKkP1QNzMxw" TargetMode="External"/><Relationship Id="rId1259" Type="http://schemas.openxmlformats.org/officeDocument/2006/relationships/hyperlink" Target="https://disk.yandex.ru/d/hr-nRiam88hiiQ" TargetMode="External"/><Relationship Id="rId1466" Type="http://schemas.openxmlformats.org/officeDocument/2006/relationships/hyperlink" Target="https://disk.yandex.ru/d/uUQ1ELuOy0x-kA" TargetMode="External"/><Relationship Id="rId2864" Type="http://schemas.openxmlformats.org/officeDocument/2006/relationships/hyperlink" Target="https://disk.yandex.ru/d/W0SzUrUwOeqEHg" TargetMode="External"/><Relationship Id="rId3708" Type="http://schemas.openxmlformats.org/officeDocument/2006/relationships/hyperlink" Target="https://disk.yandex.ru/d/pry8l1up97B4xQ" TargetMode="External"/><Relationship Id="rId3915" Type="http://schemas.openxmlformats.org/officeDocument/2006/relationships/hyperlink" Target="https://disk.yandex.ru/d/8cHrSP9_qFNoug" TargetMode="External"/><Relationship Id="rId836" Type="http://schemas.openxmlformats.org/officeDocument/2006/relationships/hyperlink" Target="https://disk.yandex.ru/d/64y5G8GWXAL8aQ" TargetMode="External"/><Relationship Id="rId1119" Type="http://schemas.openxmlformats.org/officeDocument/2006/relationships/hyperlink" Target="https://disk.yandex.ru/d/jKx3beUl7fxJAw" TargetMode="External"/><Relationship Id="rId1673" Type="http://schemas.openxmlformats.org/officeDocument/2006/relationships/hyperlink" Target="https://disk.yandex.ru/d/Fd0H-82yDPKxDA" TargetMode="External"/><Relationship Id="rId1880" Type="http://schemas.openxmlformats.org/officeDocument/2006/relationships/hyperlink" Target="https://disk.yandex.ru/d/3lBLg_GQuXpHNg" TargetMode="External"/><Relationship Id="rId2517" Type="http://schemas.openxmlformats.org/officeDocument/2006/relationships/hyperlink" Target="https://disk.yandex.ru/d/GqUUn2fIPhlcsA" TargetMode="External"/><Relationship Id="rId2724" Type="http://schemas.openxmlformats.org/officeDocument/2006/relationships/hyperlink" Target="https://disk.yandex.ru/d/4jrAQLa6CUapGA" TargetMode="External"/><Relationship Id="rId2931" Type="http://schemas.openxmlformats.org/officeDocument/2006/relationships/hyperlink" Target="https://disk.yandex.ru/d/onw1ezRZPonOKw" TargetMode="External"/><Relationship Id="rId903" Type="http://schemas.openxmlformats.org/officeDocument/2006/relationships/hyperlink" Target="https://disk.yandex.ru/d/QG6X5fcfHLGBcg" TargetMode="External"/><Relationship Id="rId1326" Type="http://schemas.openxmlformats.org/officeDocument/2006/relationships/hyperlink" Target="https://disk.yandex.ru/d/fMwBnYmOqu1GZw" TargetMode="External"/><Relationship Id="rId1533" Type="http://schemas.openxmlformats.org/officeDocument/2006/relationships/hyperlink" Target="https://disk.yandex.ru/d/TCoMEGOr0DxlRw" TargetMode="External"/><Relationship Id="rId1740" Type="http://schemas.openxmlformats.org/officeDocument/2006/relationships/hyperlink" Target="https://disk.yandex.ru/d/vnO0-pS6WBovQQ" TargetMode="External"/><Relationship Id="rId32" Type="http://schemas.openxmlformats.org/officeDocument/2006/relationships/hyperlink" Target="https://disk.yandex.ru/d/Rtv4yPNjAjQBww" TargetMode="External"/><Relationship Id="rId1600" Type="http://schemas.openxmlformats.org/officeDocument/2006/relationships/hyperlink" Target="https://disk.yandex.ru/d/aAmzCoRMM4UAHQ" TargetMode="External"/><Relationship Id="rId3498" Type="http://schemas.openxmlformats.org/officeDocument/2006/relationships/hyperlink" Target="https://disk.yandex.ru/d/LwQ1vg50ZU72xw" TargetMode="External"/><Relationship Id="rId3358" Type="http://schemas.openxmlformats.org/officeDocument/2006/relationships/hyperlink" Target="https://disk.yandex.ru/d/zuALuqp8J8Sc5w" TargetMode="External"/><Relationship Id="rId3565" Type="http://schemas.openxmlformats.org/officeDocument/2006/relationships/hyperlink" Target="https://disk.yandex.ru/d/YJRqK5THoqgc_g" TargetMode="External"/><Relationship Id="rId3772" Type="http://schemas.openxmlformats.org/officeDocument/2006/relationships/hyperlink" Target="https://disk.yandex.ru/i/bCyVWESZbCRoyA" TargetMode="External"/><Relationship Id="rId279" Type="http://schemas.openxmlformats.org/officeDocument/2006/relationships/hyperlink" Target="https://disk.yandex.ru/d/paZQg4pvs9TgJA" TargetMode="External"/><Relationship Id="rId486" Type="http://schemas.openxmlformats.org/officeDocument/2006/relationships/hyperlink" Target="https://disk.yandex.ru/d/P6UJlh4jplS1cw" TargetMode="External"/><Relationship Id="rId693" Type="http://schemas.openxmlformats.org/officeDocument/2006/relationships/hyperlink" Target="https://disk.yandex.ru/d/MXpdUawDu8ivgQ" TargetMode="External"/><Relationship Id="rId2167" Type="http://schemas.openxmlformats.org/officeDocument/2006/relationships/hyperlink" Target="https://disk.yandex.ru/d/vS_bXlmVZrRUMg" TargetMode="External"/><Relationship Id="rId2374" Type="http://schemas.openxmlformats.org/officeDocument/2006/relationships/hyperlink" Target="https://disk.yandex.ru/d/4y-9SL81l81cKQ" TargetMode="External"/><Relationship Id="rId2581" Type="http://schemas.openxmlformats.org/officeDocument/2006/relationships/hyperlink" Target="https://disk.yandex.ru/d/ymgiBVRVZ1zkJQ" TargetMode="External"/><Relationship Id="rId3218" Type="http://schemas.openxmlformats.org/officeDocument/2006/relationships/hyperlink" Target="https://disk.yandex.ru/d/-EwYPC_1h_tjYg" TargetMode="External"/><Relationship Id="rId3425" Type="http://schemas.openxmlformats.org/officeDocument/2006/relationships/hyperlink" Target="https://disk.yandex.ru/d/TB3g9os54YB8-A" TargetMode="External"/><Relationship Id="rId3632" Type="http://schemas.openxmlformats.org/officeDocument/2006/relationships/hyperlink" Target="https://disk.yandex.ru/d/TtFQJSREjzLNJQ" TargetMode="External"/><Relationship Id="rId139" Type="http://schemas.openxmlformats.org/officeDocument/2006/relationships/hyperlink" Target="https://disk.yandex.ru/d/IcZTJBa84zcRxg" TargetMode="External"/><Relationship Id="rId346" Type="http://schemas.openxmlformats.org/officeDocument/2006/relationships/hyperlink" Target="https://disk.yandex.ru/d/Wduf__D3bDIxoQ" TargetMode="External"/><Relationship Id="rId553" Type="http://schemas.openxmlformats.org/officeDocument/2006/relationships/hyperlink" Target="https://disk.yandex.ru/d/oWtT-B135nst6A" TargetMode="External"/><Relationship Id="rId760" Type="http://schemas.openxmlformats.org/officeDocument/2006/relationships/hyperlink" Target="https://disk.yandex.ru/d/hT6g0mdyEtSK3g" TargetMode="External"/><Relationship Id="rId1183" Type="http://schemas.openxmlformats.org/officeDocument/2006/relationships/hyperlink" Target="https://disk.yandex.ru/d/tr_Zuh7nSSdV7w" TargetMode="External"/><Relationship Id="rId1390" Type="http://schemas.openxmlformats.org/officeDocument/2006/relationships/hyperlink" Target="https://disk.yandex.ru/d/cip37tkVTLiMNg" TargetMode="External"/><Relationship Id="rId2027" Type="http://schemas.openxmlformats.org/officeDocument/2006/relationships/hyperlink" Target="https://disk.yandex.ru/d/P0fCphFR9lAYWw" TargetMode="External"/><Relationship Id="rId2234" Type="http://schemas.openxmlformats.org/officeDocument/2006/relationships/hyperlink" Target="https://disk.yandex.ru/d/r76r9oA10XoZZA" TargetMode="External"/><Relationship Id="rId2441" Type="http://schemas.openxmlformats.org/officeDocument/2006/relationships/hyperlink" Target="https://disk.yandex.ru/d/E2DQ_FMHos5g3g" TargetMode="External"/><Relationship Id="rId206" Type="http://schemas.openxmlformats.org/officeDocument/2006/relationships/hyperlink" Target="https://disk.yandex.ru/d/05WmQgiYkJdlSw" TargetMode="External"/><Relationship Id="rId413" Type="http://schemas.openxmlformats.org/officeDocument/2006/relationships/hyperlink" Target="https://disk.yandex.ru/d/Uyf4GEhFJwsClw" TargetMode="External"/><Relationship Id="rId1043" Type="http://schemas.openxmlformats.org/officeDocument/2006/relationships/hyperlink" Target="https://disk.yandex.ru/d/gN140n5rYnQyzQ" TargetMode="External"/><Relationship Id="rId620" Type="http://schemas.openxmlformats.org/officeDocument/2006/relationships/hyperlink" Target="https://disk.yandex.ru/d/gnnktHGvyN5qQg" TargetMode="External"/><Relationship Id="rId1250" Type="http://schemas.openxmlformats.org/officeDocument/2006/relationships/hyperlink" Target="https://disk.yandex.ru/d/e-Z0DqTP-cDdwQ" TargetMode="External"/><Relationship Id="rId2301" Type="http://schemas.openxmlformats.org/officeDocument/2006/relationships/hyperlink" Target="https://disk.yandex.ru/d/RrBbh-_wPT-YBA" TargetMode="External"/><Relationship Id="rId4059" Type="http://schemas.openxmlformats.org/officeDocument/2006/relationships/hyperlink" Target="https://disk.yandex.ru/d/AnF1Ql7CrlK74Q" TargetMode="External"/><Relationship Id="rId1110" Type="http://schemas.openxmlformats.org/officeDocument/2006/relationships/hyperlink" Target="https://disk.yandex.ru/d/gIDXbYYiKkNrfg" TargetMode="External"/><Relationship Id="rId1927" Type="http://schemas.openxmlformats.org/officeDocument/2006/relationships/hyperlink" Target="https://disk.yandex.ru/i/PYUNbrt-PnVNew" TargetMode="External"/><Relationship Id="rId3075" Type="http://schemas.openxmlformats.org/officeDocument/2006/relationships/hyperlink" Target="https://disk.yandex.ru/d/vGzVt9kQj5wypQ" TargetMode="External"/><Relationship Id="rId3282" Type="http://schemas.openxmlformats.org/officeDocument/2006/relationships/hyperlink" Target="https://disk.yandex.ru/d/dXnWjvccWH6y4g" TargetMode="External"/><Relationship Id="rId2091" Type="http://schemas.openxmlformats.org/officeDocument/2006/relationships/hyperlink" Target="https://disk.yandex.ru/d/w6Rxoe_hfzAKdA" TargetMode="External"/><Relationship Id="rId3142" Type="http://schemas.openxmlformats.org/officeDocument/2006/relationships/hyperlink" Target="https://disk.yandex.ru/d/VEh3WtfyufXJlw" TargetMode="External"/><Relationship Id="rId270" Type="http://schemas.openxmlformats.org/officeDocument/2006/relationships/hyperlink" Target="https://disk.yandex.ru/d/ZuMQ73mLUTJG_w" TargetMode="External"/><Relationship Id="rId3002" Type="http://schemas.openxmlformats.org/officeDocument/2006/relationships/hyperlink" Target="https://disk.yandex.ru/d/D0fI_pg6elhnNQ" TargetMode="External"/><Relationship Id="rId130" Type="http://schemas.openxmlformats.org/officeDocument/2006/relationships/hyperlink" Target="https://disk.yandex.ru/d/x5JEcyAUQNYmNg" TargetMode="External"/><Relationship Id="rId3959" Type="http://schemas.openxmlformats.org/officeDocument/2006/relationships/hyperlink" Target="https://disk.yandex.ru/d/aRXADbgk5IICSg" TargetMode="External"/><Relationship Id="rId2768" Type="http://schemas.openxmlformats.org/officeDocument/2006/relationships/hyperlink" Target="https://disk.yandex.ru/d/gV2CYSg2V9vRBw" TargetMode="External"/><Relationship Id="rId2975" Type="http://schemas.openxmlformats.org/officeDocument/2006/relationships/hyperlink" Target="https://disk.yandex.ru/d/Cwd19Z1PwBRkAQ" TargetMode="External"/><Relationship Id="rId3819" Type="http://schemas.openxmlformats.org/officeDocument/2006/relationships/hyperlink" Target="https://disk.yandex.ru/d/IgGXAnQrf0WQQQ" TargetMode="External"/><Relationship Id="rId947" Type="http://schemas.openxmlformats.org/officeDocument/2006/relationships/hyperlink" Target="https://disk.yandex.ru/d/5202M9ZTGxo3lw" TargetMode="External"/><Relationship Id="rId1577" Type="http://schemas.openxmlformats.org/officeDocument/2006/relationships/hyperlink" Target="https://disk.yandex.ru/d/9y-dZKn6iQwnCA" TargetMode="External"/><Relationship Id="rId1784" Type="http://schemas.openxmlformats.org/officeDocument/2006/relationships/hyperlink" Target="https://disk.yandex.ru/d/yvUSMUYFit9zvw" TargetMode="External"/><Relationship Id="rId1991" Type="http://schemas.openxmlformats.org/officeDocument/2006/relationships/hyperlink" Target="https://disk.yandex.ru/d/ZfDX5DVMXFriqQ" TargetMode="External"/><Relationship Id="rId2628" Type="http://schemas.openxmlformats.org/officeDocument/2006/relationships/hyperlink" Target="https://disk.yandex.ru/d/oYeroFKHoERJtQ" TargetMode="External"/><Relationship Id="rId2835" Type="http://schemas.openxmlformats.org/officeDocument/2006/relationships/hyperlink" Target="https://disk.yandex.ru/d/MWmnKkBJ32Sbqg" TargetMode="External"/><Relationship Id="rId76" Type="http://schemas.openxmlformats.org/officeDocument/2006/relationships/hyperlink" Target="https://disk.yandex.ru/d/GURj9_P5I23zGw" TargetMode="External"/><Relationship Id="rId807" Type="http://schemas.openxmlformats.org/officeDocument/2006/relationships/hyperlink" Target="https://disk.yandex.ru/d/aQ0X23VV22gD3Q" TargetMode="External"/><Relationship Id="rId1437" Type="http://schemas.openxmlformats.org/officeDocument/2006/relationships/hyperlink" Target="https://disk.yandex.ru/d/M6XwcMfb0jTdQg" TargetMode="External"/><Relationship Id="rId1644" Type="http://schemas.openxmlformats.org/officeDocument/2006/relationships/hyperlink" Target="https://disk.yandex.ru/d/F75H1OCka7OHuQ" TargetMode="External"/><Relationship Id="rId1851" Type="http://schemas.openxmlformats.org/officeDocument/2006/relationships/hyperlink" Target="https://disk.yandex.ru/d/OoasU7gYcPJ3fg" TargetMode="External"/><Relationship Id="rId2902" Type="http://schemas.openxmlformats.org/officeDocument/2006/relationships/hyperlink" Target="https://disk.yandex.ru/d/kt3bj26zXTGO4w" TargetMode="External"/><Relationship Id="rId4050" Type="http://schemas.openxmlformats.org/officeDocument/2006/relationships/hyperlink" Target="https://disk.yandex.ru/d/nLEjjhZmdXvEaw" TargetMode="External"/><Relationship Id="rId1504" Type="http://schemas.openxmlformats.org/officeDocument/2006/relationships/hyperlink" Target="https://disk.yandex.ru/d/mYBUX3IYeHuFWw" TargetMode="External"/><Relationship Id="rId1711" Type="http://schemas.openxmlformats.org/officeDocument/2006/relationships/hyperlink" Target="https://disk.yandex.ru/d/oqstNBh9Y0VsUA" TargetMode="External"/><Relationship Id="rId3469" Type="http://schemas.openxmlformats.org/officeDocument/2006/relationships/hyperlink" Target="https://disk.yandex.ru/d/L6wqvYlaQmnyCQ" TargetMode="External"/><Relationship Id="rId3676" Type="http://schemas.openxmlformats.org/officeDocument/2006/relationships/hyperlink" Target="https://disk.yandex.ru/d/BeoE7c3xvsBwTg" TargetMode="External"/><Relationship Id="rId597" Type="http://schemas.openxmlformats.org/officeDocument/2006/relationships/hyperlink" Target="https://disk.yandex.ru/d/5K6fGXIrxRGxhw" TargetMode="External"/><Relationship Id="rId2278" Type="http://schemas.openxmlformats.org/officeDocument/2006/relationships/hyperlink" Target="https://disk.yandex.ru/d/Ghjf6b68EnogSg" TargetMode="External"/><Relationship Id="rId2485" Type="http://schemas.openxmlformats.org/officeDocument/2006/relationships/hyperlink" Target="https://disk.yandex.ru/d/krtUUZI-_QvcCQ" TargetMode="External"/><Relationship Id="rId3329" Type="http://schemas.openxmlformats.org/officeDocument/2006/relationships/hyperlink" Target="https://disk.yandex.ru/d/d_4pVE214pKcBA" TargetMode="External"/><Relationship Id="rId3883" Type="http://schemas.openxmlformats.org/officeDocument/2006/relationships/hyperlink" Target="https://disk.yandex.ru/d/-WI3b312kb0VTA" TargetMode="External"/><Relationship Id="rId457" Type="http://schemas.openxmlformats.org/officeDocument/2006/relationships/hyperlink" Target="https://disk.yandex.ru/d/I4rwe7lHyM_zzw" TargetMode="External"/><Relationship Id="rId1087" Type="http://schemas.openxmlformats.org/officeDocument/2006/relationships/hyperlink" Target="https://disk.yandex.ru/d/z_k1b3mp4y6uaw" TargetMode="External"/><Relationship Id="rId1294" Type="http://schemas.openxmlformats.org/officeDocument/2006/relationships/hyperlink" Target="https://disk.yandex.ru/d/eewrfv2IC_KAeQ" TargetMode="External"/><Relationship Id="rId2138" Type="http://schemas.openxmlformats.org/officeDocument/2006/relationships/hyperlink" Target="https://disk.yandex.ru/d/XKZ2tQlNbVDTKQ" TargetMode="External"/><Relationship Id="rId2692" Type="http://schemas.openxmlformats.org/officeDocument/2006/relationships/hyperlink" Target="https://disk.yandex.ru/d/Ejer1xUF8hZwTw" TargetMode="External"/><Relationship Id="rId3536" Type="http://schemas.openxmlformats.org/officeDocument/2006/relationships/hyperlink" Target="https://disk.yandex.ru/d/plQOcgrcCykoKQ" TargetMode="External"/><Relationship Id="rId3743" Type="http://schemas.openxmlformats.org/officeDocument/2006/relationships/hyperlink" Target="https://disk.yandex.ru/d/o681VJpn5q6POQ" TargetMode="External"/><Relationship Id="rId3950" Type="http://schemas.openxmlformats.org/officeDocument/2006/relationships/hyperlink" Target="https://disk.yandex.ru/d/t-2H9Xr2odUE-A" TargetMode="External"/><Relationship Id="rId664" Type="http://schemas.openxmlformats.org/officeDocument/2006/relationships/hyperlink" Target="https://disk.yandex.ru/d/Q2NGCYhhSh46zA" TargetMode="External"/><Relationship Id="rId871" Type="http://schemas.openxmlformats.org/officeDocument/2006/relationships/hyperlink" Target="https://disk.yandex.ru/d/SsTPWQhGOgQnXA" TargetMode="External"/><Relationship Id="rId2345" Type="http://schemas.openxmlformats.org/officeDocument/2006/relationships/hyperlink" Target="https://disk.yandex.ru/d/oBvt-zTTl7IPaw" TargetMode="External"/><Relationship Id="rId2552" Type="http://schemas.openxmlformats.org/officeDocument/2006/relationships/hyperlink" Target="https://disk.yandex.ru/d/FyGCMpPDpHKPUg" TargetMode="External"/><Relationship Id="rId3603" Type="http://schemas.openxmlformats.org/officeDocument/2006/relationships/hyperlink" Target="https://disk.yandex.ru/d/kQKz7t-semjurA" TargetMode="External"/><Relationship Id="rId3810" Type="http://schemas.openxmlformats.org/officeDocument/2006/relationships/hyperlink" Target="https://disk.yandex.ru/d/KkqXRO3-K0wQdA" TargetMode="External"/><Relationship Id="rId317" Type="http://schemas.openxmlformats.org/officeDocument/2006/relationships/hyperlink" Target="https://disk.yandex.ru/d/Wbugsjqi2zUzJQ" TargetMode="External"/><Relationship Id="rId524" Type="http://schemas.openxmlformats.org/officeDocument/2006/relationships/hyperlink" Target="https://disk.yandex.ru/d/oSXVV-C14X57fg" TargetMode="External"/><Relationship Id="rId731" Type="http://schemas.openxmlformats.org/officeDocument/2006/relationships/hyperlink" Target="https://disk.yandex.ru/d/IgVAl3XnqR_5hA" TargetMode="External"/><Relationship Id="rId1154" Type="http://schemas.openxmlformats.org/officeDocument/2006/relationships/hyperlink" Target="https://disk.yandex.ru/d/N6nor-XUEcXgFw" TargetMode="External"/><Relationship Id="rId1361" Type="http://schemas.openxmlformats.org/officeDocument/2006/relationships/hyperlink" Target="https://disk.yandex.ru/d/W4hKDwXtpsNqEQ" TargetMode="External"/><Relationship Id="rId2205" Type="http://schemas.openxmlformats.org/officeDocument/2006/relationships/hyperlink" Target="https://disk.yandex.ru/d/JIW6nVLcxPVLnQ" TargetMode="External"/><Relationship Id="rId2412" Type="http://schemas.openxmlformats.org/officeDocument/2006/relationships/hyperlink" Target="https://disk.yandex.ru/d/Tm9w_OYXFS5Huw" TargetMode="External"/><Relationship Id="rId1014" Type="http://schemas.openxmlformats.org/officeDocument/2006/relationships/hyperlink" Target="https://disk.yandex.ru/d/L9VL2v5FNDvQbg" TargetMode="External"/><Relationship Id="rId1221" Type="http://schemas.openxmlformats.org/officeDocument/2006/relationships/hyperlink" Target="https://disk.yandex.ru/d/b3A1JT1dG1rscQ" TargetMode="External"/><Relationship Id="rId3186" Type="http://schemas.openxmlformats.org/officeDocument/2006/relationships/hyperlink" Target="https://disk.yandex.ru/d/yIlN5a3rvGEaFg" TargetMode="External"/><Relationship Id="rId3393" Type="http://schemas.openxmlformats.org/officeDocument/2006/relationships/hyperlink" Target="https://disk.yandex.ru/d/fg-GjFwQJuTa9A" TargetMode="External"/><Relationship Id="rId3046" Type="http://schemas.openxmlformats.org/officeDocument/2006/relationships/hyperlink" Target="https://disk.yandex.ru/d/5KXjpGM8_8lPQQ" TargetMode="External"/><Relationship Id="rId3253" Type="http://schemas.openxmlformats.org/officeDocument/2006/relationships/hyperlink" Target="https://disk.yandex.ru/d/4XeJx5DIr-TYpg" TargetMode="External"/><Relationship Id="rId3460" Type="http://schemas.openxmlformats.org/officeDocument/2006/relationships/hyperlink" Target="https://disk.yandex.ru/d/jMOsjSpuYXxgKg" TargetMode="External"/><Relationship Id="rId174" Type="http://schemas.openxmlformats.org/officeDocument/2006/relationships/hyperlink" Target="https://disk.yandex.ru/d/0kwvzzKaRPlHtQ" TargetMode="External"/><Relationship Id="rId381" Type="http://schemas.openxmlformats.org/officeDocument/2006/relationships/hyperlink" Target="https://disk.yandex.ru/d/I14Pb4IRulEKNA" TargetMode="External"/><Relationship Id="rId2062" Type="http://schemas.openxmlformats.org/officeDocument/2006/relationships/hyperlink" Target="https://disk.yandex.ru/d/1k_nOc4-vgFNnw" TargetMode="External"/><Relationship Id="rId3113" Type="http://schemas.openxmlformats.org/officeDocument/2006/relationships/hyperlink" Target="https://disk.yandex.ru/d/Ri1gRPpHLFZFYA" TargetMode="External"/><Relationship Id="rId241" Type="http://schemas.openxmlformats.org/officeDocument/2006/relationships/hyperlink" Target="https://disk.yandex.ru/d/FrP_GfTmLyeDPg" TargetMode="External"/><Relationship Id="rId3320" Type="http://schemas.openxmlformats.org/officeDocument/2006/relationships/hyperlink" Target="https://disk.yandex.ru/d/mXnaOTFZuNyaNw" TargetMode="External"/><Relationship Id="rId2879" Type="http://schemas.openxmlformats.org/officeDocument/2006/relationships/hyperlink" Target="https://disk.yandex.ru/d/RxhVROmpfVZQMA" TargetMode="External"/><Relationship Id="rId101" Type="http://schemas.openxmlformats.org/officeDocument/2006/relationships/hyperlink" Target="https://disk.yandex.ru/d/cE6yfCp00UTA-A" TargetMode="External"/><Relationship Id="rId1688" Type="http://schemas.openxmlformats.org/officeDocument/2006/relationships/hyperlink" Target="https://disk.yandex.ru/d/WfSZS-fD_RXs-A" TargetMode="External"/><Relationship Id="rId1895" Type="http://schemas.openxmlformats.org/officeDocument/2006/relationships/hyperlink" Target="https://disk.yandex.ru/d/9_h347-PufCGiQ" TargetMode="External"/><Relationship Id="rId2739" Type="http://schemas.openxmlformats.org/officeDocument/2006/relationships/hyperlink" Target="https://disk.yandex.ru/d/mxMr_kP3VdwN_g" TargetMode="External"/><Relationship Id="rId2946" Type="http://schemas.openxmlformats.org/officeDocument/2006/relationships/hyperlink" Target="https://disk.yandex.ru/d/-Z9XRE1FbxaMMw" TargetMode="External"/><Relationship Id="rId918" Type="http://schemas.openxmlformats.org/officeDocument/2006/relationships/hyperlink" Target="https://disk.yandex.ru/d/FxIxH4h9SxOJiA" TargetMode="External"/><Relationship Id="rId1548" Type="http://schemas.openxmlformats.org/officeDocument/2006/relationships/hyperlink" Target="https://disk.yandex.ru/d/-LbjukgeHk0oPw" TargetMode="External"/><Relationship Id="rId1755" Type="http://schemas.openxmlformats.org/officeDocument/2006/relationships/hyperlink" Target="https://disk.yandex.ru/d/zmbqGwEtHz5ptw" TargetMode="External"/><Relationship Id="rId1408" Type="http://schemas.openxmlformats.org/officeDocument/2006/relationships/hyperlink" Target="https://disk.yandex.ru/d/-QPmrvtBd84-qg" TargetMode="External"/><Relationship Id="rId1962" Type="http://schemas.openxmlformats.org/officeDocument/2006/relationships/hyperlink" Target="https://disk.yandex.ru/d/d4RbOEs4p6U3zQ" TargetMode="External"/><Relationship Id="rId2806" Type="http://schemas.openxmlformats.org/officeDocument/2006/relationships/hyperlink" Target="https://disk.yandex.ru/d/Goieftv48O0sNg" TargetMode="External"/><Relationship Id="rId4021" Type="http://schemas.openxmlformats.org/officeDocument/2006/relationships/hyperlink" Target="https://disk.yandex.ru/d/ERK6BH30ul4SDQ" TargetMode="External"/><Relationship Id="rId47" Type="http://schemas.openxmlformats.org/officeDocument/2006/relationships/hyperlink" Target="https://disk.yandex.ru/d/c9FBNPtFp52PWw" TargetMode="External"/><Relationship Id="rId1615" Type="http://schemas.openxmlformats.org/officeDocument/2006/relationships/hyperlink" Target="https://disk.yandex.ru/d/YtP-MYr9wC4ydA" TargetMode="External"/><Relationship Id="rId1822" Type="http://schemas.openxmlformats.org/officeDocument/2006/relationships/hyperlink" Target="https://disk.yandex.ru/d/K_RMG37PIwmLDw" TargetMode="External"/><Relationship Id="rId3787" Type="http://schemas.openxmlformats.org/officeDocument/2006/relationships/hyperlink" Target="https://disk.yandex.ru/d/Bf3WSq3j9zOHyw" TargetMode="External"/><Relationship Id="rId3994" Type="http://schemas.openxmlformats.org/officeDocument/2006/relationships/hyperlink" Target="https://disk.yandex.ru/d/GkK7qafouxiTIA" TargetMode="External"/><Relationship Id="rId2389" Type="http://schemas.openxmlformats.org/officeDocument/2006/relationships/hyperlink" Target="https://disk.yandex.ru/d/MNbzLz5CgGMyPQ" TargetMode="External"/><Relationship Id="rId2596" Type="http://schemas.openxmlformats.org/officeDocument/2006/relationships/hyperlink" Target="https://disk.yandex.ru/d/_UPxxgPqDZ7ayw" TargetMode="External"/><Relationship Id="rId3647" Type="http://schemas.openxmlformats.org/officeDocument/2006/relationships/hyperlink" Target="https://disk.yandex.ru/d/dxqvteWpeq7DeQ" TargetMode="External"/><Relationship Id="rId3854" Type="http://schemas.openxmlformats.org/officeDocument/2006/relationships/hyperlink" Target="https://disk.yandex.ru/d/JGZIgTPe4XIFhA" TargetMode="External"/><Relationship Id="rId568" Type="http://schemas.openxmlformats.org/officeDocument/2006/relationships/hyperlink" Target="https://disk.yandex.ru/d/cdw0fsb0ODPxEQ" TargetMode="External"/><Relationship Id="rId775" Type="http://schemas.openxmlformats.org/officeDocument/2006/relationships/hyperlink" Target="https://disk.yandex.ru/d/Os_9mYdxY_Am9g" TargetMode="External"/><Relationship Id="rId982" Type="http://schemas.openxmlformats.org/officeDocument/2006/relationships/hyperlink" Target="https://disk.yandex.ru/d/z_S_xtfdyS7C5g" TargetMode="External"/><Relationship Id="rId1198" Type="http://schemas.openxmlformats.org/officeDocument/2006/relationships/hyperlink" Target="https://disk.yandex.ru/d/hpr1QAOff46E5w" TargetMode="External"/><Relationship Id="rId2249" Type="http://schemas.openxmlformats.org/officeDocument/2006/relationships/hyperlink" Target="https://disk.yandex.ru/d/PJyizbUbdaudDQ" TargetMode="External"/><Relationship Id="rId2456" Type="http://schemas.openxmlformats.org/officeDocument/2006/relationships/hyperlink" Target="https://disk.yandex.ru/d/EGP1pMLOI6crOQ" TargetMode="External"/><Relationship Id="rId2663" Type="http://schemas.openxmlformats.org/officeDocument/2006/relationships/hyperlink" Target="https://disk.yandex.ru/d/ci8gEU36hXmxeA" TargetMode="External"/><Relationship Id="rId2870" Type="http://schemas.openxmlformats.org/officeDocument/2006/relationships/hyperlink" Target="https://disk.yandex.ru/d/mCPJFuR3FFAiGA" TargetMode="External"/><Relationship Id="rId3507" Type="http://schemas.openxmlformats.org/officeDocument/2006/relationships/hyperlink" Target="https://disk.yandex.ru/d/09RzUbENKInvQg" TargetMode="External"/><Relationship Id="rId3714" Type="http://schemas.openxmlformats.org/officeDocument/2006/relationships/hyperlink" Target="https://disk.yandex.ru/d/zhvol2XPcm4edg" TargetMode="External"/><Relationship Id="rId3921" Type="http://schemas.openxmlformats.org/officeDocument/2006/relationships/hyperlink" Target="https://disk.yandex.ru/d/Bxk9BTA_DQbifA" TargetMode="External"/><Relationship Id="rId428" Type="http://schemas.openxmlformats.org/officeDocument/2006/relationships/hyperlink" Target="https://disk.yandex.ru/d/wLhhIqkxPJoEeQ" TargetMode="External"/><Relationship Id="rId635" Type="http://schemas.openxmlformats.org/officeDocument/2006/relationships/hyperlink" Target="https://disk.yandex.ru/d/LwX0BMovl5Yzbg" TargetMode="External"/><Relationship Id="rId842" Type="http://schemas.openxmlformats.org/officeDocument/2006/relationships/hyperlink" Target="https://disk.yandex.ru/d/827bWzTBfjVkZA" TargetMode="External"/><Relationship Id="rId1058" Type="http://schemas.openxmlformats.org/officeDocument/2006/relationships/hyperlink" Target="https://disk.yandex.ru/d/8TVn_rdng-17fw" TargetMode="External"/><Relationship Id="rId1265" Type="http://schemas.openxmlformats.org/officeDocument/2006/relationships/hyperlink" Target="https://disk.yandex.ru/d/FJtzBpRdhpZ4pQ" TargetMode="External"/><Relationship Id="rId1472" Type="http://schemas.openxmlformats.org/officeDocument/2006/relationships/hyperlink" Target="https://disk.yandex.ru/d/1jcVHR_RbxrMGQ" TargetMode="External"/><Relationship Id="rId2109" Type="http://schemas.openxmlformats.org/officeDocument/2006/relationships/hyperlink" Target="https://disk.yandex.ru/d/5ZoVBQmUA6sQoA" TargetMode="External"/><Relationship Id="rId2316" Type="http://schemas.openxmlformats.org/officeDocument/2006/relationships/hyperlink" Target="https://disk.yandex.ru/d/aMYFcPaFAa14Ew" TargetMode="External"/><Relationship Id="rId2523" Type="http://schemas.openxmlformats.org/officeDocument/2006/relationships/hyperlink" Target="https://disk.yandex.ru/d/gqo1VHdYbXLaAQ" TargetMode="External"/><Relationship Id="rId2730" Type="http://schemas.openxmlformats.org/officeDocument/2006/relationships/hyperlink" Target="https://disk.yandex.ru/d/zbOmY4eVNPwX_A" TargetMode="External"/><Relationship Id="rId702" Type="http://schemas.openxmlformats.org/officeDocument/2006/relationships/hyperlink" Target="https://disk.yandex.ru/d/ugAnLtgZFaiOyQ" TargetMode="External"/><Relationship Id="rId1125" Type="http://schemas.openxmlformats.org/officeDocument/2006/relationships/hyperlink" Target="https://disk.yandex.ru/d/w2ymuncJVMWjaw" TargetMode="External"/><Relationship Id="rId1332" Type="http://schemas.openxmlformats.org/officeDocument/2006/relationships/hyperlink" Target="https://disk.yandex.ru/d/q7c2zOrjupcDVA" TargetMode="External"/><Relationship Id="rId3297" Type="http://schemas.openxmlformats.org/officeDocument/2006/relationships/hyperlink" Target="https://disk.yandex.ru/d/5lV1tQ4WI-pJfQ" TargetMode="External"/><Relationship Id="rId3157" Type="http://schemas.openxmlformats.org/officeDocument/2006/relationships/hyperlink" Target="https://disk.yandex.ru/d/fobmO82leDCtJA" TargetMode="External"/><Relationship Id="rId285" Type="http://schemas.openxmlformats.org/officeDocument/2006/relationships/hyperlink" Target="https://disk.yandex.ru/d/ku4e9wcHqNdlyQ" TargetMode="External"/><Relationship Id="rId3364" Type="http://schemas.openxmlformats.org/officeDocument/2006/relationships/hyperlink" Target="https://disk.yandex.ru/d/v_D5ZMdn5361EA" TargetMode="External"/><Relationship Id="rId3571" Type="http://schemas.openxmlformats.org/officeDocument/2006/relationships/hyperlink" Target="https://disk.yandex.ru/d/fg4rOISfZfVvfw" TargetMode="External"/><Relationship Id="rId492" Type="http://schemas.openxmlformats.org/officeDocument/2006/relationships/hyperlink" Target="https://disk.yandex.ru/d/7LD1HVcb6bO-Ng" TargetMode="External"/><Relationship Id="rId2173" Type="http://schemas.openxmlformats.org/officeDocument/2006/relationships/hyperlink" Target="https://disk.yandex.ru/d/tzj5ikwx_ZdGoQ" TargetMode="External"/><Relationship Id="rId2380" Type="http://schemas.openxmlformats.org/officeDocument/2006/relationships/hyperlink" Target="https://disk.yandex.ru/d/1IMzN3vfjwCGDw" TargetMode="External"/><Relationship Id="rId3017" Type="http://schemas.openxmlformats.org/officeDocument/2006/relationships/hyperlink" Target="https://disk.yandex.ru/d/2u7klQNYCSHzdg" TargetMode="External"/><Relationship Id="rId3224" Type="http://schemas.openxmlformats.org/officeDocument/2006/relationships/hyperlink" Target="https://disk.yandex.ru/d/9hFnmF3TDroy0g" TargetMode="External"/><Relationship Id="rId3431" Type="http://schemas.openxmlformats.org/officeDocument/2006/relationships/hyperlink" Target="https://disk.yandex.ru/d/4kYlFoQfNqIUZw" TargetMode="External"/><Relationship Id="rId145" Type="http://schemas.openxmlformats.org/officeDocument/2006/relationships/hyperlink" Target="https://disk.yandex.ru/d/T9bvnZhg__We3w" TargetMode="External"/><Relationship Id="rId352" Type="http://schemas.openxmlformats.org/officeDocument/2006/relationships/hyperlink" Target="https://disk.yandex.ru/d/uAJ6bUPoabGv8w" TargetMode="External"/><Relationship Id="rId2033" Type="http://schemas.openxmlformats.org/officeDocument/2006/relationships/hyperlink" Target="https://disk.yandex.ru/d/PIVNN7wL4GmaJA" TargetMode="External"/><Relationship Id="rId2240" Type="http://schemas.openxmlformats.org/officeDocument/2006/relationships/hyperlink" Target="https://disk.yandex.ru/d/4D16XOQKQ1TPzw" TargetMode="External"/><Relationship Id="rId212" Type="http://schemas.openxmlformats.org/officeDocument/2006/relationships/hyperlink" Target="https://disk.yandex.ru/d/ZmkRIA2tjm8u0Q" TargetMode="External"/><Relationship Id="rId1799" Type="http://schemas.openxmlformats.org/officeDocument/2006/relationships/hyperlink" Target="https://disk.yandex.ru/d/cm23iUKzh--IzA" TargetMode="External"/><Relationship Id="rId2100" Type="http://schemas.openxmlformats.org/officeDocument/2006/relationships/hyperlink" Target="https://disk.yandex.ru/d/37gIITtwMOXvjg" TargetMode="External"/><Relationship Id="rId4065" Type="http://schemas.openxmlformats.org/officeDocument/2006/relationships/hyperlink" Target="https://disk.yandex.ru/d/GKVWxamrweODlg" TargetMode="External"/><Relationship Id="rId1659" Type="http://schemas.openxmlformats.org/officeDocument/2006/relationships/hyperlink" Target="https://disk.yandex.ru/d/Cu0BAKyNex1DCg" TargetMode="External"/><Relationship Id="rId1866" Type="http://schemas.openxmlformats.org/officeDocument/2006/relationships/hyperlink" Target="https://disk.yandex.ru/d/FIXb5TgePsEO0A" TargetMode="External"/><Relationship Id="rId2917" Type="http://schemas.openxmlformats.org/officeDocument/2006/relationships/hyperlink" Target="https://disk.yandex.ru/d/d5PwmTMIrppD5g" TargetMode="External"/><Relationship Id="rId3081" Type="http://schemas.openxmlformats.org/officeDocument/2006/relationships/hyperlink" Target="https://disk.yandex.ru/d/hvVh5gxVUpYglg" TargetMode="External"/><Relationship Id="rId1519" Type="http://schemas.openxmlformats.org/officeDocument/2006/relationships/hyperlink" Target="https://disk.yandex.ru/d/jVngIWH2NLdM7w" TargetMode="External"/><Relationship Id="rId1726" Type="http://schemas.openxmlformats.org/officeDocument/2006/relationships/hyperlink" Target="https://disk.yandex.ru/d/BkLku3MAzQV47Q" TargetMode="External"/><Relationship Id="rId1933" Type="http://schemas.openxmlformats.org/officeDocument/2006/relationships/hyperlink" Target="https://disk.yandex.ru/i/yLjC856Y_E9Fsg" TargetMode="External"/><Relationship Id="rId18" Type="http://schemas.openxmlformats.org/officeDocument/2006/relationships/hyperlink" Target="https://disk.yandex.ru/d/gvQOe4sHiLgx7A" TargetMode="External"/><Relationship Id="rId3898" Type="http://schemas.openxmlformats.org/officeDocument/2006/relationships/hyperlink" Target="https://disk.yandex.ru/d/6h21jjURsHVSvA" TargetMode="External"/><Relationship Id="rId3758" Type="http://schemas.openxmlformats.org/officeDocument/2006/relationships/hyperlink" Target="https://disk.yandex.ru/i/gxPzsjBBWTySGQ" TargetMode="External"/><Relationship Id="rId3965" Type="http://schemas.openxmlformats.org/officeDocument/2006/relationships/hyperlink" Target="https://disk.yandex.ru/d/NIvX35o8PkdY1g" TargetMode="External"/><Relationship Id="rId679" Type="http://schemas.openxmlformats.org/officeDocument/2006/relationships/hyperlink" Target="https://disk.yandex.ru/d/iEqYrLNhvA0_yw" TargetMode="External"/><Relationship Id="rId886" Type="http://schemas.openxmlformats.org/officeDocument/2006/relationships/hyperlink" Target="https://disk.yandex.ru/d/BQEU7SVbNG7HVQ" TargetMode="External"/><Relationship Id="rId2567" Type="http://schemas.openxmlformats.org/officeDocument/2006/relationships/hyperlink" Target="https://disk.yandex.ru/d/M5P4QAuWBCbhCQ" TargetMode="External"/><Relationship Id="rId2774" Type="http://schemas.openxmlformats.org/officeDocument/2006/relationships/hyperlink" Target="https://disk.yandex.ru/d/RhYooBhIz0gTWw" TargetMode="External"/><Relationship Id="rId3618" Type="http://schemas.openxmlformats.org/officeDocument/2006/relationships/hyperlink" Target="https://disk.yandex.ru/d/_PK6lwXcGEuCkQ" TargetMode="External"/><Relationship Id="rId2" Type="http://schemas.openxmlformats.org/officeDocument/2006/relationships/hyperlink" Target="https://disk.yandex.ru/d/izSlk5_RBd-a0w" TargetMode="External"/><Relationship Id="rId539" Type="http://schemas.openxmlformats.org/officeDocument/2006/relationships/hyperlink" Target="https://disk.yandex.ru/d/eL4vGrNHSLKSag" TargetMode="External"/><Relationship Id="rId746" Type="http://schemas.openxmlformats.org/officeDocument/2006/relationships/hyperlink" Target="https://disk.yandex.ru/d/M8VAuKen8xwCVA" TargetMode="External"/><Relationship Id="rId1169" Type="http://schemas.openxmlformats.org/officeDocument/2006/relationships/hyperlink" Target="https://disk.yandex.ru/d/zuZEvGJcdkxxBw" TargetMode="External"/><Relationship Id="rId1376" Type="http://schemas.openxmlformats.org/officeDocument/2006/relationships/hyperlink" Target="https://disk.yandex.ru/d/Ya69YlpBmhUSUQ" TargetMode="External"/><Relationship Id="rId1583" Type="http://schemas.openxmlformats.org/officeDocument/2006/relationships/hyperlink" Target="https://disk.yandex.ru/d/Ta8EUSUPWDd2ig" TargetMode="External"/><Relationship Id="rId2427" Type="http://schemas.openxmlformats.org/officeDocument/2006/relationships/hyperlink" Target="https://disk.yandex.ru/d/xyA3RA2Q28zAfw" TargetMode="External"/><Relationship Id="rId2981" Type="http://schemas.openxmlformats.org/officeDocument/2006/relationships/hyperlink" Target="https://disk.yandex.ru/d/d-mLRm__T7udSA" TargetMode="External"/><Relationship Id="rId3825" Type="http://schemas.openxmlformats.org/officeDocument/2006/relationships/hyperlink" Target="https://disk.yandex.ru/d/tJaAVvkrfRXgbg" TargetMode="External"/><Relationship Id="rId953" Type="http://schemas.openxmlformats.org/officeDocument/2006/relationships/hyperlink" Target="https://disk.yandex.ru/d/wNrYfYEGNM3tpg" TargetMode="External"/><Relationship Id="rId1029" Type="http://schemas.openxmlformats.org/officeDocument/2006/relationships/hyperlink" Target="https://disk.yandex.ru/d/EIz6nnRrc9F44A" TargetMode="External"/><Relationship Id="rId1236" Type="http://schemas.openxmlformats.org/officeDocument/2006/relationships/hyperlink" Target="https://disk.yandex.ru/d/kihTVrWSL2ycAg" TargetMode="External"/><Relationship Id="rId1790" Type="http://schemas.openxmlformats.org/officeDocument/2006/relationships/hyperlink" Target="https://disk.yandex.ru/d/LI1XMPMonSbmyQ" TargetMode="External"/><Relationship Id="rId2634" Type="http://schemas.openxmlformats.org/officeDocument/2006/relationships/hyperlink" Target="https://disk.yandex.ru/d/uhuHUbRICKihdQ" TargetMode="External"/><Relationship Id="rId2841" Type="http://schemas.openxmlformats.org/officeDocument/2006/relationships/hyperlink" Target="https://disk.yandex.ru/d/rKLXnzI51dtzaA" TargetMode="External"/><Relationship Id="rId82" Type="http://schemas.openxmlformats.org/officeDocument/2006/relationships/hyperlink" Target="https://disk.yandex.ru/d/qI_Yqwox58QU9A" TargetMode="External"/><Relationship Id="rId606" Type="http://schemas.openxmlformats.org/officeDocument/2006/relationships/hyperlink" Target="https://disk.yandex.ru/d/SJiQtLCQedHLEw" TargetMode="External"/><Relationship Id="rId813" Type="http://schemas.openxmlformats.org/officeDocument/2006/relationships/hyperlink" Target="https://disk.yandex.ru/d/b_TBiVGhxN8ZwQ" TargetMode="External"/><Relationship Id="rId1443" Type="http://schemas.openxmlformats.org/officeDocument/2006/relationships/hyperlink" Target="https://disk.yandex.ru/d/pU-JrsGQpLq2wg" TargetMode="External"/><Relationship Id="rId1650" Type="http://schemas.openxmlformats.org/officeDocument/2006/relationships/hyperlink" Target="https://disk.yandex.ru/d/W8dkO5yqYWjCdg" TargetMode="External"/><Relationship Id="rId2701" Type="http://schemas.openxmlformats.org/officeDocument/2006/relationships/hyperlink" Target="https://disk.yandex.ru/d/blvo_VAjs_dDtg" TargetMode="External"/><Relationship Id="rId1303" Type="http://schemas.openxmlformats.org/officeDocument/2006/relationships/hyperlink" Target="https://disk.yandex.ru/d/G3Cnz7P-y6lLoA" TargetMode="External"/><Relationship Id="rId1510" Type="http://schemas.openxmlformats.org/officeDocument/2006/relationships/hyperlink" Target="https://disk.yandex.ru/d/zezxCGijyLNnRQ" TargetMode="External"/><Relationship Id="rId3268" Type="http://schemas.openxmlformats.org/officeDocument/2006/relationships/hyperlink" Target="https://disk.yandex.ru/d/bDIKP3ivTY2GpQ" TargetMode="External"/><Relationship Id="rId3475" Type="http://schemas.openxmlformats.org/officeDocument/2006/relationships/hyperlink" Target="https://disk.yandex.ru/d/DIVd-OsLBQRsEA" TargetMode="External"/><Relationship Id="rId3682" Type="http://schemas.openxmlformats.org/officeDocument/2006/relationships/hyperlink" Target="https://disk.yandex.ru/d/HM1kCiV1aH1MBw" TargetMode="External"/><Relationship Id="rId189" Type="http://schemas.openxmlformats.org/officeDocument/2006/relationships/hyperlink" Target="https://disk.yandex.ru/d/OBYCLXIqqQHodA" TargetMode="External"/><Relationship Id="rId396" Type="http://schemas.openxmlformats.org/officeDocument/2006/relationships/hyperlink" Target="https://disk.yandex.ru/d/uvmu9mmLUH9ieQ" TargetMode="External"/><Relationship Id="rId2077" Type="http://schemas.openxmlformats.org/officeDocument/2006/relationships/hyperlink" Target="https://disk.yandex.ru/d/t7EnkuIgSFZ1og" TargetMode="External"/><Relationship Id="rId2284" Type="http://schemas.openxmlformats.org/officeDocument/2006/relationships/hyperlink" Target="https://disk.yandex.ru/d/5rzb5FUR1qZzVA" TargetMode="External"/><Relationship Id="rId2491" Type="http://schemas.openxmlformats.org/officeDocument/2006/relationships/hyperlink" Target="https://disk.yandex.ru/d/wm3-5vhaKxcsYg" TargetMode="External"/><Relationship Id="rId3128" Type="http://schemas.openxmlformats.org/officeDocument/2006/relationships/hyperlink" Target="https://disk.yandex.ru/d/ZnjImQpiDYzeGA" TargetMode="External"/><Relationship Id="rId3335" Type="http://schemas.openxmlformats.org/officeDocument/2006/relationships/hyperlink" Target="https://disk.yandex.ru/d/1geXKhok9wCwKg" TargetMode="External"/><Relationship Id="rId3542" Type="http://schemas.openxmlformats.org/officeDocument/2006/relationships/hyperlink" Target="https://disk.yandex.ru/d/j0LvyCA-uc_Hbw" TargetMode="External"/><Relationship Id="rId256" Type="http://schemas.openxmlformats.org/officeDocument/2006/relationships/hyperlink" Target="https://disk.yandex.ru/d/22QpAbo-OXOmIQ" TargetMode="External"/><Relationship Id="rId463" Type="http://schemas.openxmlformats.org/officeDocument/2006/relationships/hyperlink" Target="https://disk.yandex.ru/d/3h04Z8yFqwu54g" TargetMode="External"/><Relationship Id="rId670" Type="http://schemas.openxmlformats.org/officeDocument/2006/relationships/hyperlink" Target="https://disk.yandex.ru/d/lMFQxUShKL1oRg" TargetMode="External"/><Relationship Id="rId1093" Type="http://schemas.openxmlformats.org/officeDocument/2006/relationships/hyperlink" Target="https://disk.yandex.ru/d/3OYNEeRiJdUooA" TargetMode="External"/><Relationship Id="rId2144" Type="http://schemas.openxmlformats.org/officeDocument/2006/relationships/hyperlink" Target="https://disk.yandex.ru/d/2pqadxwGQI7OcQ" TargetMode="External"/><Relationship Id="rId2351" Type="http://schemas.openxmlformats.org/officeDocument/2006/relationships/hyperlink" Target="https://disk.yandex.ru/d/z8r5RLqBXidV3g" TargetMode="External"/><Relationship Id="rId3402" Type="http://schemas.openxmlformats.org/officeDocument/2006/relationships/hyperlink" Target="https://disk.yandex.ru/d/2JHSIXmYanHpOw" TargetMode="External"/><Relationship Id="rId116" Type="http://schemas.openxmlformats.org/officeDocument/2006/relationships/hyperlink" Target="https://disk.yandex.ru/d/24A97TiszVneBQ" TargetMode="External"/><Relationship Id="rId323" Type="http://schemas.openxmlformats.org/officeDocument/2006/relationships/hyperlink" Target="https://disk.yandex.ru/d/IzhlQ75NG9jX2g" TargetMode="External"/><Relationship Id="rId530" Type="http://schemas.openxmlformats.org/officeDocument/2006/relationships/hyperlink" Target="https://disk.yandex.ru/d/CqSMTL7GpSCzSA" TargetMode="External"/><Relationship Id="rId1160" Type="http://schemas.openxmlformats.org/officeDocument/2006/relationships/hyperlink" Target="https://disk.yandex.ru/d/mkRQc2o3DcS4qQ" TargetMode="External"/><Relationship Id="rId2004" Type="http://schemas.openxmlformats.org/officeDocument/2006/relationships/hyperlink" Target="https://disk.yandex.ru/d/7z9dSmN2k3L1Ug" TargetMode="External"/><Relationship Id="rId2211" Type="http://schemas.openxmlformats.org/officeDocument/2006/relationships/hyperlink" Target="https://disk.yandex.ru/d/U1j6JkzpbzYFsw" TargetMode="External"/><Relationship Id="rId1020" Type="http://schemas.openxmlformats.org/officeDocument/2006/relationships/hyperlink" Target="https://disk.yandex.ru/d/lR5dHDinViF9yQ" TargetMode="External"/><Relationship Id="rId1977" Type="http://schemas.openxmlformats.org/officeDocument/2006/relationships/hyperlink" Target="https://disk.yandex.ru/d/w7gwSqESaFci-w" TargetMode="External"/><Relationship Id="rId1837" Type="http://schemas.openxmlformats.org/officeDocument/2006/relationships/hyperlink" Target="https://disk.yandex.ru/d/_RxfPnyRkNWvDg" TargetMode="External"/><Relationship Id="rId3192" Type="http://schemas.openxmlformats.org/officeDocument/2006/relationships/hyperlink" Target="https://disk.yandex.ru/d/hK6YkoxLSsqQOg" TargetMode="External"/><Relationship Id="rId4036" Type="http://schemas.openxmlformats.org/officeDocument/2006/relationships/hyperlink" Target="https://disk.yandex.ru/d/lZESmCfn84R3bw" TargetMode="External"/><Relationship Id="rId3052" Type="http://schemas.openxmlformats.org/officeDocument/2006/relationships/hyperlink" Target="https://disk.yandex.ru/d/6Bjje9qJO9kOVA" TargetMode="External"/><Relationship Id="rId180" Type="http://schemas.openxmlformats.org/officeDocument/2006/relationships/hyperlink" Target="https://disk.yandex.ru/d/kFh0lFUZHXPhrA" TargetMode="External"/><Relationship Id="rId1904" Type="http://schemas.openxmlformats.org/officeDocument/2006/relationships/hyperlink" Target="https://disk.yandex.ru/d/2gUArAds7MntBQ" TargetMode="External"/><Relationship Id="rId3869" Type="http://schemas.openxmlformats.org/officeDocument/2006/relationships/hyperlink" Target="https://disk.yandex.ru/d/Zocw6Wxu3jvwFw" TargetMode="External"/><Relationship Id="rId997" Type="http://schemas.openxmlformats.org/officeDocument/2006/relationships/hyperlink" Target="https://disk.yandex.ru/d/QdBU9Ipt_y_HWQ" TargetMode="External"/><Relationship Id="rId2678" Type="http://schemas.openxmlformats.org/officeDocument/2006/relationships/hyperlink" Target="https://disk.yandex.ru/d/YZ0Isbp7hFWVTA" TargetMode="External"/><Relationship Id="rId2885" Type="http://schemas.openxmlformats.org/officeDocument/2006/relationships/hyperlink" Target="https://disk.yandex.ru/d/avp_cAXa2T-uQg" TargetMode="External"/><Relationship Id="rId3729" Type="http://schemas.openxmlformats.org/officeDocument/2006/relationships/hyperlink" Target="https://disk.yandex.ru/d/YqtsXmQL6BecsQ" TargetMode="External"/><Relationship Id="rId3936" Type="http://schemas.openxmlformats.org/officeDocument/2006/relationships/hyperlink" Target="https://disk.yandex.ru/d/i3mRtHbnT03teA" TargetMode="External"/><Relationship Id="rId857" Type="http://schemas.openxmlformats.org/officeDocument/2006/relationships/hyperlink" Target="https://disk.yandex.ru/d/hhBL_1U57kJTAw" TargetMode="External"/><Relationship Id="rId1487" Type="http://schemas.openxmlformats.org/officeDocument/2006/relationships/hyperlink" Target="https://disk.yandex.ru/d/XvlwxhInRcdcEg" TargetMode="External"/><Relationship Id="rId1694" Type="http://schemas.openxmlformats.org/officeDocument/2006/relationships/hyperlink" Target="https://disk.yandex.ru/d/JsR2Ri4QROJlmw" TargetMode="External"/><Relationship Id="rId2538" Type="http://schemas.openxmlformats.org/officeDocument/2006/relationships/hyperlink" Target="https://disk.yandex.ru/d/zHVr44WyNqaK8A" TargetMode="External"/><Relationship Id="rId2745" Type="http://schemas.openxmlformats.org/officeDocument/2006/relationships/hyperlink" Target="https://disk.yandex.ru/d/ucXX4RclH05jbQ" TargetMode="External"/><Relationship Id="rId2952" Type="http://schemas.openxmlformats.org/officeDocument/2006/relationships/hyperlink" Target="https://disk.yandex.ru/d/Q6Gx_PW9vlubHw" TargetMode="External"/><Relationship Id="rId717" Type="http://schemas.openxmlformats.org/officeDocument/2006/relationships/hyperlink" Target="https://disk.yandex.ru/d/zetUboGTAE3QvQ" TargetMode="External"/><Relationship Id="rId924" Type="http://schemas.openxmlformats.org/officeDocument/2006/relationships/hyperlink" Target="https://disk.yandex.ru/d/isXqxdNiMsnDOA" TargetMode="External"/><Relationship Id="rId1347" Type="http://schemas.openxmlformats.org/officeDocument/2006/relationships/hyperlink" Target="https://disk.yandex.ru/d/0VyktTBCz2No6A" TargetMode="External"/><Relationship Id="rId1554" Type="http://schemas.openxmlformats.org/officeDocument/2006/relationships/hyperlink" Target="https://disk.yandex.ru/d/YFfbMT6NyfctnQ" TargetMode="External"/><Relationship Id="rId1761" Type="http://schemas.openxmlformats.org/officeDocument/2006/relationships/hyperlink" Target="https://disk.yandex.ru/d/dH_b0kLONqr0nQ" TargetMode="External"/><Relationship Id="rId2605" Type="http://schemas.openxmlformats.org/officeDocument/2006/relationships/hyperlink" Target="https://disk.yandex.ru/d/kKyT0Fc1kUW1HQ" TargetMode="External"/><Relationship Id="rId2812" Type="http://schemas.openxmlformats.org/officeDocument/2006/relationships/hyperlink" Target="https://disk.yandex.ru/d/soqI414iCUkqaQ" TargetMode="External"/><Relationship Id="rId53" Type="http://schemas.openxmlformats.org/officeDocument/2006/relationships/hyperlink" Target="https://disk.yandex.ru/d/4D5PEKdJ39f9GA" TargetMode="External"/><Relationship Id="rId1207" Type="http://schemas.openxmlformats.org/officeDocument/2006/relationships/hyperlink" Target="https://disk.yandex.ru/d/Azc9Dj8fYmE09A" TargetMode="External"/><Relationship Id="rId1414" Type="http://schemas.openxmlformats.org/officeDocument/2006/relationships/hyperlink" Target="https://disk.yandex.ru/i/IfAxWE_1BVQ6ng" TargetMode="External"/><Relationship Id="rId1621" Type="http://schemas.openxmlformats.org/officeDocument/2006/relationships/hyperlink" Target="https://disk.yandex.ru/d/It-yPm6izBARlg" TargetMode="External"/><Relationship Id="rId3379" Type="http://schemas.openxmlformats.org/officeDocument/2006/relationships/hyperlink" Target="https://disk.yandex.ru/d/_kQ_vqcs73HZ1A" TargetMode="External"/><Relationship Id="rId3586" Type="http://schemas.openxmlformats.org/officeDocument/2006/relationships/hyperlink" Target="https://disk.yandex.ru/d/PRz3gOjqebLJ4g" TargetMode="External"/><Relationship Id="rId3793" Type="http://schemas.openxmlformats.org/officeDocument/2006/relationships/hyperlink" Target="https://disk.yandex.ru/d/Gv7_9knRfVYcpw" TargetMode="External"/><Relationship Id="rId2188" Type="http://schemas.openxmlformats.org/officeDocument/2006/relationships/hyperlink" Target="https://disk.yandex.ru/d/d8-XG9TSq6xNTA" TargetMode="External"/><Relationship Id="rId2395" Type="http://schemas.openxmlformats.org/officeDocument/2006/relationships/hyperlink" Target="https://disk.yandex.ru/d/SLO-U7nALR3ieg" TargetMode="External"/><Relationship Id="rId3239" Type="http://schemas.openxmlformats.org/officeDocument/2006/relationships/hyperlink" Target="https://disk.yandex.ru/d/3gQpbwJl-_hhxw" TargetMode="External"/><Relationship Id="rId3446" Type="http://schemas.openxmlformats.org/officeDocument/2006/relationships/hyperlink" Target="https://disk.yandex.ru/d/hzUW9vVM9-8qgg" TargetMode="External"/><Relationship Id="rId367" Type="http://schemas.openxmlformats.org/officeDocument/2006/relationships/hyperlink" Target="https://disk.yandex.ru/d/yOw46t8aWzM2hg" TargetMode="External"/><Relationship Id="rId574" Type="http://schemas.openxmlformats.org/officeDocument/2006/relationships/hyperlink" Target="https://disk.yandex.ru/d/LVx4Lq8LGeXPhg" TargetMode="External"/><Relationship Id="rId2048" Type="http://schemas.openxmlformats.org/officeDocument/2006/relationships/hyperlink" Target="https://disk.yandex.ru/d/I3OcyDVOyY2UAg" TargetMode="External"/><Relationship Id="rId2255" Type="http://schemas.openxmlformats.org/officeDocument/2006/relationships/hyperlink" Target="https://disk.yandex.ru/d/Wz8Bua89lrwsgg" TargetMode="External"/><Relationship Id="rId3653" Type="http://schemas.openxmlformats.org/officeDocument/2006/relationships/hyperlink" Target="https://disk.yandex.ru/d/V4ACGtPr2rf-TA" TargetMode="External"/><Relationship Id="rId3860" Type="http://schemas.openxmlformats.org/officeDocument/2006/relationships/hyperlink" Target="https://disk.yandex.ru/d/zQ23at1QPCTzrQ" TargetMode="External"/><Relationship Id="rId227" Type="http://schemas.openxmlformats.org/officeDocument/2006/relationships/hyperlink" Target="https://disk.yandex.ru/d/uwxKqamBQgNXow" TargetMode="External"/><Relationship Id="rId781" Type="http://schemas.openxmlformats.org/officeDocument/2006/relationships/hyperlink" Target="https://disk.yandex.ru/d/LyoX7ng2JOD6Ww" TargetMode="External"/><Relationship Id="rId2462" Type="http://schemas.openxmlformats.org/officeDocument/2006/relationships/hyperlink" Target="https://disk.yandex.ru/d/wG1JUUUgMMst3g" TargetMode="External"/><Relationship Id="rId3306" Type="http://schemas.openxmlformats.org/officeDocument/2006/relationships/hyperlink" Target="https://disk.yandex.ru/d/OUWnrYhKUgrRnA" TargetMode="External"/><Relationship Id="rId3513" Type="http://schemas.openxmlformats.org/officeDocument/2006/relationships/hyperlink" Target="https://disk.yandex.ru/d/1pHi_JmHCr9f6g" TargetMode="External"/><Relationship Id="rId3720" Type="http://schemas.openxmlformats.org/officeDocument/2006/relationships/hyperlink" Target="https://disk.yandex.ru/d/XsLbJ5ob0u0t6w" TargetMode="External"/><Relationship Id="rId434" Type="http://schemas.openxmlformats.org/officeDocument/2006/relationships/hyperlink" Target="https://disk.yandex.ru/d/4nEo5V5SV525IA" TargetMode="External"/><Relationship Id="rId641" Type="http://schemas.openxmlformats.org/officeDocument/2006/relationships/hyperlink" Target="https://disk.yandex.ru/d/chzB9O6u-LSPKA" TargetMode="External"/><Relationship Id="rId1064" Type="http://schemas.openxmlformats.org/officeDocument/2006/relationships/hyperlink" Target="https://disk.yandex.ru/d/9fR8Svn16aV6Sg" TargetMode="External"/><Relationship Id="rId1271" Type="http://schemas.openxmlformats.org/officeDocument/2006/relationships/hyperlink" Target="https://disk.yandex.ru/d/WTB0hKvvqX9W5g" TargetMode="External"/><Relationship Id="rId2115" Type="http://schemas.openxmlformats.org/officeDocument/2006/relationships/hyperlink" Target="https://disk.yandex.ru/d/dzC05uzWZk0Hhg" TargetMode="External"/><Relationship Id="rId2322" Type="http://schemas.openxmlformats.org/officeDocument/2006/relationships/hyperlink" Target="https://disk.yandex.ru/d/DrB-CBuI24rWPw" TargetMode="External"/><Relationship Id="rId501" Type="http://schemas.openxmlformats.org/officeDocument/2006/relationships/hyperlink" Target="https://disk.yandex.ru/d/lHEr1JIu-KsVwQ" TargetMode="External"/><Relationship Id="rId1131" Type="http://schemas.openxmlformats.org/officeDocument/2006/relationships/hyperlink" Target="https://disk.yandex.ru/d/TSGf-GsNvE1KtA" TargetMode="External"/><Relationship Id="rId3096" Type="http://schemas.openxmlformats.org/officeDocument/2006/relationships/hyperlink" Target="https://disk.yandex.ru/d/wz-t7guhTNuD5A" TargetMode="External"/><Relationship Id="rId1948" Type="http://schemas.openxmlformats.org/officeDocument/2006/relationships/hyperlink" Target="https://disk.yandex.ru/d/cQzBE1ekohajEA" TargetMode="External"/><Relationship Id="rId3163" Type="http://schemas.openxmlformats.org/officeDocument/2006/relationships/hyperlink" Target="https://disk.yandex.ru/d/nMkDQocYGNO4rQ" TargetMode="External"/><Relationship Id="rId3370" Type="http://schemas.openxmlformats.org/officeDocument/2006/relationships/hyperlink" Target="https://disk.yandex.ru/d/HCMqQdXS9Msttw" TargetMode="External"/><Relationship Id="rId4007" Type="http://schemas.openxmlformats.org/officeDocument/2006/relationships/hyperlink" Target="https://disk.yandex.ru/d/Wjd76ummd86vqg" TargetMode="External"/><Relationship Id="rId291" Type="http://schemas.openxmlformats.org/officeDocument/2006/relationships/hyperlink" Target="https://disk.yandex.ru/d/EyJwqjdd6KnQKg" TargetMode="External"/><Relationship Id="rId1808" Type="http://schemas.openxmlformats.org/officeDocument/2006/relationships/hyperlink" Target="https://disk.yandex.ru/d/pI9oHyFKNRn61g" TargetMode="External"/><Relationship Id="rId3023" Type="http://schemas.openxmlformats.org/officeDocument/2006/relationships/hyperlink" Target="https://disk.yandex.ru/d/0y-ocwhTmKxGHw" TargetMode="External"/><Relationship Id="rId151" Type="http://schemas.openxmlformats.org/officeDocument/2006/relationships/hyperlink" Target="https://disk.yandex.ru/d/NL8rPU4M4JzOmw" TargetMode="External"/><Relationship Id="rId3230" Type="http://schemas.openxmlformats.org/officeDocument/2006/relationships/hyperlink" Target="https://disk.yandex.ru/d/VGhV1suwREY-Wg" TargetMode="External"/><Relationship Id="rId2789" Type="http://schemas.openxmlformats.org/officeDocument/2006/relationships/hyperlink" Target="https://disk.yandex.ru/d/k0jNDPEgUKBoOg" TargetMode="External"/><Relationship Id="rId2996" Type="http://schemas.openxmlformats.org/officeDocument/2006/relationships/hyperlink" Target="https://disk.yandex.ru/d/GYfIi1DD_Do75A" TargetMode="External"/><Relationship Id="rId968" Type="http://schemas.openxmlformats.org/officeDocument/2006/relationships/hyperlink" Target="https://disk.yandex.ru/d/8TYenklo8wMBxw" TargetMode="External"/><Relationship Id="rId1598" Type="http://schemas.openxmlformats.org/officeDocument/2006/relationships/hyperlink" Target="https://disk.yandex.ru/d/yxL02rG_v4C_1Q" TargetMode="External"/><Relationship Id="rId2649" Type="http://schemas.openxmlformats.org/officeDocument/2006/relationships/hyperlink" Target="https://disk.yandex.ru/d/uv4KfAlO2IcZvQ" TargetMode="External"/><Relationship Id="rId2856" Type="http://schemas.openxmlformats.org/officeDocument/2006/relationships/hyperlink" Target="https://disk.yandex.ru/d/q37w8sZZ4555Jw" TargetMode="External"/><Relationship Id="rId3907" Type="http://schemas.openxmlformats.org/officeDocument/2006/relationships/hyperlink" Target="https://disk.yandex.ru/d/ADhe8_Cp3DsNfg" TargetMode="External"/><Relationship Id="rId97" Type="http://schemas.openxmlformats.org/officeDocument/2006/relationships/hyperlink" Target="https://disk.yandex.ru/d/yjv0qcpU868AXg" TargetMode="External"/><Relationship Id="rId828" Type="http://schemas.openxmlformats.org/officeDocument/2006/relationships/hyperlink" Target="https://disk.yandex.ru/d/3jMKUyiH4Y-PVw" TargetMode="External"/><Relationship Id="rId1458" Type="http://schemas.openxmlformats.org/officeDocument/2006/relationships/hyperlink" Target="https://disk.yandex.ru/d/GxEYejMdOI_bVw" TargetMode="External"/><Relationship Id="rId1665" Type="http://schemas.openxmlformats.org/officeDocument/2006/relationships/hyperlink" Target="https://disk.yandex.ru/d/RXjRklHZ8KdkWQ" TargetMode="External"/><Relationship Id="rId1872" Type="http://schemas.openxmlformats.org/officeDocument/2006/relationships/hyperlink" Target="https://disk.yandex.ru/d/d5oc5hCKSu7VHw" TargetMode="External"/><Relationship Id="rId2509" Type="http://schemas.openxmlformats.org/officeDocument/2006/relationships/hyperlink" Target="https://disk.yandex.ru/d/UNSfRo-ndEpxOw" TargetMode="External"/><Relationship Id="rId2716" Type="http://schemas.openxmlformats.org/officeDocument/2006/relationships/hyperlink" Target="https://disk.yandex.ru/d/ACyNVcu7KpTWsQ" TargetMode="External"/><Relationship Id="rId4071" Type="http://schemas.openxmlformats.org/officeDocument/2006/relationships/hyperlink" Target="https://disk.yandex.ru/d/npUaesIdnGCLUA" TargetMode="External"/><Relationship Id="rId1318" Type="http://schemas.openxmlformats.org/officeDocument/2006/relationships/hyperlink" Target="https://disk.yandex.ru/d/TbPvoCc1kvWgMA" TargetMode="External"/><Relationship Id="rId1525" Type="http://schemas.openxmlformats.org/officeDocument/2006/relationships/hyperlink" Target="https://disk.yandex.ru/d/HpAxMzOkRTcaPg" TargetMode="External"/><Relationship Id="rId2923" Type="http://schemas.openxmlformats.org/officeDocument/2006/relationships/hyperlink" Target="https://disk.yandex.ru/d/IwLJ0arEJHt1Bg" TargetMode="External"/><Relationship Id="rId1732" Type="http://schemas.openxmlformats.org/officeDocument/2006/relationships/hyperlink" Target="https://disk.yandex.ru/d/XhG3bZrc7bEkWQ" TargetMode="External"/><Relationship Id="rId24" Type="http://schemas.openxmlformats.org/officeDocument/2006/relationships/hyperlink" Target="https://disk.yandex.ru/d/Tmn2L08L8m5_CA" TargetMode="External"/><Relationship Id="rId2299" Type="http://schemas.openxmlformats.org/officeDocument/2006/relationships/hyperlink" Target="https://disk.yandex.ru/d/O_ZRaL5EGpw6jg" TargetMode="External"/><Relationship Id="rId3697" Type="http://schemas.openxmlformats.org/officeDocument/2006/relationships/hyperlink" Target="https://disk.yandex.ru/d/a5-e6BUaN1Fl1g" TargetMode="External"/><Relationship Id="rId3557" Type="http://schemas.openxmlformats.org/officeDocument/2006/relationships/hyperlink" Target="https://disk.yandex.ru/d/4mh1aGpuB5-Xog" TargetMode="External"/><Relationship Id="rId3764" Type="http://schemas.openxmlformats.org/officeDocument/2006/relationships/hyperlink" Target="https://disk.yandex.ru/i/XFoWwcil0br78A" TargetMode="External"/><Relationship Id="rId3971" Type="http://schemas.openxmlformats.org/officeDocument/2006/relationships/hyperlink" Target="https://disk.yandex.ru/d/EJoNrRq3VAIYZQ" TargetMode="External"/><Relationship Id="rId478" Type="http://schemas.openxmlformats.org/officeDocument/2006/relationships/hyperlink" Target="https://disk.yandex.ru/d/3rPXXR4Ti-aPDA" TargetMode="External"/><Relationship Id="rId685" Type="http://schemas.openxmlformats.org/officeDocument/2006/relationships/hyperlink" Target="https://disk.yandex.ru/d/U3gbT45xo9kvcw" TargetMode="External"/><Relationship Id="rId892" Type="http://schemas.openxmlformats.org/officeDocument/2006/relationships/hyperlink" Target="https://disk.yandex.ru/d/FcyR_VNjYQSAFQ" TargetMode="External"/><Relationship Id="rId2159" Type="http://schemas.openxmlformats.org/officeDocument/2006/relationships/hyperlink" Target="https://disk.yandex.ru/d/IRbkOyGMnRSlfw" TargetMode="External"/><Relationship Id="rId2366" Type="http://schemas.openxmlformats.org/officeDocument/2006/relationships/hyperlink" Target="https://disk.yandex.ru/d/D5s3CUk74QV2RQ" TargetMode="External"/><Relationship Id="rId2573" Type="http://schemas.openxmlformats.org/officeDocument/2006/relationships/hyperlink" Target="https://disk.yandex.ru/d/RBOybH-qDhO5oQ" TargetMode="External"/><Relationship Id="rId2780" Type="http://schemas.openxmlformats.org/officeDocument/2006/relationships/hyperlink" Target="https://disk.yandex.ru/d/YK6ai0B2NKzAAw" TargetMode="External"/><Relationship Id="rId3417" Type="http://schemas.openxmlformats.org/officeDocument/2006/relationships/hyperlink" Target="https://disk.yandex.ru/d/fxQhlPFGhwZoMA" TargetMode="External"/><Relationship Id="rId3624" Type="http://schemas.openxmlformats.org/officeDocument/2006/relationships/hyperlink" Target="https://disk.yandex.ru/d/WCC-zXHknGNDnQ" TargetMode="External"/><Relationship Id="rId3831" Type="http://schemas.openxmlformats.org/officeDocument/2006/relationships/hyperlink" Target="https://disk.yandex.ru/d/FkD6ZxrTTOHd2w" TargetMode="External"/><Relationship Id="rId338" Type="http://schemas.openxmlformats.org/officeDocument/2006/relationships/hyperlink" Target="https://disk.yandex.ru/d/nFonReZZcIeVQQ" TargetMode="External"/><Relationship Id="rId545" Type="http://schemas.openxmlformats.org/officeDocument/2006/relationships/hyperlink" Target="https://disk.yandex.ru/d/OVeDxzEE56uRdg" TargetMode="External"/><Relationship Id="rId752" Type="http://schemas.openxmlformats.org/officeDocument/2006/relationships/hyperlink" Target="https://disk.yandex.ru/d/u55ZZt55Ga9x7A" TargetMode="External"/><Relationship Id="rId1175" Type="http://schemas.openxmlformats.org/officeDocument/2006/relationships/hyperlink" Target="https://disk.yandex.ru/d/3uV2DSuwp7We6A" TargetMode="External"/><Relationship Id="rId1382" Type="http://schemas.openxmlformats.org/officeDocument/2006/relationships/hyperlink" Target="https://disk.yandex.ru/d/eW7ojskNZyGkyg" TargetMode="External"/><Relationship Id="rId2019" Type="http://schemas.openxmlformats.org/officeDocument/2006/relationships/hyperlink" Target="https://disk.yandex.ru/d/nqrJVixhAOzUgQ" TargetMode="External"/><Relationship Id="rId2226" Type="http://schemas.openxmlformats.org/officeDocument/2006/relationships/hyperlink" Target="https://disk.yandex.ru/d/oiExZ_o5lqrq8Q" TargetMode="External"/><Relationship Id="rId2433" Type="http://schemas.openxmlformats.org/officeDocument/2006/relationships/hyperlink" Target="https://disk.yandex.ru/d/MiBvxjmtfrzieA" TargetMode="External"/><Relationship Id="rId2640" Type="http://schemas.openxmlformats.org/officeDocument/2006/relationships/hyperlink" Target="https://disk.yandex.ru/d/UWZGMVadss-6OA" TargetMode="External"/><Relationship Id="rId405" Type="http://schemas.openxmlformats.org/officeDocument/2006/relationships/hyperlink" Target="https://disk.yandex.ru/d/6NyTqE6ra8dFGg" TargetMode="External"/><Relationship Id="rId612" Type="http://schemas.openxmlformats.org/officeDocument/2006/relationships/hyperlink" Target="https://disk.yandex.ru/d/m1-cZu9l0mfyXQ" TargetMode="External"/><Relationship Id="rId1035" Type="http://schemas.openxmlformats.org/officeDocument/2006/relationships/hyperlink" Target="https://disk.yandex.ru/d/teGJsGsv5GyZrQ" TargetMode="External"/><Relationship Id="rId1242" Type="http://schemas.openxmlformats.org/officeDocument/2006/relationships/hyperlink" Target="https://disk.yandex.ru/d/TOZb6PexJ24SFA" TargetMode="External"/><Relationship Id="rId2500" Type="http://schemas.openxmlformats.org/officeDocument/2006/relationships/hyperlink" Target="https://disk.yandex.ru/d/N2tgMaz4bXnmUw" TargetMode="External"/><Relationship Id="rId1102" Type="http://schemas.openxmlformats.org/officeDocument/2006/relationships/hyperlink" Target="https://disk.yandex.ru/d/hio-dnAv9YjRFg" TargetMode="External"/><Relationship Id="rId3067" Type="http://schemas.openxmlformats.org/officeDocument/2006/relationships/hyperlink" Target="https://disk.yandex.ru/d/Zj07sxYzSYlobw" TargetMode="External"/><Relationship Id="rId3274" Type="http://schemas.openxmlformats.org/officeDocument/2006/relationships/hyperlink" Target="https://disk.yandex.ru/d/KitBGmVzFER65w" TargetMode="External"/><Relationship Id="rId195" Type="http://schemas.openxmlformats.org/officeDocument/2006/relationships/hyperlink" Target="https://disk.yandex.ru/d/5tr-rL4P8_EtYg" TargetMode="External"/><Relationship Id="rId1919" Type="http://schemas.openxmlformats.org/officeDocument/2006/relationships/hyperlink" Target="https://disk.yandex.ru/i/CJOWend5rW-aHw" TargetMode="External"/><Relationship Id="rId3481" Type="http://schemas.openxmlformats.org/officeDocument/2006/relationships/hyperlink" Target="https://disk.yandex.ru/d/nI56nhUQom7nZg" TargetMode="External"/><Relationship Id="rId2083" Type="http://schemas.openxmlformats.org/officeDocument/2006/relationships/hyperlink" Target="https://disk.yandex.ru/d/nTw0fsrxJYrT8w" TargetMode="External"/><Relationship Id="rId2290" Type="http://schemas.openxmlformats.org/officeDocument/2006/relationships/hyperlink" Target="https://disk.yandex.ru/d/XPYVVMJpmt7KoQ" TargetMode="External"/><Relationship Id="rId3134" Type="http://schemas.openxmlformats.org/officeDocument/2006/relationships/hyperlink" Target="https://disk.yandex.ru/d/g9K9jgowysqUNA" TargetMode="External"/><Relationship Id="rId3341" Type="http://schemas.openxmlformats.org/officeDocument/2006/relationships/hyperlink" Target="https://disk.yandex.ru/d/RSpoEennCLf_aQ" TargetMode="External"/><Relationship Id="rId262" Type="http://schemas.openxmlformats.org/officeDocument/2006/relationships/hyperlink" Target="https://disk.yandex.ru/d/CXSbj_PiyhqKjg" TargetMode="External"/><Relationship Id="rId2150" Type="http://schemas.openxmlformats.org/officeDocument/2006/relationships/hyperlink" Target="https://disk.yandex.ru/d/7thOxu2YoWI4DQ" TargetMode="External"/><Relationship Id="rId3201" Type="http://schemas.openxmlformats.org/officeDocument/2006/relationships/hyperlink" Target="https://disk.yandex.ru/d/_GMSWMz8uoDwdQ" TargetMode="External"/><Relationship Id="rId122" Type="http://schemas.openxmlformats.org/officeDocument/2006/relationships/hyperlink" Target="https://disk.yandex.ru/d/IKBZJsxKngDEFg" TargetMode="External"/><Relationship Id="rId2010" Type="http://schemas.openxmlformats.org/officeDocument/2006/relationships/hyperlink" Target="https://disk.yandex.ru/d/OqjRg7gsaGHdFg" TargetMode="External"/><Relationship Id="rId1569" Type="http://schemas.openxmlformats.org/officeDocument/2006/relationships/hyperlink" Target="https://disk.yandex.ru/d/gaMWiW2K_i5FUw" TargetMode="External"/><Relationship Id="rId2967" Type="http://schemas.openxmlformats.org/officeDocument/2006/relationships/hyperlink" Target="https://disk.yandex.ru/d/r_jV091tTHE-MA" TargetMode="External"/><Relationship Id="rId939" Type="http://schemas.openxmlformats.org/officeDocument/2006/relationships/hyperlink" Target="https://disk.yandex.ru/d/NA5sGVHCpyHrmQ" TargetMode="External"/><Relationship Id="rId1776" Type="http://schemas.openxmlformats.org/officeDocument/2006/relationships/hyperlink" Target="https://disk.yandex.ru/d/ZNsWUxqYBqjOng" TargetMode="External"/><Relationship Id="rId1983" Type="http://schemas.openxmlformats.org/officeDocument/2006/relationships/hyperlink" Target="https://disk.yandex.ru/d/yPp-MSGOk9EjPA" TargetMode="External"/><Relationship Id="rId2827" Type="http://schemas.openxmlformats.org/officeDocument/2006/relationships/hyperlink" Target="https://disk.yandex.ru/d/U00wsd-dBvHOPQ" TargetMode="External"/><Relationship Id="rId4042" Type="http://schemas.openxmlformats.org/officeDocument/2006/relationships/hyperlink" Target="https://disk.yandex.ru/d/1PRS25XyvMNSow" TargetMode="External"/><Relationship Id="rId68" Type="http://schemas.openxmlformats.org/officeDocument/2006/relationships/hyperlink" Target="https://disk.yandex.ru/d/slJFI3_u7CjoQw" TargetMode="External"/><Relationship Id="rId1429" Type="http://schemas.openxmlformats.org/officeDocument/2006/relationships/hyperlink" Target="https://disk.yandex.ru/d/cpnE28t51cuEYw" TargetMode="External"/><Relationship Id="rId1636" Type="http://schemas.openxmlformats.org/officeDocument/2006/relationships/hyperlink" Target="https://disk.yandex.ru/d/EA-ULBy0JrO-XA" TargetMode="External"/><Relationship Id="rId1843" Type="http://schemas.openxmlformats.org/officeDocument/2006/relationships/hyperlink" Target="https://disk.yandex.ru/d/8bwcjaEWIoBfEw" TargetMode="External"/><Relationship Id="rId1703" Type="http://schemas.openxmlformats.org/officeDocument/2006/relationships/hyperlink" Target="https://disk.yandex.ru/d/AIJ63sU6kYHYWw" TargetMode="External"/><Relationship Id="rId1910" Type="http://schemas.openxmlformats.org/officeDocument/2006/relationships/hyperlink" Target="https://disk.yandex.ru/d/bVYfQaVataqNDg" TargetMode="External"/><Relationship Id="rId3668" Type="http://schemas.openxmlformats.org/officeDocument/2006/relationships/hyperlink" Target="https://disk.yandex.ru/d/W4zf2PPxOjocCA" TargetMode="External"/><Relationship Id="rId3875" Type="http://schemas.openxmlformats.org/officeDocument/2006/relationships/hyperlink" Target="https://disk.yandex.ru/d/jJ8skGIPnnTd5A" TargetMode="External"/><Relationship Id="rId589" Type="http://schemas.openxmlformats.org/officeDocument/2006/relationships/hyperlink" Target="https://disk.yandex.ru/d/TLtV9XTVOOCmpw" TargetMode="External"/><Relationship Id="rId796" Type="http://schemas.openxmlformats.org/officeDocument/2006/relationships/hyperlink" Target="https://disk.yandex.ru/d/qqTV0T0oCy7P8Q" TargetMode="External"/><Relationship Id="rId2477" Type="http://schemas.openxmlformats.org/officeDocument/2006/relationships/hyperlink" Target="https://disk.yandex.ru/d/Xx4fFwGSNWW8Pw" TargetMode="External"/><Relationship Id="rId2684" Type="http://schemas.openxmlformats.org/officeDocument/2006/relationships/hyperlink" Target="https://disk.yandex.ru/d/Bu4z7m55cczEGw" TargetMode="External"/><Relationship Id="rId3528" Type="http://schemas.openxmlformats.org/officeDocument/2006/relationships/hyperlink" Target="https://disk.yandex.ru/d/BZkQGZSwS06KGA" TargetMode="External"/><Relationship Id="rId3735" Type="http://schemas.openxmlformats.org/officeDocument/2006/relationships/hyperlink" Target="https://disk.yandex.ru/d/6W7L3pKRkjfLxQ" TargetMode="External"/><Relationship Id="rId449" Type="http://schemas.openxmlformats.org/officeDocument/2006/relationships/hyperlink" Target="https://disk.yandex.ru/d/gzUNSh7lnkdpcg" TargetMode="External"/><Relationship Id="rId656" Type="http://schemas.openxmlformats.org/officeDocument/2006/relationships/hyperlink" Target="https://disk.yandex.ru/d/SfVzv4MXy-jaZA" TargetMode="External"/><Relationship Id="rId863" Type="http://schemas.openxmlformats.org/officeDocument/2006/relationships/hyperlink" Target="https://disk.yandex.ru/d/YUBSPVv7F3G6Qw" TargetMode="External"/><Relationship Id="rId1079" Type="http://schemas.openxmlformats.org/officeDocument/2006/relationships/hyperlink" Target="https://disk.yandex.ru/d/oSnSt8gsQMKxmg" TargetMode="External"/><Relationship Id="rId1286" Type="http://schemas.openxmlformats.org/officeDocument/2006/relationships/hyperlink" Target="https://disk.yandex.ru/d/n3kBdpZmuYDrqQ" TargetMode="External"/><Relationship Id="rId1493" Type="http://schemas.openxmlformats.org/officeDocument/2006/relationships/hyperlink" Target="https://disk.yandex.ru/d/SRVXJchm0JFWYA" TargetMode="External"/><Relationship Id="rId2337" Type="http://schemas.openxmlformats.org/officeDocument/2006/relationships/hyperlink" Target="https://disk.yandex.ru/d/jEWrvJrxAjSj7g" TargetMode="External"/><Relationship Id="rId2544" Type="http://schemas.openxmlformats.org/officeDocument/2006/relationships/hyperlink" Target="https://disk.yandex.ru/d/LeBC6_4wC7E2-A" TargetMode="External"/><Relationship Id="rId2891" Type="http://schemas.openxmlformats.org/officeDocument/2006/relationships/hyperlink" Target="https://disk.yandex.ru/d/rG8IhbvMCDaDHw" TargetMode="External"/><Relationship Id="rId3942" Type="http://schemas.openxmlformats.org/officeDocument/2006/relationships/hyperlink" Target="https://disk.yandex.ru/d/mJqXxJLYCHJ6Zg" TargetMode="External"/><Relationship Id="rId309" Type="http://schemas.openxmlformats.org/officeDocument/2006/relationships/hyperlink" Target="https://disk.yandex.ru/d/uDkgEsb6_PbQvA" TargetMode="External"/><Relationship Id="rId516" Type="http://schemas.openxmlformats.org/officeDocument/2006/relationships/hyperlink" Target="https://disk.yandex.ru/d/AJ6YJo_jDCaZcg" TargetMode="External"/><Relationship Id="rId1146" Type="http://schemas.openxmlformats.org/officeDocument/2006/relationships/hyperlink" Target="https://disk.yandex.ru/d/NIv3bXXrscjGaQ" TargetMode="External"/><Relationship Id="rId2751" Type="http://schemas.openxmlformats.org/officeDocument/2006/relationships/hyperlink" Target="https://disk.yandex.ru/d/Jkql9N1Kxx2j7g" TargetMode="External"/><Relationship Id="rId3802" Type="http://schemas.openxmlformats.org/officeDocument/2006/relationships/hyperlink" Target="https://disk.yandex.ru/d/ksXA8lK3HmKu-w" TargetMode="External"/><Relationship Id="rId723" Type="http://schemas.openxmlformats.org/officeDocument/2006/relationships/hyperlink" Target="https://disk.yandex.ru/d/PrSF5W1QSUAKLQ" TargetMode="External"/><Relationship Id="rId930" Type="http://schemas.openxmlformats.org/officeDocument/2006/relationships/hyperlink" Target="https://disk.yandex.ru/d/gFyhuPfM1tde_w" TargetMode="External"/><Relationship Id="rId1006" Type="http://schemas.openxmlformats.org/officeDocument/2006/relationships/hyperlink" Target="https://disk.yandex.ru/d/_OQm1uYu7Cgihg" TargetMode="External"/><Relationship Id="rId1353" Type="http://schemas.openxmlformats.org/officeDocument/2006/relationships/hyperlink" Target="https://disk.yandex.ru/d/7vfyLPRaiW7gqw" TargetMode="External"/><Relationship Id="rId1560" Type="http://schemas.openxmlformats.org/officeDocument/2006/relationships/hyperlink" Target="https://disk.yandex.ru/d/AJKDLrgcbNt9vA" TargetMode="External"/><Relationship Id="rId2404" Type="http://schemas.openxmlformats.org/officeDocument/2006/relationships/hyperlink" Target="https://disk.yandex.ru/d/lPdDm3wLSlRT0A" TargetMode="External"/><Relationship Id="rId2611" Type="http://schemas.openxmlformats.org/officeDocument/2006/relationships/hyperlink" Target="https://disk.yandex.ru/d/tvIRomGb9ImSnA" TargetMode="External"/><Relationship Id="rId1213" Type="http://schemas.openxmlformats.org/officeDocument/2006/relationships/hyperlink" Target="https://disk.yandex.ru/d/ytNEXl6ad9HwBw" TargetMode="External"/><Relationship Id="rId1420" Type="http://schemas.openxmlformats.org/officeDocument/2006/relationships/hyperlink" Target="https://disk.yandex.ru/d/m1COReuJfiZi4g" TargetMode="External"/><Relationship Id="rId3178" Type="http://schemas.openxmlformats.org/officeDocument/2006/relationships/hyperlink" Target="https://disk.yandex.ru/d/vlyXNj1IAS1uTQ" TargetMode="External"/><Relationship Id="rId3385" Type="http://schemas.openxmlformats.org/officeDocument/2006/relationships/hyperlink" Target="https://disk.yandex.ru/d/3hbhC3mXT9AIqw" TargetMode="External"/><Relationship Id="rId3592" Type="http://schemas.openxmlformats.org/officeDocument/2006/relationships/hyperlink" Target="https://disk.yandex.ru/d/xRoTbBOt8-Z_1g" TargetMode="External"/><Relationship Id="rId2194" Type="http://schemas.openxmlformats.org/officeDocument/2006/relationships/hyperlink" Target="https://disk.yandex.ru/d/SFN5K4YdHNmlRw" TargetMode="External"/><Relationship Id="rId3038" Type="http://schemas.openxmlformats.org/officeDocument/2006/relationships/hyperlink" Target="https://disk.yandex.ru/d/OM4iJki5wUOSzQ" TargetMode="External"/><Relationship Id="rId3245" Type="http://schemas.openxmlformats.org/officeDocument/2006/relationships/hyperlink" Target="https://disk.yandex.ru/d/4QAok69B4m-VGA" TargetMode="External"/><Relationship Id="rId3452" Type="http://schemas.openxmlformats.org/officeDocument/2006/relationships/hyperlink" Target="https://disk.yandex.ru/d/Ttt5F5RshbsBnw" TargetMode="External"/><Relationship Id="rId166" Type="http://schemas.openxmlformats.org/officeDocument/2006/relationships/hyperlink" Target="https://disk.yandex.ru/d/RZr5FsdOZLj_TA" TargetMode="External"/><Relationship Id="rId373" Type="http://schemas.openxmlformats.org/officeDocument/2006/relationships/hyperlink" Target="https://disk.yandex.ru/d/TgPzl1Y90_lzng" TargetMode="External"/><Relationship Id="rId580" Type="http://schemas.openxmlformats.org/officeDocument/2006/relationships/hyperlink" Target="https://disk.yandex.ru/d/gSJPnT3PzCOmHw" TargetMode="External"/><Relationship Id="rId2054" Type="http://schemas.openxmlformats.org/officeDocument/2006/relationships/hyperlink" Target="https://disk.yandex.ru/d/szTLuilngCZXcw" TargetMode="External"/><Relationship Id="rId2261" Type="http://schemas.openxmlformats.org/officeDocument/2006/relationships/hyperlink" Target="https://disk.yandex.ru/d/pyqtkq3b_AulBA" TargetMode="External"/><Relationship Id="rId3105" Type="http://schemas.openxmlformats.org/officeDocument/2006/relationships/hyperlink" Target="https://disk.yandex.ru/d/awu6lEJJZvSnZA" TargetMode="External"/><Relationship Id="rId3312" Type="http://schemas.openxmlformats.org/officeDocument/2006/relationships/hyperlink" Target="https://disk.yandex.ru/d/aqrEq-xSfPy3vA" TargetMode="External"/><Relationship Id="rId233" Type="http://schemas.openxmlformats.org/officeDocument/2006/relationships/hyperlink" Target="https://disk.yandex.ru/d/SoQWeZqLnuA11g" TargetMode="External"/><Relationship Id="rId440" Type="http://schemas.openxmlformats.org/officeDocument/2006/relationships/hyperlink" Target="https://disk.yandex.ru/d/9SwYxXR9M7SE2w" TargetMode="External"/><Relationship Id="rId1070" Type="http://schemas.openxmlformats.org/officeDocument/2006/relationships/hyperlink" Target="https://disk.yandex.ru/d/BYvbKL1PlQD7nw" TargetMode="External"/><Relationship Id="rId2121" Type="http://schemas.openxmlformats.org/officeDocument/2006/relationships/hyperlink" Target="https://disk.yandex.ru/d/YzORxrdu6ITsrg" TargetMode="External"/><Relationship Id="rId300" Type="http://schemas.openxmlformats.org/officeDocument/2006/relationships/hyperlink" Target="https://disk.yandex.ru/d/kQsfRGSYsIIXAg" TargetMode="External"/><Relationship Id="rId1887" Type="http://schemas.openxmlformats.org/officeDocument/2006/relationships/hyperlink" Target="https://disk.yandex.ru/d/Y0l-p-AU-8XG_A" TargetMode="External"/><Relationship Id="rId2938" Type="http://schemas.openxmlformats.org/officeDocument/2006/relationships/hyperlink" Target="https://disk.yandex.ru/d/rGQWLZ8zGzA21w" TargetMode="External"/><Relationship Id="rId1747" Type="http://schemas.openxmlformats.org/officeDocument/2006/relationships/hyperlink" Target="https://disk.yandex.ru/d/oH-mozdiVmYe6A" TargetMode="External"/><Relationship Id="rId1954" Type="http://schemas.openxmlformats.org/officeDocument/2006/relationships/hyperlink" Target="https://disk.yandex.ru/d/zPWifTEFu_xajQ" TargetMode="External"/><Relationship Id="rId39" Type="http://schemas.openxmlformats.org/officeDocument/2006/relationships/hyperlink" Target="https://disk.yandex.ru/d/Zzl5R72Tnmp5NQ" TargetMode="External"/><Relationship Id="rId1607" Type="http://schemas.openxmlformats.org/officeDocument/2006/relationships/hyperlink" Target="https://disk.yandex.ru/d/VVq_7mmyGP4taA" TargetMode="External"/><Relationship Id="rId1814" Type="http://schemas.openxmlformats.org/officeDocument/2006/relationships/hyperlink" Target="https://disk.yandex.ru/d/9qCCNZDwNKhjOQ" TargetMode="External"/><Relationship Id="rId4013" Type="http://schemas.openxmlformats.org/officeDocument/2006/relationships/hyperlink" Target="https://disk.yandex.ru/d/Lda2IE__QdA4OA" TargetMode="External"/><Relationship Id="rId3779" Type="http://schemas.openxmlformats.org/officeDocument/2006/relationships/hyperlink" Target="https://disk.yandex.ru/i/zqC4_7k6i3dOHQ" TargetMode="External"/><Relationship Id="rId2588" Type="http://schemas.openxmlformats.org/officeDocument/2006/relationships/hyperlink" Target="https://disk.yandex.ru/d/StWUqcGP4NYe_Q" TargetMode="External"/><Relationship Id="rId3986" Type="http://schemas.openxmlformats.org/officeDocument/2006/relationships/hyperlink" Target="https://disk.yandex.ru/d/mfYh1sgZO2akCQ" TargetMode="External"/><Relationship Id="rId1397" Type="http://schemas.openxmlformats.org/officeDocument/2006/relationships/hyperlink" Target="https://disk.yandex.ru/d/5MX6qi2vCd3-zg" TargetMode="External"/><Relationship Id="rId2795" Type="http://schemas.openxmlformats.org/officeDocument/2006/relationships/hyperlink" Target="https://disk.yandex.ru/d/r4jWO-rI8hoiQA" TargetMode="External"/><Relationship Id="rId3639" Type="http://schemas.openxmlformats.org/officeDocument/2006/relationships/hyperlink" Target="https://disk.yandex.ru/d/TJL534UFsKUNLg" TargetMode="External"/><Relationship Id="rId3846" Type="http://schemas.openxmlformats.org/officeDocument/2006/relationships/hyperlink" Target="https://disk.yandex.ru/d/Nvm8ZDICwlJkBA" TargetMode="External"/><Relationship Id="rId767" Type="http://schemas.openxmlformats.org/officeDocument/2006/relationships/hyperlink" Target="https://disk.yandex.ru/d/on4znOJUvxMwxw" TargetMode="External"/><Relationship Id="rId974" Type="http://schemas.openxmlformats.org/officeDocument/2006/relationships/hyperlink" Target="https://disk.yandex.ru/d/c9Jn0jZkpgLTRg" TargetMode="External"/><Relationship Id="rId2448" Type="http://schemas.openxmlformats.org/officeDocument/2006/relationships/hyperlink" Target="https://disk.yandex.ru/d/I1PpMDmLCLqFuA" TargetMode="External"/><Relationship Id="rId2655" Type="http://schemas.openxmlformats.org/officeDocument/2006/relationships/hyperlink" Target="https://disk.yandex.ru/d/ozU3T9dG-uAj0w" TargetMode="External"/><Relationship Id="rId2862" Type="http://schemas.openxmlformats.org/officeDocument/2006/relationships/hyperlink" Target="https://disk.yandex.ru/d/-DOdzG737Hn6QA" TargetMode="External"/><Relationship Id="rId3706" Type="http://schemas.openxmlformats.org/officeDocument/2006/relationships/hyperlink" Target="https://disk.yandex.ru/d/AvNHhO-h0nvxiQ" TargetMode="External"/><Relationship Id="rId3913" Type="http://schemas.openxmlformats.org/officeDocument/2006/relationships/hyperlink" Target="https://disk.yandex.ru/d/wCf3O_ugs_22eQ" TargetMode="External"/><Relationship Id="rId627" Type="http://schemas.openxmlformats.org/officeDocument/2006/relationships/hyperlink" Target="https://disk.yandex.ru/d/vPEFh458atdrTA" TargetMode="External"/><Relationship Id="rId834" Type="http://schemas.openxmlformats.org/officeDocument/2006/relationships/hyperlink" Target="https://disk.yandex.ru/d/-Yy_v31bbV2Jeg" TargetMode="External"/><Relationship Id="rId1257" Type="http://schemas.openxmlformats.org/officeDocument/2006/relationships/hyperlink" Target="https://disk.yandex.ru/d/6tGwq3hATOKPEA" TargetMode="External"/><Relationship Id="rId1464" Type="http://schemas.openxmlformats.org/officeDocument/2006/relationships/hyperlink" Target="https://disk.yandex.ru/d/eUSxXRkgdPR_0g" TargetMode="External"/><Relationship Id="rId1671" Type="http://schemas.openxmlformats.org/officeDocument/2006/relationships/hyperlink" Target="https://disk.yandex.ru/d/Tl-uv_07qcFo7w" TargetMode="External"/><Relationship Id="rId2308" Type="http://schemas.openxmlformats.org/officeDocument/2006/relationships/hyperlink" Target="https://disk.yandex.ru/d/ZzY99UdpOO6Mqw" TargetMode="External"/><Relationship Id="rId2515" Type="http://schemas.openxmlformats.org/officeDocument/2006/relationships/hyperlink" Target="https://disk.yandex.ru/d/OUD5v0u8kMW4-g" TargetMode="External"/><Relationship Id="rId2722" Type="http://schemas.openxmlformats.org/officeDocument/2006/relationships/hyperlink" Target="https://disk.yandex.ru/d/47Y4NL5kRcyQLA" TargetMode="External"/><Relationship Id="rId901" Type="http://schemas.openxmlformats.org/officeDocument/2006/relationships/hyperlink" Target="https://disk.yandex.ru/d/mo-mN8GzfQ9LiA" TargetMode="External"/><Relationship Id="rId1117" Type="http://schemas.openxmlformats.org/officeDocument/2006/relationships/hyperlink" Target="https://disk.yandex.ru/d/pzFAKYIFEQkPwQ" TargetMode="External"/><Relationship Id="rId1324" Type="http://schemas.openxmlformats.org/officeDocument/2006/relationships/hyperlink" Target="https://disk.yandex.ru/d/lkvXaLrbyI6fjg" TargetMode="External"/><Relationship Id="rId1531" Type="http://schemas.openxmlformats.org/officeDocument/2006/relationships/hyperlink" Target="https://disk.yandex.ru/d/hfPI4fhKVcD10w" TargetMode="External"/><Relationship Id="rId30" Type="http://schemas.openxmlformats.org/officeDocument/2006/relationships/hyperlink" Target="https://disk.yandex.ru/d/4mkIK6tIYK0svQ" TargetMode="External"/><Relationship Id="rId3289" Type="http://schemas.openxmlformats.org/officeDocument/2006/relationships/hyperlink" Target="https://disk.yandex.ru/d/2B0R1cRx8Du5wQ" TargetMode="External"/><Relationship Id="rId3496" Type="http://schemas.openxmlformats.org/officeDocument/2006/relationships/hyperlink" Target="https://disk.yandex.ru/d/cTMo4VzSfcU7MQ" TargetMode="External"/><Relationship Id="rId2098" Type="http://schemas.openxmlformats.org/officeDocument/2006/relationships/hyperlink" Target="https://disk.yandex.ru/d/Hl6a7uFIdwvrVA" TargetMode="External"/><Relationship Id="rId3149" Type="http://schemas.openxmlformats.org/officeDocument/2006/relationships/hyperlink" Target="https://disk.yandex.ru/d/m1lHCwZ_kJu0fQ" TargetMode="External"/><Relationship Id="rId3356" Type="http://schemas.openxmlformats.org/officeDocument/2006/relationships/hyperlink" Target="https://disk.yandex.ru/d/PxiAvcFsRwJXRQ" TargetMode="External"/><Relationship Id="rId3563" Type="http://schemas.openxmlformats.org/officeDocument/2006/relationships/hyperlink" Target="https://disk.yandex.ru/d/A4FrumOmuftkgQ" TargetMode="External"/><Relationship Id="rId277" Type="http://schemas.openxmlformats.org/officeDocument/2006/relationships/hyperlink" Target="https://disk.yandex.ru/d/uYoB-Vu63vH5XA" TargetMode="External"/><Relationship Id="rId484" Type="http://schemas.openxmlformats.org/officeDocument/2006/relationships/hyperlink" Target="https://disk.yandex.ru/d/v5exBUP4WXBFwg" TargetMode="External"/><Relationship Id="rId2165" Type="http://schemas.openxmlformats.org/officeDocument/2006/relationships/hyperlink" Target="https://disk.yandex.ru/d/1QloOjN6XZPbhg" TargetMode="External"/><Relationship Id="rId3009" Type="http://schemas.openxmlformats.org/officeDocument/2006/relationships/hyperlink" Target="https://disk.yandex.ru/d/D_a5l1ZiHsKYFA" TargetMode="External"/><Relationship Id="rId3216" Type="http://schemas.openxmlformats.org/officeDocument/2006/relationships/hyperlink" Target="https://disk.yandex.ru/d/iqXzrV8d89oc8g" TargetMode="External"/><Relationship Id="rId3770" Type="http://schemas.openxmlformats.org/officeDocument/2006/relationships/hyperlink" Target="https://disk.yandex.ru/i/yi4Q2B4BlAJGLw" TargetMode="External"/><Relationship Id="rId137" Type="http://schemas.openxmlformats.org/officeDocument/2006/relationships/hyperlink" Target="https://disk.yandex.ru/d/RuwwXOI6EA9b0g" TargetMode="External"/><Relationship Id="rId344" Type="http://schemas.openxmlformats.org/officeDocument/2006/relationships/hyperlink" Target="https://disk.yandex.ru/d/MCeRFg6PjkE6aA" TargetMode="External"/><Relationship Id="rId691" Type="http://schemas.openxmlformats.org/officeDocument/2006/relationships/hyperlink" Target="https://disk.yandex.ru/d/_TetQN2DygwLDQ" TargetMode="External"/><Relationship Id="rId2025" Type="http://schemas.openxmlformats.org/officeDocument/2006/relationships/hyperlink" Target="https://disk.yandex.ru/d/RqbgNd5etw3g0w" TargetMode="External"/><Relationship Id="rId2372" Type="http://schemas.openxmlformats.org/officeDocument/2006/relationships/hyperlink" Target="https://disk.yandex.ru/d/pgABuRag1vwQJw" TargetMode="External"/><Relationship Id="rId3423" Type="http://schemas.openxmlformats.org/officeDocument/2006/relationships/hyperlink" Target="https://disk.yandex.ru/d/fdz9rs_ih-FypQ" TargetMode="External"/><Relationship Id="rId3630" Type="http://schemas.openxmlformats.org/officeDocument/2006/relationships/hyperlink" Target="https://disk.yandex.ru/d/Ocq39opKoKGBTQ" TargetMode="External"/><Relationship Id="rId551" Type="http://schemas.openxmlformats.org/officeDocument/2006/relationships/hyperlink" Target="https://disk.yandex.ru/d/b5ViJt_1sQ-BXg" TargetMode="External"/><Relationship Id="rId1181" Type="http://schemas.openxmlformats.org/officeDocument/2006/relationships/hyperlink" Target="https://disk.yandex.ru/d/4xMG8r60AGyZVQ" TargetMode="External"/><Relationship Id="rId2232" Type="http://schemas.openxmlformats.org/officeDocument/2006/relationships/hyperlink" Target="https://disk.yandex.ru/d/JIAN0Piw9x6y3g" TargetMode="External"/><Relationship Id="rId204" Type="http://schemas.openxmlformats.org/officeDocument/2006/relationships/hyperlink" Target="https://disk.yandex.ru/d/8xzANze2qLYkhw" TargetMode="External"/><Relationship Id="rId411" Type="http://schemas.openxmlformats.org/officeDocument/2006/relationships/hyperlink" Target="https://disk.yandex.ru/d/cDHoc1tJNLjpMg" TargetMode="External"/><Relationship Id="rId1041" Type="http://schemas.openxmlformats.org/officeDocument/2006/relationships/hyperlink" Target="https://disk.yandex.ru/d/B3VaK-EYoHbuyQ" TargetMode="External"/><Relationship Id="rId1998" Type="http://schemas.openxmlformats.org/officeDocument/2006/relationships/hyperlink" Target="https://disk.yandex.ru/d/y8O39OlbIO6Ikg" TargetMode="External"/><Relationship Id="rId1858" Type="http://schemas.openxmlformats.org/officeDocument/2006/relationships/hyperlink" Target="https://disk.yandex.ru/d/rMQFwOmcOMan7A" TargetMode="External"/><Relationship Id="rId4057" Type="http://schemas.openxmlformats.org/officeDocument/2006/relationships/hyperlink" Target="https://disk.yandex.ru/d/6g1xgvLl1ymDRA" TargetMode="External"/><Relationship Id="rId2909" Type="http://schemas.openxmlformats.org/officeDocument/2006/relationships/hyperlink" Target="https://disk.yandex.ru/d/xGjkhlW07Zxn-A" TargetMode="External"/><Relationship Id="rId3073" Type="http://schemas.openxmlformats.org/officeDocument/2006/relationships/hyperlink" Target="https://disk.yandex.ru/d/KDkWK9NqsPrQqw" TargetMode="External"/><Relationship Id="rId3280" Type="http://schemas.openxmlformats.org/officeDocument/2006/relationships/hyperlink" Target="https://disk.yandex.ru/d/Ercvz6NPMI6rww" TargetMode="External"/><Relationship Id="rId1718" Type="http://schemas.openxmlformats.org/officeDocument/2006/relationships/hyperlink" Target="https://disk.yandex.ru/d/TklCMYrOv0uxJw" TargetMode="External"/><Relationship Id="rId1925" Type="http://schemas.openxmlformats.org/officeDocument/2006/relationships/hyperlink" Target="https://disk.yandex.ru/i/ySAjKq86BoTz1Q" TargetMode="External"/><Relationship Id="rId3140" Type="http://schemas.openxmlformats.org/officeDocument/2006/relationships/hyperlink" Target="https://disk.yandex.ru/d/szxvYSneEED77A" TargetMode="External"/><Relationship Id="rId2699" Type="http://schemas.openxmlformats.org/officeDocument/2006/relationships/hyperlink" Target="https://disk.yandex.ru/d/E6UjEv8Lrr9ntQ" TargetMode="External"/><Relationship Id="rId3000" Type="http://schemas.openxmlformats.org/officeDocument/2006/relationships/hyperlink" Target="https://disk.yandex.ru/d/dPrYqUEKb28JXw" TargetMode="External"/><Relationship Id="rId3957" Type="http://schemas.openxmlformats.org/officeDocument/2006/relationships/hyperlink" Target="https://disk.yandex.ru/d/HNkFhQIc2p0t8w" TargetMode="External"/><Relationship Id="rId878" Type="http://schemas.openxmlformats.org/officeDocument/2006/relationships/hyperlink" Target="https://disk.yandex.ru/d/7B3p0o3aB4rxJw" TargetMode="External"/><Relationship Id="rId2559" Type="http://schemas.openxmlformats.org/officeDocument/2006/relationships/hyperlink" Target="https://disk.yandex.ru/d/GUuCiPY43oP6bw" TargetMode="External"/><Relationship Id="rId2766" Type="http://schemas.openxmlformats.org/officeDocument/2006/relationships/hyperlink" Target="https://disk.yandex.ru/d/9xdF4ILKZ60yPg" TargetMode="External"/><Relationship Id="rId2973" Type="http://schemas.openxmlformats.org/officeDocument/2006/relationships/hyperlink" Target="https://disk.yandex.ru/d/dI5p92imMSnEjA" TargetMode="External"/><Relationship Id="rId3817" Type="http://schemas.openxmlformats.org/officeDocument/2006/relationships/hyperlink" Target="https://disk.yandex.ru/d/QWKyVd7Zo9Ax3Q" TargetMode="External"/><Relationship Id="rId738" Type="http://schemas.openxmlformats.org/officeDocument/2006/relationships/hyperlink" Target="https://disk.yandex.ru/d/rmcfL8nR26v6aQ" TargetMode="External"/><Relationship Id="rId945" Type="http://schemas.openxmlformats.org/officeDocument/2006/relationships/hyperlink" Target="https://disk.yandex.ru/d/iSYh-vsWc3qHjg" TargetMode="External"/><Relationship Id="rId1368" Type="http://schemas.openxmlformats.org/officeDocument/2006/relationships/hyperlink" Target="https://disk.yandex.ru/d/57e3BbAxVkOdlg" TargetMode="External"/><Relationship Id="rId1575" Type="http://schemas.openxmlformats.org/officeDocument/2006/relationships/hyperlink" Target="https://disk.yandex.ru/d/ftx-cSn3fqABvA" TargetMode="External"/><Relationship Id="rId1782" Type="http://schemas.openxmlformats.org/officeDocument/2006/relationships/hyperlink" Target="https://disk.yandex.ru/d/OyXym2JYLtzS2Q" TargetMode="External"/><Relationship Id="rId2419" Type="http://schemas.openxmlformats.org/officeDocument/2006/relationships/hyperlink" Target="https://disk.yandex.ru/d/02bI3_pK_QFHng" TargetMode="External"/><Relationship Id="rId2626" Type="http://schemas.openxmlformats.org/officeDocument/2006/relationships/hyperlink" Target="https://disk.yandex.ru/d/K9d-47WfKN_tgg" TargetMode="External"/><Relationship Id="rId2833" Type="http://schemas.openxmlformats.org/officeDocument/2006/relationships/hyperlink" Target="https://disk.yandex.ru/d/Iv8FyWOBK7qiGw" TargetMode="External"/><Relationship Id="rId74" Type="http://schemas.openxmlformats.org/officeDocument/2006/relationships/hyperlink" Target="https://disk.yandex.ru/d/MVuLXmVRct3_zg" TargetMode="External"/><Relationship Id="rId805" Type="http://schemas.openxmlformats.org/officeDocument/2006/relationships/hyperlink" Target="https://disk.yandex.ru/d/2H8ws18hOU53QQ" TargetMode="External"/><Relationship Id="rId1228" Type="http://schemas.openxmlformats.org/officeDocument/2006/relationships/hyperlink" Target="https://disk.yandex.ru/d/62OCzfnxwtrAdg" TargetMode="External"/><Relationship Id="rId1435" Type="http://schemas.openxmlformats.org/officeDocument/2006/relationships/hyperlink" Target="https://disk.yandex.ru/d/zbEVJ5ezwie6Gg" TargetMode="External"/><Relationship Id="rId1642" Type="http://schemas.openxmlformats.org/officeDocument/2006/relationships/hyperlink" Target="https://disk.yandex.ru/d/22qxnNWhahX5xw" TargetMode="External"/><Relationship Id="rId2900" Type="http://schemas.openxmlformats.org/officeDocument/2006/relationships/hyperlink" Target="https://disk.yandex.ru/d/XVStHJpchagBzw" TargetMode="External"/><Relationship Id="rId1502" Type="http://schemas.openxmlformats.org/officeDocument/2006/relationships/hyperlink" Target="https://disk.yandex.ru/d/0AZ5I9DEoRm9jg" TargetMode="External"/><Relationship Id="rId388" Type="http://schemas.openxmlformats.org/officeDocument/2006/relationships/hyperlink" Target="https://disk.yandex.ru/d/kbQ_zbfSry0D-A" TargetMode="External"/><Relationship Id="rId2069" Type="http://schemas.openxmlformats.org/officeDocument/2006/relationships/hyperlink" Target="https://disk.yandex.ru/d/WKYtwTaSY2iGSA" TargetMode="External"/><Relationship Id="rId3467" Type="http://schemas.openxmlformats.org/officeDocument/2006/relationships/hyperlink" Target="https://disk.yandex.ru/d/4zQyWidLQlc6QQ" TargetMode="External"/><Relationship Id="rId3674" Type="http://schemas.openxmlformats.org/officeDocument/2006/relationships/hyperlink" Target="https://disk.yandex.ru/d/aBLXkus3MiNKIQ" TargetMode="External"/><Relationship Id="rId3881" Type="http://schemas.openxmlformats.org/officeDocument/2006/relationships/hyperlink" Target="https://disk.yandex.ru/d/MGQZUDU5sCtXrg" TargetMode="External"/><Relationship Id="rId595" Type="http://schemas.openxmlformats.org/officeDocument/2006/relationships/hyperlink" Target="https://disk.yandex.ru/d/qjuGYSK-SCuTAg" TargetMode="External"/><Relationship Id="rId2276" Type="http://schemas.openxmlformats.org/officeDocument/2006/relationships/hyperlink" Target="https://disk.yandex.ru/d/GeYCb3F2JXKAnw" TargetMode="External"/><Relationship Id="rId2483" Type="http://schemas.openxmlformats.org/officeDocument/2006/relationships/hyperlink" Target="https://disk.yandex.ru/d/73Zopfj4bUodVA" TargetMode="External"/><Relationship Id="rId2690" Type="http://schemas.openxmlformats.org/officeDocument/2006/relationships/hyperlink" Target="https://disk.yandex.ru/d/XWxIoef8yuOrGQ" TargetMode="External"/><Relationship Id="rId3327" Type="http://schemas.openxmlformats.org/officeDocument/2006/relationships/hyperlink" Target="https://disk.yandex.ru/d/4BTRVrq0y7VrwQ" TargetMode="External"/><Relationship Id="rId3534" Type="http://schemas.openxmlformats.org/officeDocument/2006/relationships/hyperlink" Target="https://disk.yandex.ru/d/S9xebcrnxaHBCw" TargetMode="External"/><Relationship Id="rId3741" Type="http://schemas.openxmlformats.org/officeDocument/2006/relationships/hyperlink" Target="https://disk.yandex.ru/d/AGKb2pEPAf9H4A" TargetMode="External"/><Relationship Id="rId248" Type="http://schemas.openxmlformats.org/officeDocument/2006/relationships/hyperlink" Target="https://disk.yandex.ru/d/KtEs9U-Shp7_VA" TargetMode="External"/><Relationship Id="rId455" Type="http://schemas.openxmlformats.org/officeDocument/2006/relationships/hyperlink" Target="https://disk.yandex.ru/d/tO4eytpWX8ZCnA" TargetMode="External"/><Relationship Id="rId662" Type="http://schemas.openxmlformats.org/officeDocument/2006/relationships/hyperlink" Target="https://disk.yandex.ru/d/r-nF6BH4JNgpKA" TargetMode="External"/><Relationship Id="rId1085" Type="http://schemas.openxmlformats.org/officeDocument/2006/relationships/hyperlink" Target="https://disk.yandex.ru/d/f6fIrbJUOpEnzg" TargetMode="External"/><Relationship Id="rId1292" Type="http://schemas.openxmlformats.org/officeDocument/2006/relationships/hyperlink" Target="https://disk.yandex.ru/d/krvuZX_P6dMpew" TargetMode="External"/><Relationship Id="rId2136" Type="http://schemas.openxmlformats.org/officeDocument/2006/relationships/hyperlink" Target="https://disk.yandex.ru/d/Jp-Sl43JQhCE8w" TargetMode="External"/><Relationship Id="rId2343" Type="http://schemas.openxmlformats.org/officeDocument/2006/relationships/hyperlink" Target="https://disk.yandex.ru/d/hAvL2F4H-zwYOA" TargetMode="External"/><Relationship Id="rId2550" Type="http://schemas.openxmlformats.org/officeDocument/2006/relationships/hyperlink" Target="https://disk.yandex.ru/d/aH-Efn2iD6rhvA" TargetMode="External"/><Relationship Id="rId3601" Type="http://schemas.openxmlformats.org/officeDocument/2006/relationships/hyperlink" Target="https://disk.yandex.ru/d/orvPQacw8bOClA" TargetMode="External"/><Relationship Id="rId108" Type="http://schemas.openxmlformats.org/officeDocument/2006/relationships/hyperlink" Target="https://disk.yandex.ru/d/MUme2vfTJEU33Q" TargetMode="External"/><Relationship Id="rId315" Type="http://schemas.openxmlformats.org/officeDocument/2006/relationships/hyperlink" Target="https://disk.yandex.ru/d/XSShci1fLy-W-g" TargetMode="External"/><Relationship Id="rId522" Type="http://schemas.openxmlformats.org/officeDocument/2006/relationships/hyperlink" Target="https://disk.yandex.ru/d/DKhEzq2wKVx6Zw" TargetMode="External"/><Relationship Id="rId1152" Type="http://schemas.openxmlformats.org/officeDocument/2006/relationships/hyperlink" Target="https://disk.yandex.ru/d/TMOQSRTet3sxGQ" TargetMode="External"/><Relationship Id="rId2203" Type="http://schemas.openxmlformats.org/officeDocument/2006/relationships/hyperlink" Target="https://disk.yandex.ru/d/XRDlAxOo_tgCzQ" TargetMode="External"/><Relationship Id="rId2410" Type="http://schemas.openxmlformats.org/officeDocument/2006/relationships/hyperlink" Target="https://disk.yandex.ru/d/GykHRPH0r2HxAA" TargetMode="External"/><Relationship Id="rId1012" Type="http://schemas.openxmlformats.org/officeDocument/2006/relationships/hyperlink" Target="https://disk.yandex.ru/d/Qi_styEWEU8dmQ" TargetMode="External"/><Relationship Id="rId1969" Type="http://schemas.openxmlformats.org/officeDocument/2006/relationships/hyperlink" Target="https://disk.yandex.ru/d/YZ6P6FiajOsaBw" TargetMode="External"/><Relationship Id="rId3184" Type="http://schemas.openxmlformats.org/officeDocument/2006/relationships/hyperlink" Target="https://disk.yandex.ru/d/MwoUxqcMrYXKPg" TargetMode="External"/><Relationship Id="rId4028" Type="http://schemas.openxmlformats.org/officeDocument/2006/relationships/hyperlink" Target="https://disk.yandex.ru/d/LRDChXYVbaSWqQ" TargetMode="External"/><Relationship Id="rId1829" Type="http://schemas.openxmlformats.org/officeDocument/2006/relationships/hyperlink" Target="https://disk.yandex.ru/d/PfzIFiSKzh0NAw" TargetMode="External"/><Relationship Id="rId3391" Type="http://schemas.openxmlformats.org/officeDocument/2006/relationships/hyperlink" Target="https://disk.yandex.ru/d/4wnHBXDlxFDkyw" TargetMode="External"/><Relationship Id="rId3044" Type="http://schemas.openxmlformats.org/officeDocument/2006/relationships/hyperlink" Target="https://disk.yandex.ru/d/4_pBEnM3faVvFg" TargetMode="External"/><Relationship Id="rId3251" Type="http://schemas.openxmlformats.org/officeDocument/2006/relationships/hyperlink" Target="https://disk.yandex.ru/d/-bVibRGfFLzgXQ" TargetMode="External"/><Relationship Id="rId172" Type="http://schemas.openxmlformats.org/officeDocument/2006/relationships/hyperlink" Target="https://disk.yandex.ru/d/OH0tZDEYuDkDOA" TargetMode="External"/><Relationship Id="rId2060" Type="http://schemas.openxmlformats.org/officeDocument/2006/relationships/hyperlink" Target="https://disk.yandex.ru/d/eLOzO-NFPXBmyw" TargetMode="External"/><Relationship Id="rId3111" Type="http://schemas.openxmlformats.org/officeDocument/2006/relationships/hyperlink" Target="https://disk.yandex.ru/d/pvFVn0y5LIAo6g" TargetMode="External"/><Relationship Id="rId989" Type="http://schemas.openxmlformats.org/officeDocument/2006/relationships/hyperlink" Target="https://disk.yandex.ru/d/xJ0-KxnPmVxqOw" TargetMode="External"/><Relationship Id="rId2877" Type="http://schemas.openxmlformats.org/officeDocument/2006/relationships/hyperlink" Target="https://disk.yandex.ru/d/cFk9nsKvVuRfSA" TargetMode="External"/><Relationship Id="rId849" Type="http://schemas.openxmlformats.org/officeDocument/2006/relationships/hyperlink" Target="https://disk.yandex.ru/d/kObzvsrdr7QK4g" TargetMode="External"/><Relationship Id="rId1479" Type="http://schemas.openxmlformats.org/officeDocument/2006/relationships/hyperlink" Target="https://disk.yandex.ru/d/FmzZScvNpIiT1g" TargetMode="External"/><Relationship Id="rId1686" Type="http://schemas.openxmlformats.org/officeDocument/2006/relationships/hyperlink" Target="https://disk.yandex.ru/d/fmpSGfi4dfxAvA" TargetMode="External"/><Relationship Id="rId3928" Type="http://schemas.openxmlformats.org/officeDocument/2006/relationships/hyperlink" Target="https://disk.yandex.ru/d/HfL3vaKoXYlocg" TargetMode="External"/><Relationship Id="rId1339" Type="http://schemas.openxmlformats.org/officeDocument/2006/relationships/hyperlink" Target="https://disk.yandex.ru/d/53UMkrHf6bxqBQ" TargetMode="External"/><Relationship Id="rId1893" Type="http://schemas.openxmlformats.org/officeDocument/2006/relationships/hyperlink" Target="https://disk.yandex.ru/d/mLKRKmwYBe-GTA" TargetMode="External"/><Relationship Id="rId2737" Type="http://schemas.openxmlformats.org/officeDocument/2006/relationships/hyperlink" Target="https://disk.yandex.ru/d/SWHCMmGNF506gQ" TargetMode="External"/><Relationship Id="rId2944" Type="http://schemas.openxmlformats.org/officeDocument/2006/relationships/hyperlink" Target="https://disk.yandex.ru/d/mfzgfjsUBsKZvQ" TargetMode="External"/><Relationship Id="rId709" Type="http://schemas.openxmlformats.org/officeDocument/2006/relationships/hyperlink" Target="https://disk.yandex.ru/d/UGSDxJVQodU8qg" TargetMode="External"/><Relationship Id="rId916" Type="http://schemas.openxmlformats.org/officeDocument/2006/relationships/hyperlink" Target="https://disk.yandex.ru/d/gHvHD0r1dPAwWg" TargetMode="External"/><Relationship Id="rId1546" Type="http://schemas.openxmlformats.org/officeDocument/2006/relationships/hyperlink" Target="https://disk.yandex.ru/d/hXAczJRh3fMeQQ" TargetMode="External"/><Relationship Id="rId1753" Type="http://schemas.openxmlformats.org/officeDocument/2006/relationships/hyperlink" Target="https://disk.yandex.ru/d/xomkDq5w3olQfA" TargetMode="External"/><Relationship Id="rId1960" Type="http://schemas.openxmlformats.org/officeDocument/2006/relationships/hyperlink" Target="https://disk.yandex.ru/d/d6mznxPs0yKsXQ" TargetMode="External"/><Relationship Id="rId2804" Type="http://schemas.openxmlformats.org/officeDocument/2006/relationships/hyperlink" Target="https://disk.yandex.ru/d/jJc8NEylQ81dQQ" TargetMode="External"/><Relationship Id="rId45" Type="http://schemas.openxmlformats.org/officeDocument/2006/relationships/hyperlink" Target="https://disk.yandex.ru/d/z1ME15PAEV-Rsg" TargetMode="External"/><Relationship Id="rId1406" Type="http://schemas.openxmlformats.org/officeDocument/2006/relationships/hyperlink" Target="https://disk.yandex.ru/d/yEx-hBmS0tLTBg" TargetMode="External"/><Relationship Id="rId1613" Type="http://schemas.openxmlformats.org/officeDocument/2006/relationships/hyperlink" Target="https://disk.yandex.ru/d/lvmCHycRf-SBEA" TargetMode="External"/><Relationship Id="rId1820" Type="http://schemas.openxmlformats.org/officeDocument/2006/relationships/hyperlink" Target="https://disk.yandex.ru/d/tQMG3uFO4oCSIg" TargetMode="External"/><Relationship Id="rId3578" Type="http://schemas.openxmlformats.org/officeDocument/2006/relationships/hyperlink" Target="https://disk.yandex.ru/d/FgfDOtoXzA7d3A" TargetMode="External"/><Relationship Id="rId3785" Type="http://schemas.openxmlformats.org/officeDocument/2006/relationships/hyperlink" Target="https://disk.yandex.ru/d/2trsNNI6aSSNew" TargetMode="External"/><Relationship Id="rId3992" Type="http://schemas.openxmlformats.org/officeDocument/2006/relationships/hyperlink" Target="https://disk.yandex.ru/d/uxB1DBBsfIXG-w" TargetMode="External"/><Relationship Id="rId499" Type="http://schemas.openxmlformats.org/officeDocument/2006/relationships/hyperlink" Target="https://disk.yandex.ru/d/mnt4a5YV4gCVmQ" TargetMode="External"/><Relationship Id="rId2387" Type="http://schemas.openxmlformats.org/officeDocument/2006/relationships/hyperlink" Target="https://disk.yandex.ru/d/XMPkrRN2nsENdw" TargetMode="External"/><Relationship Id="rId2594" Type="http://schemas.openxmlformats.org/officeDocument/2006/relationships/hyperlink" Target="https://disk.yandex.ru/d/A-gN1_mhk__Bcw" TargetMode="External"/><Relationship Id="rId3438" Type="http://schemas.openxmlformats.org/officeDocument/2006/relationships/hyperlink" Target="https://disk.yandex.ru/d/y3-nQ0uO44LWxw" TargetMode="External"/><Relationship Id="rId3645" Type="http://schemas.openxmlformats.org/officeDocument/2006/relationships/hyperlink" Target="https://disk.yandex.ru/d/5M3Fl4fYTxMZxQ" TargetMode="External"/><Relationship Id="rId3852" Type="http://schemas.openxmlformats.org/officeDocument/2006/relationships/hyperlink" Target="https://disk.yandex.ru/d/fXJrgIUT6MlKIg" TargetMode="External"/><Relationship Id="rId359" Type="http://schemas.openxmlformats.org/officeDocument/2006/relationships/hyperlink" Target="https://disk.yandex.ru/d/wDLYcBdZCZ3Gag" TargetMode="External"/><Relationship Id="rId566" Type="http://schemas.openxmlformats.org/officeDocument/2006/relationships/hyperlink" Target="https://disk.yandex.ru/d/zqpXbnuKgtHwLA" TargetMode="External"/><Relationship Id="rId773" Type="http://schemas.openxmlformats.org/officeDocument/2006/relationships/hyperlink" Target="https://disk.yandex.ru/d/FnrMYSG0ALPTHA" TargetMode="External"/><Relationship Id="rId1196" Type="http://schemas.openxmlformats.org/officeDocument/2006/relationships/hyperlink" Target="https://disk.yandex.ru/d/xUX1aocHSWlHAQ" TargetMode="External"/><Relationship Id="rId2247" Type="http://schemas.openxmlformats.org/officeDocument/2006/relationships/hyperlink" Target="https://disk.yandex.ru/d/EFYiMlxK5uLcmw" TargetMode="External"/><Relationship Id="rId2454" Type="http://schemas.openxmlformats.org/officeDocument/2006/relationships/hyperlink" Target="https://disk.yandex.ru/d/vl_F3VAzhb_Skg" TargetMode="External"/><Relationship Id="rId3505" Type="http://schemas.openxmlformats.org/officeDocument/2006/relationships/hyperlink" Target="https://disk.yandex.ru/d/dzm8gc_ntI9Oww" TargetMode="External"/><Relationship Id="rId219" Type="http://schemas.openxmlformats.org/officeDocument/2006/relationships/hyperlink" Target="https://disk.yandex.ru/d/dqyhaJzREiW3Zg" TargetMode="External"/><Relationship Id="rId426" Type="http://schemas.openxmlformats.org/officeDocument/2006/relationships/hyperlink" Target="https://disk.yandex.ru/d/mNWPmpa8v5H95Q" TargetMode="External"/><Relationship Id="rId633" Type="http://schemas.openxmlformats.org/officeDocument/2006/relationships/hyperlink" Target="https://disk.yandex.ru/d/Y7VdRK5wVkrrHw" TargetMode="External"/><Relationship Id="rId980" Type="http://schemas.openxmlformats.org/officeDocument/2006/relationships/hyperlink" Target="https://disk.yandex.ru/d/sS9Us9CJ4jjD6A" TargetMode="External"/><Relationship Id="rId1056" Type="http://schemas.openxmlformats.org/officeDocument/2006/relationships/hyperlink" Target="https://disk.yandex.ru/d/nEy5TFAT7NAclA" TargetMode="External"/><Relationship Id="rId1263" Type="http://schemas.openxmlformats.org/officeDocument/2006/relationships/hyperlink" Target="https://disk.yandex.ru/d/0vXm0_5Vu1Tw9g" TargetMode="External"/><Relationship Id="rId2107" Type="http://schemas.openxmlformats.org/officeDocument/2006/relationships/hyperlink" Target="https://disk.yandex.ru/d/wMIPT_hCH7xN0A" TargetMode="External"/><Relationship Id="rId2314" Type="http://schemas.openxmlformats.org/officeDocument/2006/relationships/hyperlink" Target="https://disk.yandex.ru/d/H7wEls5opDbLbg" TargetMode="External"/><Relationship Id="rId2661" Type="http://schemas.openxmlformats.org/officeDocument/2006/relationships/hyperlink" Target="https://disk.yandex.ru/d/3KqhQ0D09FRlVA" TargetMode="External"/><Relationship Id="rId3712" Type="http://schemas.openxmlformats.org/officeDocument/2006/relationships/hyperlink" Target="https://disk.yandex.ru/d/rlPeaACyXrYDAg" TargetMode="External"/><Relationship Id="rId840" Type="http://schemas.openxmlformats.org/officeDocument/2006/relationships/hyperlink" Target="https://disk.yandex.ru/d/PN0pqZ6n1Utasg" TargetMode="External"/><Relationship Id="rId1470" Type="http://schemas.openxmlformats.org/officeDocument/2006/relationships/hyperlink" Target="https://disk.yandex.ru/d/7l6GH0I5Rho1ng" TargetMode="External"/><Relationship Id="rId2521" Type="http://schemas.openxmlformats.org/officeDocument/2006/relationships/hyperlink" Target="https://disk.yandex.ru/d/Kmi9lqVWVTxzew" TargetMode="External"/><Relationship Id="rId700" Type="http://schemas.openxmlformats.org/officeDocument/2006/relationships/hyperlink" Target="https://disk.yandex.ru/d/Qh-Fzqlq5VpvmQ" TargetMode="External"/><Relationship Id="rId1123" Type="http://schemas.openxmlformats.org/officeDocument/2006/relationships/hyperlink" Target="https://disk.yandex.ru/d/Ba2wNuJrm0mcPQ" TargetMode="External"/><Relationship Id="rId1330" Type="http://schemas.openxmlformats.org/officeDocument/2006/relationships/hyperlink" Target="https://disk.yandex.ru/d/Jkk4bC5NSSDrGQ" TargetMode="External"/><Relationship Id="rId3088" Type="http://schemas.openxmlformats.org/officeDocument/2006/relationships/hyperlink" Target="https://disk.yandex.ru/d/C-lCiU_XofP2og" TargetMode="External"/><Relationship Id="rId3295" Type="http://schemas.openxmlformats.org/officeDocument/2006/relationships/hyperlink" Target="https://disk.yandex.ru/d/HlVCzpmr0XgL3Q" TargetMode="External"/><Relationship Id="rId3155" Type="http://schemas.openxmlformats.org/officeDocument/2006/relationships/hyperlink" Target="https://disk.yandex.ru/d/nK5cfUMdL9LO7w" TargetMode="External"/><Relationship Id="rId3362" Type="http://schemas.openxmlformats.org/officeDocument/2006/relationships/hyperlink" Target="https://disk.yandex.ru/d/GoBQN8wp3TYMvw" TargetMode="External"/><Relationship Id="rId283" Type="http://schemas.openxmlformats.org/officeDocument/2006/relationships/hyperlink" Target="https://disk.yandex.ru/d/6_Mo0XchfQ2LFA" TargetMode="External"/><Relationship Id="rId490" Type="http://schemas.openxmlformats.org/officeDocument/2006/relationships/hyperlink" Target="https://disk.yandex.ru/d/IVjRGRfadK0zxw" TargetMode="External"/><Relationship Id="rId2171" Type="http://schemas.openxmlformats.org/officeDocument/2006/relationships/hyperlink" Target="https://disk.yandex.ru/d/7IkanZqP5kabJw" TargetMode="External"/><Relationship Id="rId3015" Type="http://schemas.openxmlformats.org/officeDocument/2006/relationships/hyperlink" Target="https://disk.yandex.ru/d/cakW04HUF5_5Ug" TargetMode="External"/><Relationship Id="rId3222" Type="http://schemas.openxmlformats.org/officeDocument/2006/relationships/hyperlink" Target="https://disk.yandex.ru/d/FQDuu4sTfKnhig" TargetMode="External"/><Relationship Id="rId143" Type="http://schemas.openxmlformats.org/officeDocument/2006/relationships/hyperlink" Target="https://disk.yandex.ru/d/rO0xMM2JA94TJw" TargetMode="External"/><Relationship Id="rId350" Type="http://schemas.openxmlformats.org/officeDocument/2006/relationships/hyperlink" Target="https://disk.yandex.ru/d/dZcZ9LA-pN4QxQ" TargetMode="External"/><Relationship Id="rId2031" Type="http://schemas.openxmlformats.org/officeDocument/2006/relationships/hyperlink" Target="https://disk.yandex.ru/d/serLX6buC4sQHA" TargetMode="External"/><Relationship Id="rId9" Type="http://schemas.openxmlformats.org/officeDocument/2006/relationships/hyperlink" Target="https://disk.yandex.ru/d/8YzD-PonVVPtAQ" TargetMode="External"/><Relationship Id="rId210" Type="http://schemas.openxmlformats.org/officeDocument/2006/relationships/hyperlink" Target="https://disk.yandex.ru/d/4yzbvXthrzN3Gw" TargetMode="External"/><Relationship Id="rId2988" Type="http://schemas.openxmlformats.org/officeDocument/2006/relationships/hyperlink" Target="https://disk.yandex.ru/d/qiyNn5xm6Ayv4w" TargetMode="External"/><Relationship Id="rId1797" Type="http://schemas.openxmlformats.org/officeDocument/2006/relationships/hyperlink" Target="https://disk.yandex.ru/d/mfGJIcQkuSH2dg" TargetMode="External"/><Relationship Id="rId2848" Type="http://schemas.openxmlformats.org/officeDocument/2006/relationships/hyperlink" Target="https://disk.yandex.ru/d/UnFQrpmk_Rh0Gg" TargetMode="External"/><Relationship Id="rId89" Type="http://schemas.openxmlformats.org/officeDocument/2006/relationships/hyperlink" Target="https://disk.yandex.ru/d/cSkCkmvNGBmu-g" TargetMode="External"/><Relationship Id="rId1657" Type="http://schemas.openxmlformats.org/officeDocument/2006/relationships/hyperlink" Target="https://disk.yandex.ru/d/zNga4NZqL0qQxA" TargetMode="External"/><Relationship Id="rId1864" Type="http://schemas.openxmlformats.org/officeDocument/2006/relationships/hyperlink" Target="https://disk.yandex.ru/d/r5y2mTD4KkWuFQ" TargetMode="External"/><Relationship Id="rId2708" Type="http://schemas.openxmlformats.org/officeDocument/2006/relationships/hyperlink" Target="https://disk.yandex.ru/d/gRkTMrUsttarcQ" TargetMode="External"/><Relationship Id="rId2915" Type="http://schemas.openxmlformats.org/officeDocument/2006/relationships/hyperlink" Target="https://disk.yandex.ru/d/XqHiGQX81lkhNw" TargetMode="External"/><Relationship Id="rId4063" Type="http://schemas.openxmlformats.org/officeDocument/2006/relationships/hyperlink" Target="https://disk.yandex.ru/d/6_K4_6kbjd6NTw" TargetMode="External"/><Relationship Id="rId1517" Type="http://schemas.openxmlformats.org/officeDocument/2006/relationships/hyperlink" Target="https://disk.yandex.ru/d/5nHXuXOzBvUUzQ" TargetMode="External"/><Relationship Id="rId1724" Type="http://schemas.openxmlformats.org/officeDocument/2006/relationships/hyperlink" Target="https://disk.yandex.ru/d/P4arm5AHJGWDwQ" TargetMode="External"/><Relationship Id="rId16" Type="http://schemas.openxmlformats.org/officeDocument/2006/relationships/hyperlink" Target="https://disk.yandex.ru/d/kS0e7KAP_Uwn0g" TargetMode="External"/><Relationship Id="rId1931" Type="http://schemas.openxmlformats.org/officeDocument/2006/relationships/hyperlink" Target="https://disk.yandex.ru/i/qEx_NrG0XvIV8Q" TargetMode="External"/><Relationship Id="rId3689" Type="http://schemas.openxmlformats.org/officeDocument/2006/relationships/hyperlink" Target="https://disk.yandex.ru/d/ebBHSj2LJKy2NQ" TargetMode="External"/><Relationship Id="rId3896" Type="http://schemas.openxmlformats.org/officeDocument/2006/relationships/hyperlink" Target="https://disk.yandex.ru/d/J-fy79d0fHa8fQ" TargetMode="External"/><Relationship Id="rId2498" Type="http://schemas.openxmlformats.org/officeDocument/2006/relationships/hyperlink" Target="https://disk.yandex.ru/d/PIPQMM7ZmA5NAg" TargetMode="External"/><Relationship Id="rId3549" Type="http://schemas.openxmlformats.org/officeDocument/2006/relationships/hyperlink" Target="https://disk.yandex.ru/d/NE1-jQh_OXIfAw" TargetMode="External"/><Relationship Id="rId677" Type="http://schemas.openxmlformats.org/officeDocument/2006/relationships/hyperlink" Target="https://disk.yandex.ru/d/zewRTduYjtTwnQ" TargetMode="External"/><Relationship Id="rId2358" Type="http://schemas.openxmlformats.org/officeDocument/2006/relationships/hyperlink" Target="https://disk.yandex.ru/d/9XZTbd6Snfg1ig" TargetMode="External"/><Relationship Id="rId3756" Type="http://schemas.openxmlformats.org/officeDocument/2006/relationships/hyperlink" Target="https://disk.yandex.ru/i/up1uzhc3Lr3x2Q" TargetMode="External"/><Relationship Id="rId3963" Type="http://schemas.openxmlformats.org/officeDocument/2006/relationships/hyperlink" Target="https://disk.yandex.ru/d/mLlz79KHoTGJQA" TargetMode="External"/><Relationship Id="rId884" Type="http://schemas.openxmlformats.org/officeDocument/2006/relationships/hyperlink" Target="https://disk.yandex.ru/d/Y2jhcekkQLOrng" TargetMode="External"/><Relationship Id="rId2565" Type="http://schemas.openxmlformats.org/officeDocument/2006/relationships/hyperlink" Target="https://disk.yandex.ru/d/pav6vIPRfj0bDg" TargetMode="External"/><Relationship Id="rId2772" Type="http://schemas.openxmlformats.org/officeDocument/2006/relationships/hyperlink" Target="https://disk.yandex.ru/d/STeWjjGih1WjLA" TargetMode="External"/><Relationship Id="rId3409" Type="http://schemas.openxmlformats.org/officeDocument/2006/relationships/hyperlink" Target="https://disk.yandex.ru/d/cuk9X_gpr_6C1A" TargetMode="External"/><Relationship Id="rId3616" Type="http://schemas.openxmlformats.org/officeDocument/2006/relationships/hyperlink" Target="https://disk.yandex.ru/d/u3Q35JsvUMAe5A" TargetMode="External"/><Relationship Id="rId3823" Type="http://schemas.openxmlformats.org/officeDocument/2006/relationships/hyperlink" Target="https://disk.yandex.ru/d/CNCwlvENzquF2Q" TargetMode="External"/><Relationship Id="rId537" Type="http://schemas.openxmlformats.org/officeDocument/2006/relationships/hyperlink" Target="https://disk.yandex.ru/d/quv91dDtrSPrAg" TargetMode="External"/><Relationship Id="rId744" Type="http://schemas.openxmlformats.org/officeDocument/2006/relationships/hyperlink" Target="https://disk.yandex.ru/d/JEVbaMs2-XlqcA" TargetMode="External"/><Relationship Id="rId951" Type="http://schemas.openxmlformats.org/officeDocument/2006/relationships/hyperlink" Target="https://disk.yandex.ru/d/jMHb5bQMfubl4w" TargetMode="External"/><Relationship Id="rId1167" Type="http://schemas.openxmlformats.org/officeDocument/2006/relationships/hyperlink" Target="https://disk.yandex.ru/d/4R7DZJHZuJIakA" TargetMode="External"/><Relationship Id="rId1374" Type="http://schemas.openxmlformats.org/officeDocument/2006/relationships/hyperlink" Target="https://disk.yandex.ru/d/UYM9fV7JyrieJQ" TargetMode="External"/><Relationship Id="rId1581" Type="http://schemas.openxmlformats.org/officeDocument/2006/relationships/hyperlink" Target="https://disk.yandex.ru/d/9LIE6EN2JlU2cg" TargetMode="External"/><Relationship Id="rId2218" Type="http://schemas.openxmlformats.org/officeDocument/2006/relationships/hyperlink" Target="https://disk.yandex.ru/d/I-95MVTpguMCSg" TargetMode="External"/><Relationship Id="rId2425" Type="http://schemas.openxmlformats.org/officeDocument/2006/relationships/hyperlink" Target="https://disk.yandex.ru/d/QlbFAfs04sWKNg" TargetMode="External"/><Relationship Id="rId2632" Type="http://schemas.openxmlformats.org/officeDocument/2006/relationships/hyperlink" Target="https://disk.yandex.ru/d/A6rBHrueAu052A" TargetMode="External"/><Relationship Id="rId80" Type="http://schemas.openxmlformats.org/officeDocument/2006/relationships/hyperlink" Target="https://disk.yandex.ru/d/e1omSmyJIWP-JQ" TargetMode="External"/><Relationship Id="rId604" Type="http://schemas.openxmlformats.org/officeDocument/2006/relationships/hyperlink" Target="https://disk.yandex.ru/d/SfpVVKiC-VvR4A" TargetMode="External"/><Relationship Id="rId811" Type="http://schemas.openxmlformats.org/officeDocument/2006/relationships/hyperlink" Target="https://disk.yandex.ru/d/0TnnsmqR_x6gKA" TargetMode="External"/><Relationship Id="rId1027" Type="http://schemas.openxmlformats.org/officeDocument/2006/relationships/hyperlink" Target="https://disk.yandex.ru/d/CbjYCAy8ceELKQ" TargetMode="External"/><Relationship Id="rId1234" Type="http://schemas.openxmlformats.org/officeDocument/2006/relationships/hyperlink" Target="https://disk.yandex.ru/d/5boG_IOv1G_XEw" TargetMode="External"/><Relationship Id="rId1441" Type="http://schemas.openxmlformats.org/officeDocument/2006/relationships/hyperlink" Target="https://disk.yandex.ru/d/_kdaHUQzX6RcjQ" TargetMode="External"/><Relationship Id="rId1301" Type="http://schemas.openxmlformats.org/officeDocument/2006/relationships/hyperlink" Target="https://disk.yandex.ru/d/pDuCASYOmkgVXA" TargetMode="External"/><Relationship Id="rId3199" Type="http://schemas.openxmlformats.org/officeDocument/2006/relationships/hyperlink" Target="https://disk.yandex.ru/d/lwaMqJrcv2ywyg" TargetMode="External"/><Relationship Id="rId3059" Type="http://schemas.openxmlformats.org/officeDocument/2006/relationships/hyperlink" Target="https://disk.yandex.ru/d/dwhCEmEIPMCW6w" TargetMode="External"/><Relationship Id="rId3266" Type="http://schemas.openxmlformats.org/officeDocument/2006/relationships/hyperlink" Target="https://disk.yandex.ru/d/uO5ieehIIYfyJQ" TargetMode="External"/><Relationship Id="rId3473" Type="http://schemas.openxmlformats.org/officeDocument/2006/relationships/hyperlink" Target="https://disk.yandex.ru/d/rXUk6Dcsn_WEog" TargetMode="External"/><Relationship Id="rId187" Type="http://schemas.openxmlformats.org/officeDocument/2006/relationships/hyperlink" Target="https://disk.yandex.ru/d/gfTbYN63IGdMKg" TargetMode="External"/><Relationship Id="rId394" Type="http://schemas.openxmlformats.org/officeDocument/2006/relationships/hyperlink" Target="https://disk.yandex.ru/d/HtDJlrW49XSElA" TargetMode="External"/><Relationship Id="rId2075" Type="http://schemas.openxmlformats.org/officeDocument/2006/relationships/hyperlink" Target="https://disk.yandex.ru/d/yPeQ8SEudJTBOQ" TargetMode="External"/><Relationship Id="rId2282" Type="http://schemas.openxmlformats.org/officeDocument/2006/relationships/hyperlink" Target="https://disk.yandex.ru/d/M-cCfe2GJcOE2A" TargetMode="External"/><Relationship Id="rId3126" Type="http://schemas.openxmlformats.org/officeDocument/2006/relationships/hyperlink" Target="https://disk.yandex.ru/d/aBoYDLUsZ592zw" TargetMode="External"/><Relationship Id="rId3680" Type="http://schemas.openxmlformats.org/officeDocument/2006/relationships/hyperlink" Target="https://disk.yandex.ru/d/j_V8J4qLjQHC9Q" TargetMode="External"/><Relationship Id="rId254" Type="http://schemas.openxmlformats.org/officeDocument/2006/relationships/hyperlink" Target="https://disk.yandex.ru/d/yRMQM5oFjBruBw" TargetMode="External"/><Relationship Id="rId1091" Type="http://schemas.openxmlformats.org/officeDocument/2006/relationships/hyperlink" Target="https://disk.yandex.ru/d/i36MhojosMmsGA" TargetMode="External"/><Relationship Id="rId3333" Type="http://schemas.openxmlformats.org/officeDocument/2006/relationships/hyperlink" Target="https://disk.yandex.ru/d/l_XUZyOzIxkHOg" TargetMode="External"/><Relationship Id="rId3540" Type="http://schemas.openxmlformats.org/officeDocument/2006/relationships/hyperlink" Target="https://disk.yandex.ru/d/UOAdZ_wSG4hvhw" TargetMode="External"/><Relationship Id="rId114" Type="http://schemas.openxmlformats.org/officeDocument/2006/relationships/hyperlink" Target="https://disk.yandex.ru/d/tFoO-Ld1DZRaNA" TargetMode="External"/><Relationship Id="rId461" Type="http://schemas.openxmlformats.org/officeDocument/2006/relationships/hyperlink" Target="https://disk.yandex.ru/d/Jwf1Qur_53VYxA" TargetMode="External"/><Relationship Id="rId2142" Type="http://schemas.openxmlformats.org/officeDocument/2006/relationships/hyperlink" Target="https://disk.yandex.ru/d/bt9h6PmY6czH4A" TargetMode="External"/><Relationship Id="rId3400" Type="http://schemas.openxmlformats.org/officeDocument/2006/relationships/hyperlink" Target="https://disk.yandex.ru/d/YPKzkSZX39zy4w" TargetMode="External"/><Relationship Id="rId321" Type="http://schemas.openxmlformats.org/officeDocument/2006/relationships/hyperlink" Target="https://disk.yandex.ru/d/vF0iIIkkGiCU5A" TargetMode="External"/><Relationship Id="rId2002" Type="http://schemas.openxmlformats.org/officeDocument/2006/relationships/hyperlink" Target="https://disk.yandex.ru/d/_AX4SUd9r0qh3g" TargetMode="External"/><Relationship Id="rId2959" Type="http://schemas.openxmlformats.org/officeDocument/2006/relationships/hyperlink" Target="https://disk.yandex.ru/d/itycYBjfkAi_OQ" TargetMode="External"/><Relationship Id="rId1768" Type="http://schemas.openxmlformats.org/officeDocument/2006/relationships/hyperlink" Target="https://disk.yandex.ru/d/G0klbRe3aaoz8w" TargetMode="External"/><Relationship Id="rId2819" Type="http://schemas.openxmlformats.org/officeDocument/2006/relationships/hyperlink" Target="https://disk.yandex.ru/d/ALKDay8oF0EilQ" TargetMode="External"/><Relationship Id="rId1628" Type="http://schemas.openxmlformats.org/officeDocument/2006/relationships/hyperlink" Target="https://disk.yandex.ru/d/TxnPmQ7FG8iiwA" TargetMode="External"/><Relationship Id="rId1975" Type="http://schemas.openxmlformats.org/officeDocument/2006/relationships/hyperlink" Target="https://disk.yandex.ru/d/G8Vl19ANH9K6YQ" TargetMode="External"/><Relationship Id="rId3190" Type="http://schemas.openxmlformats.org/officeDocument/2006/relationships/hyperlink" Target="https://disk.yandex.ru/d/1sH4Fl1RWLZG5A" TargetMode="External"/><Relationship Id="rId4034" Type="http://schemas.openxmlformats.org/officeDocument/2006/relationships/hyperlink" Target="https://disk.yandex.ru/d/1vn723QL-8so3g" TargetMode="External"/><Relationship Id="rId1835" Type="http://schemas.openxmlformats.org/officeDocument/2006/relationships/hyperlink" Target="https://disk.yandex.ru/d/Ef0-UAiSnNnXKg" TargetMode="External"/><Relationship Id="rId3050" Type="http://schemas.openxmlformats.org/officeDocument/2006/relationships/hyperlink" Target="https://disk.yandex.ru/d/qFCaU86YJeSwtg" TargetMode="External"/><Relationship Id="rId1902" Type="http://schemas.openxmlformats.org/officeDocument/2006/relationships/hyperlink" Target="https://disk.yandex.ru/d/Dblg1MxA0IDnpg" TargetMode="External"/><Relationship Id="rId3867" Type="http://schemas.openxmlformats.org/officeDocument/2006/relationships/hyperlink" Target="https://disk.yandex.ru/d/UeMhPdr7vppckw" TargetMode="External"/><Relationship Id="rId788" Type="http://schemas.openxmlformats.org/officeDocument/2006/relationships/hyperlink" Target="https://disk.yandex.ru/d/z6wrWO8fygeF-A" TargetMode="External"/><Relationship Id="rId995" Type="http://schemas.openxmlformats.org/officeDocument/2006/relationships/hyperlink" Target="https://disk.yandex.ru/d/U9MTpGXa30UF9g" TargetMode="External"/><Relationship Id="rId2469" Type="http://schemas.openxmlformats.org/officeDocument/2006/relationships/hyperlink" Target="https://disk.yandex.ru/d/MbldQ-raYtMM_A" TargetMode="External"/><Relationship Id="rId2676" Type="http://schemas.openxmlformats.org/officeDocument/2006/relationships/hyperlink" Target="https://disk.yandex.ru/d/etuX6V9iWAnWvg" TargetMode="External"/><Relationship Id="rId2883" Type="http://schemas.openxmlformats.org/officeDocument/2006/relationships/hyperlink" Target="https://disk.yandex.ru/d/o-lxcLjtBMVAUg" TargetMode="External"/><Relationship Id="rId3727" Type="http://schemas.openxmlformats.org/officeDocument/2006/relationships/hyperlink" Target="https://disk.yandex.ru/d/q2a28O9iBisXBQ" TargetMode="External"/><Relationship Id="rId3934" Type="http://schemas.openxmlformats.org/officeDocument/2006/relationships/hyperlink" Target="https://disk.yandex.ru/d/aJaTpEuGV0S3WQ" TargetMode="External"/><Relationship Id="rId648" Type="http://schemas.openxmlformats.org/officeDocument/2006/relationships/hyperlink" Target="https://disk.yandex.ru/d/htL-UnHAKVSNRw" TargetMode="External"/><Relationship Id="rId855" Type="http://schemas.openxmlformats.org/officeDocument/2006/relationships/hyperlink" Target="https://disk.yandex.ru/d/Too71DSvkL42qw" TargetMode="External"/><Relationship Id="rId1278" Type="http://schemas.openxmlformats.org/officeDocument/2006/relationships/hyperlink" Target="https://disk.yandex.ru/d/-NMcbkvLngWtew" TargetMode="External"/><Relationship Id="rId1485" Type="http://schemas.openxmlformats.org/officeDocument/2006/relationships/hyperlink" Target="https://disk.yandex.ru/d/z_lav6dMKyD6ZA" TargetMode="External"/><Relationship Id="rId1692" Type="http://schemas.openxmlformats.org/officeDocument/2006/relationships/hyperlink" Target="https://disk.yandex.ru/d/yKQc4IpsPhhAcg" TargetMode="External"/><Relationship Id="rId2329" Type="http://schemas.openxmlformats.org/officeDocument/2006/relationships/hyperlink" Target="https://disk.yandex.ru/d/MQZDRk-yGTMW4Q" TargetMode="External"/><Relationship Id="rId2536" Type="http://schemas.openxmlformats.org/officeDocument/2006/relationships/hyperlink" Target="https://disk.yandex.ru/d/v6KNmArkKWwr6g" TargetMode="External"/><Relationship Id="rId2743" Type="http://schemas.openxmlformats.org/officeDocument/2006/relationships/hyperlink" Target="https://disk.yandex.ru/d/a3JTattm2oXTLg" TargetMode="External"/><Relationship Id="rId508" Type="http://schemas.openxmlformats.org/officeDocument/2006/relationships/hyperlink" Target="https://disk.yandex.ru/d/cpB_Xu8n6Lt6Qg" TargetMode="External"/><Relationship Id="rId715" Type="http://schemas.openxmlformats.org/officeDocument/2006/relationships/hyperlink" Target="https://disk.yandex.ru/d/0gqsyMGn6DSZdw" TargetMode="External"/><Relationship Id="rId922" Type="http://schemas.openxmlformats.org/officeDocument/2006/relationships/hyperlink" Target="https://disk.yandex.ru/d/tda4gE3Cx8R3Qw" TargetMode="External"/><Relationship Id="rId1138" Type="http://schemas.openxmlformats.org/officeDocument/2006/relationships/hyperlink" Target="https://disk.yandex.ru/d/qQyAqkMutBnhqA" TargetMode="External"/><Relationship Id="rId1345" Type="http://schemas.openxmlformats.org/officeDocument/2006/relationships/hyperlink" Target="https://disk.yandex.ru/d/p0M7fSFqB4ZQvQ" TargetMode="External"/><Relationship Id="rId1552" Type="http://schemas.openxmlformats.org/officeDocument/2006/relationships/hyperlink" Target="https://disk.yandex.ru/d/9-CtxMkxcc1xoA" TargetMode="External"/><Relationship Id="rId2603" Type="http://schemas.openxmlformats.org/officeDocument/2006/relationships/hyperlink" Target="https://disk.yandex.ru/d/1pSbG0Tz1xMLIw" TargetMode="External"/><Relationship Id="rId2950" Type="http://schemas.openxmlformats.org/officeDocument/2006/relationships/hyperlink" Target="https://disk.yandex.ru/d/rSrVTtEhxDqXPQ" TargetMode="External"/><Relationship Id="rId1205" Type="http://schemas.openxmlformats.org/officeDocument/2006/relationships/hyperlink" Target="https://disk.yandex.ru/d/0HyfHOQkryeJTQ" TargetMode="External"/><Relationship Id="rId2810" Type="http://schemas.openxmlformats.org/officeDocument/2006/relationships/hyperlink" Target="https://disk.yandex.ru/d/4TaHsWKyytpZxw" TargetMode="External"/><Relationship Id="rId51" Type="http://schemas.openxmlformats.org/officeDocument/2006/relationships/hyperlink" Target="https://disk.yandex.ru/d/ldfQqRQ8m18tnQ" TargetMode="External"/><Relationship Id="rId1412" Type="http://schemas.openxmlformats.org/officeDocument/2006/relationships/hyperlink" Target="https://disk.yandex.ru/d/10RDz8ET47LKkg" TargetMode="External"/><Relationship Id="rId3377" Type="http://schemas.openxmlformats.org/officeDocument/2006/relationships/hyperlink" Target="https://disk.yandex.ru/d/3McmmeYoR9A9sw" TargetMode="External"/><Relationship Id="rId298" Type="http://schemas.openxmlformats.org/officeDocument/2006/relationships/hyperlink" Target="https://disk.yandex.ru/d/wxJWALgmHE9mjQ" TargetMode="External"/><Relationship Id="rId3584" Type="http://schemas.openxmlformats.org/officeDocument/2006/relationships/hyperlink" Target="https://disk.yandex.ru/d/rE4GX169BTpPYA" TargetMode="External"/><Relationship Id="rId3791" Type="http://schemas.openxmlformats.org/officeDocument/2006/relationships/hyperlink" Target="https://disk.yandex.ru/d/GK4Bt9-3FjPkyw" TargetMode="External"/><Relationship Id="rId158" Type="http://schemas.openxmlformats.org/officeDocument/2006/relationships/hyperlink" Target="https://disk.yandex.ru/d/RW8lZHKN0sygaA" TargetMode="External"/><Relationship Id="rId2186" Type="http://schemas.openxmlformats.org/officeDocument/2006/relationships/hyperlink" Target="https://disk.yandex.ru/d/HoO_ZaXjJu2CAQ" TargetMode="External"/><Relationship Id="rId2393" Type="http://schemas.openxmlformats.org/officeDocument/2006/relationships/hyperlink" Target="https://disk.yandex.ru/d/XvoOYXYAqI1_-A" TargetMode="External"/><Relationship Id="rId3237" Type="http://schemas.openxmlformats.org/officeDocument/2006/relationships/hyperlink" Target="https://disk.yandex.ru/d/rnZLwCgVmZE6dw" TargetMode="External"/><Relationship Id="rId3444" Type="http://schemas.openxmlformats.org/officeDocument/2006/relationships/hyperlink" Target="https://disk.yandex.ru/d/boCQ4_k8PteBXg" TargetMode="External"/><Relationship Id="rId3651" Type="http://schemas.openxmlformats.org/officeDocument/2006/relationships/hyperlink" Target="https://disk.yandex.ru/d/Tc9rtHYL-vls_A" TargetMode="External"/><Relationship Id="rId365" Type="http://schemas.openxmlformats.org/officeDocument/2006/relationships/hyperlink" Target="https://disk.yandex.ru/d/YJETvOCbhhUGnA" TargetMode="External"/><Relationship Id="rId572" Type="http://schemas.openxmlformats.org/officeDocument/2006/relationships/hyperlink" Target="https://disk.yandex.ru/d/M8xW-LdfkOKeRA" TargetMode="External"/><Relationship Id="rId2046" Type="http://schemas.openxmlformats.org/officeDocument/2006/relationships/hyperlink" Target="https://disk.yandex.ru/d/_28lYnTrJNaLQA" TargetMode="External"/><Relationship Id="rId2253" Type="http://schemas.openxmlformats.org/officeDocument/2006/relationships/hyperlink" Target="https://disk.yandex.ru/d/54CZv_-P0lh3VA" TargetMode="External"/><Relationship Id="rId2460" Type="http://schemas.openxmlformats.org/officeDocument/2006/relationships/hyperlink" Target="https://disk.yandex.ru/d/WNu0K7dsE9jEvQ" TargetMode="External"/><Relationship Id="rId3304" Type="http://schemas.openxmlformats.org/officeDocument/2006/relationships/hyperlink" Target="https://disk.yandex.ru/d/KK9OVzX3F5ZLwA" TargetMode="External"/><Relationship Id="rId3511" Type="http://schemas.openxmlformats.org/officeDocument/2006/relationships/hyperlink" Target="https://disk.yandex.ru/d/LVNK9G8ps0bE-A" TargetMode="External"/><Relationship Id="rId225" Type="http://schemas.openxmlformats.org/officeDocument/2006/relationships/hyperlink" Target="https://disk.yandex.ru/d/Vmaf5cw9X_tLzQ" TargetMode="External"/><Relationship Id="rId432" Type="http://schemas.openxmlformats.org/officeDocument/2006/relationships/hyperlink" Target="https://disk.yandex.ru/d/NE6vPdF6hUoZwQ" TargetMode="External"/><Relationship Id="rId1062" Type="http://schemas.openxmlformats.org/officeDocument/2006/relationships/hyperlink" Target="https://disk.yandex.ru/d/Vw13uaKqKkaGTg" TargetMode="External"/><Relationship Id="rId2113" Type="http://schemas.openxmlformats.org/officeDocument/2006/relationships/hyperlink" Target="https://disk.yandex.ru/d/9LVNMgD06TF-WQ" TargetMode="External"/><Relationship Id="rId2320" Type="http://schemas.openxmlformats.org/officeDocument/2006/relationships/hyperlink" Target="https://disk.yandex.ru/d/9mzDLYDqqNw1zw" TargetMode="External"/><Relationship Id="rId4078" Type="http://schemas.openxmlformats.org/officeDocument/2006/relationships/hyperlink" Target="https://disk.yandex.ru/d/ClNUgXbhsx7lJA" TargetMode="External"/><Relationship Id="rId1879" Type="http://schemas.openxmlformats.org/officeDocument/2006/relationships/hyperlink" Target="https://disk.yandex.ru/d/oiuOiUAxGjUmNA" TargetMode="External"/><Relationship Id="rId3094" Type="http://schemas.openxmlformats.org/officeDocument/2006/relationships/hyperlink" Target="https://disk.yandex.ru/d/DwrdHsxioEiwIQ" TargetMode="External"/><Relationship Id="rId1739" Type="http://schemas.openxmlformats.org/officeDocument/2006/relationships/hyperlink" Target="https://disk.yandex.ru/d/639KIAw_6kj8XA" TargetMode="External"/><Relationship Id="rId1946" Type="http://schemas.openxmlformats.org/officeDocument/2006/relationships/hyperlink" Target="https://disk.yandex.ru/d/XLfWKhC7NNfp5A" TargetMode="External"/><Relationship Id="rId4005" Type="http://schemas.openxmlformats.org/officeDocument/2006/relationships/hyperlink" Target="https://disk.yandex.ru/d/7RkIjeA7-OLA7A" TargetMode="External"/><Relationship Id="rId1806" Type="http://schemas.openxmlformats.org/officeDocument/2006/relationships/hyperlink" Target="https://disk.yandex.ru/d/86rMlyZEE3euWg" TargetMode="External"/><Relationship Id="rId3161" Type="http://schemas.openxmlformats.org/officeDocument/2006/relationships/hyperlink" Target="https://disk.yandex.ru/d/QISdpTfpiiB95g" TargetMode="External"/><Relationship Id="rId3021" Type="http://schemas.openxmlformats.org/officeDocument/2006/relationships/hyperlink" Target="https://disk.yandex.ru/d/gR7yRQUK9_HaSA" TargetMode="External"/><Relationship Id="rId3978" Type="http://schemas.openxmlformats.org/officeDocument/2006/relationships/hyperlink" Target="https://disk.yandex.ru/d/10Quf4hexkqwYw" TargetMode="External"/><Relationship Id="rId899" Type="http://schemas.openxmlformats.org/officeDocument/2006/relationships/hyperlink" Target="https://disk.yandex.ru/d/6nGuFl9FWqAK1Q" TargetMode="External"/><Relationship Id="rId2787" Type="http://schemas.openxmlformats.org/officeDocument/2006/relationships/hyperlink" Target="https://disk.yandex.ru/d/C4VWP1C3K29oiA" TargetMode="External"/><Relationship Id="rId3838" Type="http://schemas.openxmlformats.org/officeDocument/2006/relationships/hyperlink" Target="https://disk.yandex.ru/d/cQ_QziulgsvAjg" TargetMode="External"/><Relationship Id="rId759" Type="http://schemas.openxmlformats.org/officeDocument/2006/relationships/hyperlink" Target="https://disk.yandex.ru/d/xT4ETCKUxQ30Zw" TargetMode="External"/><Relationship Id="rId966" Type="http://schemas.openxmlformats.org/officeDocument/2006/relationships/hyperlink" Target="https://disk.yandex.ru/d/wYPhpyhhInxd_Q" TargetMode="External"/><Relationship Id="rId1389" Type="http://schemas.openxmlformats.org/officeDocument/2006/relationships/hyperlink" Target="https://disk.yandex.ru/d/Dl5dqZUgEI5giw" TargetMode="External"/><Relationship Id="rId1596" Type="http://schemas.openxmlformats.org/officeDocument/2006/relationships/hyperlink" Target="https://disk.yandex.ru/d/2CAePwUrLSfx_A" TargetMode="External"/><Relationship Id="rId2647" Type="http://schemas.openxmlformats.org/officeDocument/2006/relationships/hyperlink" Target="https://disk.yandex.ru/d/LDeTfwpn4Cn5KQ" TargetMode="External"/><Relationship Id="rId2994" Type="http://schemas.openxmlformats.org/officeDocument/2006/relationships/hyperlink" Target="https://disk.yandex.ru/d/cbHAur5XmxHY4w" TargetMode="External"/><Relationship Id="rId619" Type="http://schemas.openxmlformats.org/officeDocument/2006/relationships/hyperlink" Target="https://disk.yandex.ru/d/n4WcInEoKpR1RA" TargetMode="External"/><Relationship Id="rId1249" Type="http://schemas.openxmlformats.org/officeDocument/2006/relationships/hyperlink" Target="https://disk.yandex.ru/d/WtEds645efJXDw" TargetMode="External"/><Relationship Id="rId2854" Type="http://schemas.openxmlformats.org/officeDocument/2006/relationships/hyperlink" Target="https://disk.yandex.ru/d/d0KmxfHEL-tfuQ" TargetMode="External"/><Relationship Id="rId3905" Type="http://schemas.openxmlformats.org/officeDocument/2006/relationships/hyperlink" Target="https://disk.yandex.ru/d/YlqYkyFvfaBBpg" TargetMode="External"/><Relationship Id="rId95" Type="http://schemas.openxmlformats.org/officeDocument/2006/relationships/hyperlink" Target="https://disk.yandex.ru/d/LRr7sJBJL9-aYA" TargetMode="External"/><Relationship Id="rId826" Type="http://schemas.openxmlformats.org/officeDocument/2006/relationships/hyperlink" Target="https://disk.yandex.ru/d/KQleKA-jqg2RBA" TargetMode="External"/><Relationship Id="rId1109" Type="http://schemas.openxmlformats.org/officeDocument/2006/relationships/hyperlink" Target="https://disk.yandex.ru/d/xFTtHOTPVqkavA" TargetMode="External"/><Relationship Id="rId1456" Type="http://schemas.openxmlformats.org/officeDocument/2006/relationships/hyperlink" Target="https://disk.yandex.ru/d/rdVJp6vmpI_cpA" TargetMode="External"/><Relationship Id="rId1663" Type="http://schemas.openxmlformats.org/officeDocument/2006/relationships/hyperlink" Target="https://disk.yandex.ru/d/gtvmdIgfqbP31w" TargetMode="External"/><Relationship Id="rId1870" Type="http://schemas.openxmlformats.org/officeDocument/2006/relationships/hyperlink" Target="https://disk.yandex.ru/d/L2kqGxSVKyxIeg" TargetMode="External"/><Relationship Id="rId2507" Type="http://schemas.openxmlformats.org/officeDocument/2006/relationships/hyperlink" Target="https://disk.yandex.ru/d/g4HkQzu74SrXbA" TargetMode="External"/><Relationship Id="rId2714" Type="http://schemas.openxmlformats.org/officeDocument/2006/relationships/hyperlink" Target="https://disk.yandex.ru/d/TDQopClKrHuYAw" TargetMode="External"/><Relationship Id="rId2921" Type="http://schemas.openxmlformats.org/officeDocument/2006/relationships/hyperlink" Target="https://disk.yandex.ru/d/nFfAL-6f2pdu_w" TargetMode="External"/><Relationship Id="rId1316" Type="http://schemas.openxmlformats.org/officeDocument/2006/relationships/hyperlink" Target="https://disk.yandex.ru/d/nouXXN9tmXkHIw" TargetMode="External"/><Relationship Id="rId1523" Type="http://schemas.openxmlformats.org/officeDocument/2006/relationships/hyperlink" Target="https://disk.yandex.ru/d/u7XQdwlWTpVDMQ" TargetMode="External"/><Relationship Id="rId1730" Type="http://schemas.openxmlformats.org/officeDocument/2006/relationships/hyperlink" Target="https://disk.yandex.ru/d/Mo3P2NJBQL9URA" TargetMode="External"/><Relationship Id="rId22" Type="http://schemas.openxmlformats.org/officeDocument/2006/relationships/hyperlink" Target="https://disk.yandex.ru/d/fq7GOBnFpvr3Yw" TargetMode="External"/><Relationship Id="rId3488" Type="http://schemas.openxmlformats.org/officeDocument/2006/relationships/hyperlink" Target="https://disk.yandex.ru/d/GwAFdD9_2s33PQ" TargetMode="External"/><Relationship Id="rId3695" Type="http://schemas.openxmlformats.org/officeDocument/2006/relationships/hyperlink" Target="https://disk.yandex.ru/d/Fzh-0uXucnUlFQ" TargetMode="External"/><Relationship Id="rId2297" Type="http://schemas.openxmlformats.org/officeDocument/2006/relationships/hyperlink" Target="https://disk.yandex.ru/d/YB6GON-Lk-pTTQ" TargetMode="External"/><Relationship Id="rId3348" Type="http://schemas.openxmlformats.org/officeDocument/2006/relationships/hyperlink" Target="https://disk.yandex.ru/d/VoxglojN-h4bDA" TargetMode="External"/><Relationship Id="rId3555" Type="http://schemas.openxmlformats.org/officeDocument/2006/relationships/hyperlink" Target="https://disk.yandex.ru/d/mvFDP_kQgaNmUA" TargetMode="External"/><Relationship Id="rId3762" Type="http://schemas.openxmlformats.org/officeDocument/2006/relationships/hyperlink" Target="https://disk.yandex.ru/i/9BRIIzh80FP5kw" TargetMode="External"/><Relationship Id="rId269" Type="http://schemas.openxmlformats.org/officeDocument/2006/relationships/hyperlink" Target="https://disk.yandex.ru/d/i07jYIlYhLMODw" TargetMode="External"/><Relationship Id="rId476" Type="http://schemas.openxmlformats.org/officeDocument/2006/relationships/hyperlink" Target="https://disk.yandex.ru/d/icPc9N_i-aWv5w" TargetMode="External"/><Relationship Id="rId683" Type="http://schemas.openxmlformats.org/officeDocument/2006/relationships/hyperlink" Target="https://disk.yandex.ru/d/QJ822DVluzNYPQ" TargetMode="External"/><Relationship Id="rId890" Type="http://schemas.openxmlformats.org/officeDocument/2006/relationships/hyperlink" Target="https://disk.yandex.ru/d/A8F3dhwxrSXwyQ" TargetMode="External"/><Relationship Id="rId2157" Type="http://schemas.openxmlformats.org/officeDocument/2006/relationships/hyperlink" Target="https://disk.yandex.ru/d/pl2TTTS5X-A_Zw" TargetMode="External"/><Relationship Id="rId2364" Type="http://schemas.openxmlformats.org/officeDocument/2006/relationships/hyperlink" Target="https://disk.yandex.ru/d/AqdeuRqYwOor9A" TargetMode="External"/><Relationship Id="rId2571" Type="http://schemas.openxmlformats.org/officeDocument/2006/relationships/hyperlink" Target="https://disk.yandex.ru/d/5yMZoaY0m7OC0A" TargetMode="External"/><Relationship Id="rId3208" Type="http://schemas.openxmlformats.org/officeDocument/2006/relationships/hyperlink" Target="https://disk.yandex.ru/d/6PTesy3396X8WQ" TargetMode="External"/><Relationship Id="rId3415" Type="http://schemas.openxmlformats.org/officeDocument/2006/relationships/hyperlink" Target="https://disk.yandex.ru/d/jfUnlFh0GzCUdA" TargetMode="External"/><Relationship Id="rId129" Type="http://schemas.openxmlformats.org/officeDocument/2006/relationships/hyperlink" Target="https://disk.yandex.ru/d/6VqL5azxKbD3ng" TargetMode="External"/><Relationship Id="rId336" Type="http://schemas.openxmlformats.org/officeDocument/2006/relationships/hyperlink" Target="https://disk.yandex.ru/d/6g_NjJRPkdXtew" TargetMode="External"/><Relationship Id="rId543" Type="http://schemas.openxmlformats.org/officeDocument/2006/relationships/hyperlink" Target="https://disk.yandex.ru/d/Nab6WlzwLqG7PQ" TargetMode="External"/><Relationship Id="rId1173" Type="http://schemas.openxmlformats.org/officeDocument/2006/relationships/hyperlink" Target="https://disk.yandex.ru/d/xrFnC8Ewzyb7bg" TargetMode="External"/><Relationship Id="rId1380" Type="http://schemas.openxmlformats.org/officeDocument/2006/relationships/hyperlink" Target="https://disk.yandex.ru/d/qPt0RCTtlo3bVQ" TargetMode="External"/><Relationship Id="rId2017" Type="http://schemas.openxmlformats.org/officeDocument/2006/relationships/hyperlink" Target="https://disk.yandex.ru/d/IAmAl5x5VMhRNw" TargetMode="External"/><Relationship Id="rId2224" Type="http://schemas.openxmlformats.org/officeDocument/2006/relationships/hyperlink" Target="https://disk.yandex.ru/d/RabGrVKGfZgfrA" TargetMode="External"/><Relationship Id="rId3622" Type="http://schemas.openxmlformats.org/officeDocument/2006/relationships/hyperlink" Target="https://disk.yandex.ru/d/x8BTVKUOk5rpAg" TargetMode="External"/><Relationship Id="rId403" Type="http://schemas.openxmlformats.org/officeDocument/2006/relationships/hyperlink" Target="https://disk.yandex.ru/d/A920ScxuseSYCw" TargetMode="External"/><Relationship Id="rId750" Type="http://schemas.openxmlformats.org/officeDocument/2006/relationships/hyperlink" Target="https://disk.yandex.ru/d/F9qQ-nB10ztC7w" TargetMode="External"/><Relationship Id="rId1033" Type="http://schemas.openxmlformats.org/officeDocument/2006/relationships/hyperlink" Target="https://disk.yandex.ru/d/co4bZ28mWjZbyA" TargetMode="External"/><Relationship Id="rId2431" Type="http://schemas.openxmlformats.org/officeDocument/2006/relationships/hyperlink" Target="https://disk.yandex.ru/d/I_qHCEgU9HRpAA" TargetMode="External"/><Relationship Id="rId610" Type="http://schemas.openxmlformats.org/officeDocument/2006/relationships/hyperlink" Target="https://disk.yandex.ru/d/OKgTX-WPoQrNGg" TargetMode="External"/><Relationship Id="rId1240" Type="http://schemas.openxmlformats.org/officeDocument/2006/relationships/hyperlink" Target="https://disk.yandex.ru/d/Xwm6Qm1W1tZ8-A" TargetMode="External"/><Relationship Id="rId4049" Type="http://schemas.openxmlformats.org/officeDocument/2006/relationships/hyperlink" Target="https://disk.yandex.ru/d/P-X32k5MSUZdGA" TargetMode="External"/><Relationship Id="rId1100" Type="http://schemas.openxmlformats.org/officeDocument/2006/relationships/hyperlink" Target="https://disk.yandex.ru/d/8f7YsilqPnXE1w" TargetMode="External"/><Relationship Id="rId1917" Type="http://schemas.openxmlformats.org/officeDocument/2006/relationships/hyperlink" Target="https://disk.yandex.ru/i/ZbYaf35b1ZWGFA" TargetMode="External"/><Relationship Id="rId3065" Type="http://schemas.openxmlformats.org/officeDocument/2006/relationships/hyperlink" Target="https://disk.yandex.ru/d/ggxlLdrq98O1ng" TargetMode="External"/><Relationship Id="rId3272" Type="http://schemas.openxmlformats.org/officeDocument/2006/relationships/hyperlink" Target="https://disk.yandex.ru/d/lbl2hZpxzcTU4A" TargetMode="External"/><Relationship Id="rId193" Type="http://schemas.openxmlformats.org/officeDocument/2006/relationships/hyperlink" Target="https://disk.yandex.ru/d/023siAIgod7gDw" TargetMode="External"/><Relationship Id="rId2081" Type="http://schemas.openxmlformats.org/officeDocument/2006/relationships/hyperlink" Target="https://disk.yandex.ru/d/84PG0suh3lmwOg" TargetMode="External"/><Relationship Id="rId3132" Type="http://schemas.openxmlformats.org/officeDocument/2006/relationships/hyperlink" Target="https://disk.yandex.ru/d/ftcOX30lsSV2Pg" TargetMode="External"/><Relationship Id="rId260" Type="http://schemas.openxmlformats.org/officeDocument/2006/relationships/hyperlink" Target="https://disk.yandex.ru/d/Fbpmcx7AUgllVw" TargetMode="External"/><Relationship Id="rId120" Type="http://schemas.openxmlformats.org/officeDocument/2006/relationships/hyperlink" Target="https://disk.yandex.ru/d/2J23Eh59QuzOyg" TargetMode="External"/><Relationship Id="rId2898" Type="http://schemas.openxmlformats.org/officeDocument/2006/relationships/hyperlink" Target="https://disk.yandex.ru/d/GHkd8L_jM-YsVg" TargetMode="External"/><Relationship Id="rId3949" Type="http://schemas.openxmlformats.org/officeDocument/2006/relationships/hyperlink" Target="https://disk.yandex.ru/d/5BxQ9N-AGDdFOg" TargetMode="External"/><Relationship Id="rId2758" Type="http://schemas.openxmlformats.org/officeDocument/2006/relationships/hyperlink" Target="https://disk.yandex.ru/d/D1pAHs954NR2rw" TargetMode="External"/><Relationship Id="rId2965" Type="http://schemas.openxmlformats.org/officeDocument/2006/relationships/hyperlink" Target="https://disk.yandex.ru/d/NLUW97hwnamYSQ" TargetMode="External"/><Relationship Id="rId3809" Type="http://schemas.openxmlformats.org/officeDocument/2006/relationships/hyperlink" Target="https://disk.yandex.ru/d/4GBxERsOzhKGAA" TargetMode="External"/><Relationship Id="rId937" Type="http://schemas.openxmlformats.org/officeDocument/2006/relationships/hyperlink" Target="https://disk.yandex.ru/d/RzU8zhnhdiPmOg" TargetMode="External"/><Relationship Id="rId1567" Type="http://schemas.openxmlformats.org/officeDocument/2006/relationships/hyperlink" Target="https://disk.yandex.ru/d/QeO3WV9BMPlYXA" TargetMode="External"/><Relationship Id="rId1774" Type="http://schemas.openxmlformats.org/officeDocument/2006/relationships/hyperlink" Target="https://disk.yandex.ru/d/R_2Sj-gbDbGs6w" TargetMode="External"/><Relationship Id="rId1981" Type="http://schemas.openxmlformats.org/officeDocument/2006/relationships/hyperlink" Target="https://disk.yandex.ru/d/UxWv60r8si25Fg" TargetMode="External"/><Relationship Id="rId2618" Type="http://schemas.openxmlformats.org/officeDocument/2006/relationships/hyperlink" Target="https://disk.yandex.ru/d/cxPQt2hLUugsTA" TargetMode="External"/><Relationship Id="rId2825" Type="http://schemas.openxmlformats.org/officeDocument/2006/relationships/hyperlink" Target="https://disk.yandex.ru/d/SxWhrz5jWiEE4g" TargetMode="External"/><Relationship Id="rId66" Type="http://schemas.openxmlformats.org/officeDocument/2006/relationships/hyperlink" Target="https://disk.yandex.ru/d/gkxkIKX3nNbNvw" TargetMode="External"/><Relationship Id="rId1427" Type="http://schemas.openxmlformats.org/officeDocument/2006/relationships/hyperlink" Target="https://disk.yandex.ru/d/5w2pKJH3KNhMjA" TargetMode="External"/><Relationship Id="rId1634" Type="http://schemas.openxmlformats.org/officeDocument/2006/relationships/hyperlink" Target="https://disk.yandex.ru/d/BGTyH8MOBFq6PQ" TargetMode="External"/><Relationship Id="rId1841" Type="http://schemas.openxmlformats.org/officeDocument/2006/relationships/hyperlink" Target="https://disk.yandex.ru/d/QMpvD8UzVFNG4g" TargetMode="External"/><Relationship Id="rId4040" Type="http://schemas.openxmlformats.org/officeDocument/2006/relationships/hyperlink" Target="https://disk.yandex.ru/d/BckvlxIykS2R3Q" TargetMode="External"/><Relationship Id="rId3599" Type="http://schemas.openxmlformats.org/officeDocument/2006/relationships/hyperlink" Target="https://disk.yandex.ru/d/4gQxNnJkGM6cNw" TargetMode="External"/><Relationship Id="rId1701" Type="http://schemas.openxmlformats.org/officeDocument/2006/relationships/hyperlink" Target="https://disk.yandex.ru/d/v16pnJofhTSGDg" TargetMode="External"/><Relationship Id="rId3459" Type="http://schemas.openxmlformats.org/officeDocument/2006/relationships/hyperlink" Target="https://disk.yandex.ru/d/UvITDV22ipQiyg" TargetMode="External"/><Relationship Id="rId3666" Type="http://schemas.openxmlformats.org/officeDocument/2006/relationships/hyperlink" Target="https://disk.yandex.ru/d/OMC9lc3nmpJB5w" TargetMode="External"/><Relationship Id="rId587" Type="http://schemas.openxmlformats.org/officeDocument/2006/relationships/hyperlink" Target="https://disk.yandex.ru/d/U6jLZiGibfXWQQ" TargetMode="External"/><Relationship Id="rId2268" Type="http://schemas.openxmlformats.org/officeDocument/2006/relationships/hyperlink" Target="https://disk.yandex.ru/d/KNd_KnrfVBqw4Q" TargetMode="External"/><Relationship Id="rId3319" Type="http://schemas.openxmlformats.org/officeDocument/2006/relationships/hyperlink" Target="https://disk.yandex.ru/d/UMap0ccsckyGGg" TargetMode="External"/><Relationship Id="rId3873" Type="http://schemas.openxmlformats.org/officeDocument/2006/relationships/hyperlink" Target="https://disk.yandex.ru/d/vZAKAfCKIeZQiw" TargetMode="External"/><Relationship Id="rId447" Type="http://schemas.openxmlformats.org/officeDocument/2006/relationships/hyperlink" Target="https://disk.yandex.ru/d/y2WF4JioYbAzFw" TargetMode="External"/><Relationship Id="rId794" Type="http://schemas.openxmlformats.org/officeDocument/2006/relationships/hyperlink" Target="https://disk.yandex.ru/d/yPdFfD1qN4Ji2A" TargetMode="External"/><Relationship Id="rId1077" Type="http://schemas.openxmlformats.org/officeDocument/2006/relationships/hyperlink" Target="https://disk.yandex.ru/d/6NOhFjPU1VDphQ" TargetMode="External"/><Relationship Id="rId2128" Type="http://schemas.openxmlformats.org/officeDocument/2006/relationships/hyperlink" Target="https://disk.yandex.ru/i/CHupNexxCqH00w" TargetMode="External"/><Relationship Id="rId2475" Type="http://schemas.openxmlformats.org/officeDocument/2006/relationships/hyperlink" Target="https://disk.yandex.ru/d/jU6n2Dw8-ok-Bw" TargetMode="External"/><Relationship Id="rId2682" Type="http://schemas.openxmlformats.org/officeDocument/2006/relationships/hyperlink" Target="https://disk.yandex.ru/d/bGGujEjAPT6pRg" TargetMode="External"/><Relationship Id="rId3526" Type="http://schemas.openxmlformats.org/officeDocument/2006/relationships/hyperlink" Target="https://disk.yandex.ru/d/R3BXLheAl3Nr4w" TargetMode="External"/><Relationship Id="rId3733" Type="http://schemas.openxmlformats.org/officeDocument/2006/relationships/hyperlink" Target="https://disk.yandex.ru/d/BW0o2rLMG8XbXA" TargetMode="External"/><Relationship Id="rId3940" Type="http://schemas.openxmlformats.org/officeDocument/2006/relationships/hyperlink" Target="https://disk.yandex.ru/d/VxrSGn1EDW3G8g" TargetMode="External"/><Relationship Id="rId654" Type="http://schemas.openxmlformats.org/officeDocument/2006/relationships/hyperlink" Target="https://disk.yandex.ru/d/FU16TOuf1WRXDA" TargetMode="External"/><Relationship Id="rId861" Type="http://schemas.openxmlformats.org/officeDocument/2006/relationships/hyperlink" Target="https://disk.yandex.ru/d/n4fMcAE2nb34Jw" TargetMode="External"/><Relationship Id="rId1284" Type="http://schemas.openxmlformats.org/officeDocument/2006/relationships/hyperlink" Target="https://disk.yandex.ru/d/Hus3By5SdvbzhA" TargetMode="External"/><Relationship Id="rId1491" Type="http://schemas.openxmlformats.org/officeDocument/2006/relationships/hyperlink" Target="https://disk.yandex.ru/d/ME1Ot2WAjXAxqg" TargetMode="External"/><Relationship Id="rId2335" Type="http://schemas.openxmlformats.org/officeDocument/2006/relationships/hyperlink" Target="https://disk.yandex.ru/d/MamQr8HaAFHh1g" TargetMode="External"/><Relationship Id="rId2542" Type="http://schemas.openxmlformats.org/officeDocument/2006/relationships/hyperlink" Target="https://disk.yandex.ru/d/VOM9rU9oK6RKdw" TargetMode="External"/><Relationship Id="rId3800" Type="http://schemas.openxmlformats.org/officeDocument/2006/relationships/hyperlink" Target="https://disk.yandex.ru/d/ygS3mWQd2ijahA" TargetMode="External"/><Relationship Id="rId307" Type="http://schemas.openxmlformats.org/officeDocument/2006/relationships/hyperlink" Target="https://disk.yandex.ru/d/6mMW7_oo4YSSPQ" TargetMode="External"/><Relationship Id="rId514" Type="http://schemas.openxmlformats.org/officeDocument/2006/relationships/hyperlink" Target="https://disk.yandex.ru/d/MHvKbGCVfPTZKA" TargetMode="External"/><Relationship Id="rId721" Type="http://schemas.openxmlformats.org/officeDocument/2006/relationships/hyperlink" Target="https://disk.yandex.ru/d/znyBMmCZKxp--A" TargetMode="External"/><Relationship Id="rId1144" Type="http://schemas.openxmlformats.org/officeDocument/2006/relationships/hyperlink" Target="https://disk.yandex.ru/d/tt7R0IHQ1YDrZA" TargetMode="External"/><Relationship Id="rId1351" Type="http://schemas.openxmlformats.org/officeDocument/2006/relationships/hyperlink" Target="https://disk.yandex.ru/d/3ZiBQbL2wCJ9Vg" TargetMode="External"/><Relationship Id="rId2402" Type="http://schemas.openxmlformats.org/officeDocument/2006/relationships/hyperlink" Target="https://disk.yandex.ru/d/19Nw8IbDsPUuLw" TargetMode="External"/><Relationship Id="rId1004" Type="http://schemas.openxmlformats.org/officeDocument/2006/relationships/hyperlink" Target="https://disk.yandex.ru/d/zLaMUQeMq2QW5Q" TargetMode="External"/><Relationship Id="rId1211" Type="http://schemas.openxmlformats.org/officeDocument/2006/relationships/hyperlink" Target="https://disk.yandex.ru/d/5ZJ1EB9MaP-Gug" TargetMode="External"/><Relationship Id="rId3176" Type="http://schemas.openxmlformats.org/officeDocument/2006/relationships/hyperlink" Target="https://disk.yandex.ru/d/-zXOu-X2ZjDpqQ" TargetMode="External"/><Relationship Id="rId3383" Type="http://schemas.openxmlformats.org/officeDocument/2006/relationships/hyperlink" Target="https://disk.yandex.ru/d/DGlL3Xd2GRv9zw" TargetMode="External"/><Relationship Id="rId3590" Type="http://schemas.openxmlformats.org/officeDocument/2006/relationships/hyperlink" Target="https://disk.yandex.ru/d/iQ_Ww7gvdXgnSQ" TargetMode="External"/><Relationship Id="rId2192" Type="http://schemas.openxmlformats.org/officeDocument/2006/relationships/hyperlink" Target="https://disk.yandex.ru/d/m8qSXk0hRMCsJg" TargetMode="External"/><Relationship Id="rId3036" Type="http://schemas.openxmlformats.org/officeDocument/2006/relationships/hyperlink" Target="https://disk.yandex.ru/d/XqrSxW0QAPGeQQ" TargetMode="External"/><Relationship Id="rId3243" Type="http://schemas.openxmlformats.org/officeDocument/2006/relationships/hyperlink" Target="https://disk.yandex.ru/d/TJgAwbwAf3_SuA" TargetMode="External"/><Relationship Id="rId164" Type="http://schemas.openxmlformats.org/officeDocument/2006/relationships/hyperlink" Target="https://disk.yandex.ru/d/At2vgd2a7RPqKg" TargetMode="External"/><Relationship Id="rId371" Type="http://schemas.openxmlformats.org/officeDocument/2006/relationships/hyperlink" Target="https://disk.yandex.ru/d/5w6Ry-2sW14rzw" TargetMode="External"/><Relationship Id="rId2052" Type="http://schemas.openxmlformats.org/officeDocument/2006/relationships/hyperlink" Target="https://disk.yandex.ru/d/Tn81pz3zhRWC3g" TargetMode="External"/><Relationship Id="rId3450" Type="http://schemas.openxmlformats.org/officeDocument/2006/relationships/hyperlink" Target="https://disk.yandex.ru/d/rRtrbKNE28Slvw" TargetMode="External"/><Relationship Id="rId3103" Type="http://schemas.openxmlformats.org/officeDocument/2006/relationships/hyperlink" Target="https://disk.yandex.ru/d/3ULsZJNtp6856Q" TargetMode="External"/><Relationship Id="rId3310" Type="http://schemas.openxmlformats.org/officeDocument/2006/relationships/hyperlink" Target="https://disk.yandex.ru/d/_7s5N5xvXHHu9g" TargetMode="External"/><Relationship Id="rId231" Type="http://schemas.openxmlformats.org/officeDocument/2006/relationships/hyperlink" Target="https://disk.yandex.ru/d/Gg8qRBB05xXj7g" TargetMode="External"/><Relationship Id="rId2869" Type="http://schemas.openxmlformats.org/officeDocument/2006/relationships/hyperlink" Target="https://disk.yandex.ru/d/4BN3Wnq5E6bkow" TargetMode="External"/><Relationship Id="rId1678" Type="http://schemas.openxmlformats.org/officeDocument/2006/relationships/hyperlink" Target="https://disk.yandex.ru/d/MXACH_GzkbwTug" TargetMode="External"/><Relationship Id="rId1885" Type="http://schemas.openxmlformats.org/officeDocument/2006/relationships/hyperlink" Target="https://disk.yandex.ru/d/ycDl-eTzGP1cYQ" TargetMode="External"/><Relationship Id="rId2729" Type="http://schemas.openxmlformats.org/officeDocument/2006/relationships/hyperlink" Target="https://disk.yandex.ru/d/bNLgD5CK-fOATA" TargetMode="External"/><Relationship Id="rId2936" Type="http://schemas.openxmlformats.org/officeDocument/2006/relationships/hyperlink" Target="https://disk.yandex.ru/d/SHr6Kh4CnAk0AA" TargetMode="External"/><Relationship Id="rId4084" Type="http://schemas.openxmlformats.org/officeDocument/2006/relationships/hyperlink" Target="https://disk.yandex.ru/d/LeD1mSm23dwBvw" TargetMode="External"/><Relationship Id="rId908" Type="http://schemas.openxmlformats.org/officeDocument/2006/relationships/hyperlink" Target="https://disk.yandex.ru/d/0RNVkPfNkubJqg" TargetMode="External"/><Relationship Id="rId1538" Type="http://schemas.openxmlformats.org/officeDocument/2006/relationships/hyperlink" Target="https://disk.yandex.ru/d/wbA3OzOHVNoZhg" TargetMode="External"/><Relationship Id="rId1745" Type="http://schemas.openxmlformats.org/officeDocument/2006/relationships/hyperlink" Target="https://disk.yandex.ru/d/-q2W76WCHUF0aQ" TargetMode="External"/><Relationship Id="rId1952" Type="http://schemas.openxmlformats.org/officeDocument/2006/relationships/hyperlink" Target="https://disk.yandex.ru/d/I-64TI4or2myIw" TargetMode="External"/><Relationship Id="rId4011" Type="http://schemas.openxmlformats.org/officeDocument/2006/relationships/hyperlink" Target="https://disk.yandex.ru/d/1mlOIuydi6oS0A" TargetMode="External"/><Relationship Id="rId37" Type="http://schemas.openxmlformats.org/officeDocument/2006/relationships/hyperlink" Target="https://disk.yandex.ru/d/Eyr7HnwBxTl_ag" TargetMode="External"/><Relationship Id="rId1605" Type="http://schemas.openxmlformats.org/officeDocument/2006/relationships/hyperlink" Target="https://disk.yandex.ru/d/Y_sXLBd3irQFAQ" TargetMode="External"/><Relationship Id="rId1812" Type="http://schemas.openxmlformats.org/officeDocument/2006/relationships/hyperlink" Target="https://disk.yandex.ru/d/DbWoDMEu0N-s3A" TargetMode="External"/><Relationship Id="rId3777" Type="http://schemas.openxmlformats.org/officeDocument/2006/relationships/hyperlink" Target="https://disk.yandex.ru/i/cwyMHO6CexwEMQ" TargetMode="External"/><Relationship Id="rId3984" Type="http://schemas.openxmlformats.org/officeDocument/2006/relationships/hyperlink" Target="https://disk.yandex.ru/d/khh8j00E5Swj-A" TargetMode="External"/><Relationship Id="rId698" Type="http://schemas.openxmlformats.org/officeDocument/2006/relationships/hyperlink" Target="https://disk.yandex.ru/d/m9vyboGIiJM4YQ" TargetMode="External"/><Relationship Id="rId2379" Type="http://schemas.openxmlformats.org/officeDocument/2006/relationships/hyperlink" Target="https://disk.yandex.ru/d/crTmYXNf6UrBHQ" TargetMode="External"/><Relationship Id="rId2586" Type="http://schemas.openxmlformats.org/officeDocument/2006/relationships/hyperlink" Target="https://disk.yandex.ru/d/1bPiVE605OSJ2A" TargetMode="External"/><Relationship Id="rId2793" Type="http://schemas.openxmlformats.org/officeDocument/2006/relationships/hyperlink" Target="https://disk.yandex.ru/d/dY0-SVQ99VPF6w" TargetMode="External"/><Relationship Id="rId3637" Type="http://schemas.openxmlformats.org/officeDocument/2006/relationships/hyperlink" Target="https://disk.yandex.ru/d/-5isZ-2E55Ldjw" TargetMode="External"/><Relationship Id="rId3844" Type="http://schemas.openxmlformats.org/officeDocument/2006/relationships/hyperlink" Target="https://disk.yandex.ru/d/MN172SDjJTHprg" TargetMode="External"/><Relationship Id="rId558" Type="http://schemas.openxmlformats.org/officeDocument/2006/relationships/hyperlink" Target="https://disk.yandex.ru/d/oZ9bV4BllGuQgg" TargetMode="External"/><Relationship Id="rId765" Type="http://schemas.openxmlformats.org/officeDocument/2006/relationships/hyperlink" Target="https://disk.yandex.ru/d/0kj_InRufOq_QA" TargetMode="External"/><Relationship Id="rId972" Type="http://schemas.openxmlformats.org/officeDocument/2006/relationships/hyperlink" Target="https://disk.yandex.ru/d/FyYFcKHsEaF5Yw" TargetMode="External"/><Relationship Id="rId1188" Type="http://schemas.openxmlformats.org/officeDocument/2006/relationships/hyperlink" Target="https://disk.yandex.ru/d/gDstr4AFyhbzZQ" TargetMode="External"/><Relationship Id="rId1395" Type="http://schemas.openxmlformats.org/officeDocument/2006/relationships/hyperlink" Target="https://disk.yandex.ru/d/WnoQ57iBIipWhw" TargetMode="External"/><Relationship Id="rId2239" Type="http://schemas.openxmlformats.org/officeDocument/2006/relationships/hyperlink" Target="https://disk.yandex.ru/d/CrXEZMp5XHnV6Q" TargetMode="External"/><Relationship Id="rId2446" Type="http://schemas.openxmlformats.org/officeDocument/2006/relationships/hyperlink" Target="https://disk.yandex.ru/d/K4AID0YP4WOY8g" TargetMode="External"/><Relationship Id="rId2653" Type="http://schemas.openxmlformats.org/officeDocument/2006/relationships/hyperlink" Target="https://disk.yandex.ru/d/btVLOiVCVWOMUg" TargetMode="External"/><Relationship Id="rId2860" Type="http://schemas.openxmlformats.org/officeDocument/2006/relationships/hyperlink" Target="https://disk.yandex.ru/d/Us4kBmNZrKgbqQ" TargetMode="External"/><Relationship Id="rId3704" Type="http://schemas.openxmlformats.org/officeDocument/2006/relationships/hyperlink" Target="https://disk.yandex.ru/d/-UHwfDkZiOz4rg" TargetMode="External"/><Relationship Id="rId418" Type="http://schemas.openxmlformats.org/officeDocument/2006/relationships/hyperlink" Target="https://disk.yandex.ru/d/SI5YwX3MDqL15g" TargetMode="External"/><Relationship Id="rId625" Type="http://schemas.openxmlformats.org/officeDocument/2006/relationships/hyperlink" Target="https://disk.yandex.ru/d/qkQOmE4F5wJEBw" TargetMode="External"/><Relationship Id="rId832" Type="http://schemas.openxmlformats.org/officeDocument/2006/relationships/hyperlink" Target="https://disk.yandex.ru/d/v7m387xC-zVo7A" TargetMode="External"/><Relationship Id="rId1048" Type="http://schemas.openxmlformats.org/officeDocument/2006/relationships/hyperlink" Target="https://disk.yandex.ru/d/RqZLNotmzO070A" TargetMode="External"/><Relationship Id="rId1255" Type="http://schemas.openxmlformats.org/officeDocument/2006/relationships/hyperlink" Target="https://disk.yandex.ru/d/DBMs1OFtsmbOKQ" TargetMode="External"/><Relationship Id="rId1462" Type="http://schemas.openxmlformats.org/officeDocument/2006/relationships/hyperlink" Target="https://disk.yandex.ru/d/C4izqTjXtmUFBw" TargetMode="External"/><Relationship Id="rId2306" Type="http://schemas.openxmlformats.org/officeDocument/2006/relationships/hyperlink" Target="https://disk.yandex.ru/d/44hjDS0gAYZgwQ" TargetMode="External"/><Relationship Id="rId2513" Type="http://schemas.openxmlformats.org/officeDocument/2006/relationships/hyperlink" Target="https://disk.yandex.ru/d/l-_OdD-x3Lw7XA" TargetMode="External"/><Relationship Id="rId3911" Type="http://schemas.openxmlformats.org/officeDocument/2006/relationships/hyperlink" Target="https://disk.yandex.ru/d/2cUrJwfGIZps-Q" TargetMode="External"/><Relationship Id="rId1115" Type="http://schemas.openxmlformats.org/officeDocument/2006/relationships/hyperlink" Target="https://disk.yandex.ru/d/0Tvj_9Ztdrt_VQ" TargetMode="External"/><Relationship Id="rId1322" Type="http://schemas.openxmlformats.org/officeDocument/2006/relationships/hyperlink" Target="https://disk.yandex.ru/d/Qd7Zvh4e5WvYqQ" TargetMode="External"/><Relationship Id="rId2720" Type="http://schemas.openxmlformats.org/officeDocument/2006/relationships/hyperlink" Target="https://disk.yandex.ru/d/X3Qqj6S3wlkPqA" TargetMode="External"/><Relationship Id="rId3287" Type="http://schemas.openxmlformats.org/officeDocument/2006/relationships/hyperlink" Target="https://disk.yandex.ru/d/PvkLtfT-unDdSA" TargetMode="External"/><Relationship Id="rId2096" Type="http://schemas.openxmlformats.org/officeDocument/2006/relationships/hyperlink" Target="https://disk.yandex.ru/d/CQzzp4mG-H29JQ" TargetMode="External"/><Relationship Id="rId3494" Type="http://schemas.openxmlformats.org/officeDocument/2006/relationships/hyperlink" Target="https://disk.yandex.ru/d/Z1WI41YhRXwDBA" TargetMode="External"/><Relationship Id="rId3147" Type="http://schemas.openxmlformats.org/officeDocument/2006/relationships/hyperlink" Target="https://disk.yandex.ru/d/CjNOjC8jTqfbtw" TargetMode="External"/><Relationship Id="rId3354" Type="http://schemas.openxmlformats.org/officeDocument/2006/relationships/hyperlink" Target="https://disk.yandex.ru/d/FE1EAoQFEgqucg" TargetMode="External"/><Relationship Id="rId3561" Type="http://schemas.openxmlformats.org/officeDocument/2006/relationships/hyperlink" Target="https://disk.yandex.ru/d/GCmNLxqOporjBQ" TargetMode="External"/><Relationship Id="rId275" Type="http://schemas.openxmlformats.org/officeDocument/2006/relationships/hyperlink" Target="https://disk.yandex.ru/d/IORJ8Gzxm7nuUQ" TargetMode="External"/><Relationship Id="rId482" Type="http://schemas.openxmlformats.org/officeDocument/2006/relationships/hyperlink" Target="https://disk.yandex.ru/d/h_2_okItznsHiw" TargetMode="External"/><Relationship Id="rId2163" Type="http://schemas.openxmlformats.org/officeDocument/2006/relationships/hyperlink" Target="https://disk.yandex.ru/d/ogB1pgt-nrf1KA" TargetMode="External"/><Relationship Id="rId2370" Type="http://schemas.openxmlformats.org/officeDocument/2006/relationships/hyperlink" Target="https://disk.yandex.ru/d/mmhSNz1WkonO2A" TargetMode="External"/><Relationship Id="rId3007" Type="http://schemas.openxmlformats.org/officeDocument/2006/relationships/hyperlink" Target="https://disk.yandex.ru/d/eTJ5BgDqXBPukA" TargetMode="External"/><Relationship Id="rId3214" Type="http://schemas.openxmlformats.org/officeDocument/2006/relationships/hyperlink" Target="https://disk.yandex.ru/d/Lfe0XQfzNnvRwg" TargetMode="External"/><Relationship Id="rId3421" Type="http://schemas.openxmlformats.org/officeDocument/2006/relationships/hyperlink" Target="https://disk.yandex.ru/d/zTPRJe7iV5Dx2g" TargetMode="External"/><Relationship Id="rId135" Type="http://schemas.openxmlformats.org/officeDocument/2006/relationships/hyperlink" Target="https://disk.yandex.ru/d/2pBPnA_wHv9CJg" TargetMode="External"/><Relationship Id="rId342" Type="http://schemas.openxmlformats.org/officeDocument/2006/relationships/hyperlink" Target="https://disk.yandex.ru/d/13m9mAsgGavdbQ" TargetMode="External"/><Relationship Id="rId2023" Type="http://schemas.openxmlformats.org/officeDocument/2006/relationships/hyperlink" Target="https://disk.yandex.ru/d/gPcoS6mw4ooiXQ" TargetMode="External"/><Relationship Id="rId2230" Type="http://schemas.openxmlformats.org/officeDocument/2006/relationships/hyperlink" Target="https://disk.yandex.ru/d/EGbdPJsoAHTBuQ" TargetMode="External"/><Relationship Id="rId202" Type="http://schemas.openxmlformats.org/officeDocument/2006/relationships/hyperlink" Target="https://disk.yandex.ru/d/vkcQWzDr3dSDlg" TargetMode="External"/><Relationship Id="rId1789" Type="http://schemas.openxmlformats.org/officeDocument/2006/relationships/hyperlink" Target="https://disk.yandex.ru/d/MuHt3IGkdf3jsw" TargetMode="External"/><Relationship Id="rId1996" Type="http://schemas.openxmlformats.org/officeDocument/2006/relationships/hyperlink" Target="https://disk.yandex.ru/d/jrmw0rmflgqMTw" TargetMode="External"/><Relationship Id="rId4055" Type="http://schemas.openxmlformats.org/officeDocument/2006/relationships/hyperlink" Target="https://disk.yandex.ru/d/0zhjuIC1xCmCkQ" TargetMode="External"/><Relationship Id="rId1649" Type="http://schemas.openxmlformats.org/officeDocument/2006/relationships/hyperlink" Target="https://disk.yandex.ru/d/sLfhKzbbLlfdIg" TargetMode="External"/><Relationship Id="rId1856" Type="http://schemas.openxmlformats.org/officeDocument/2006/relationships/hyperlink" Target="https://disk.yandex.ru/d/KDTXk4o_5RNcCg" TargetMode="External"/><Relationship Id="rId2907" Type="http://schemas.openxmlformats.org/officeDocument/2006/relationships/hyperlink" Target="https://disk.yandex.ru/d/UVOUCQrI6IxtfA" TargetMode="External"/><Relationship Id="rId3071" Type="http://schemas.openxmlformats.org/officeDocument/2006/relationships/hyperlink" Target="https://disk.yandex.ru/d/j3hFbriegEW4Fg" TargetMode="External"/><Relationship Id="rId1509" Type="http://schemas.openxmlformats.org/officeDocument/2006/relationships/hyperlink" Target="https://disk.yandex.ru/d/YVGhbz_q6XV6cA" TargetMode="External"/><Relationship Id="rId1716" Type="http://schemas.openxmlformats.org/officeDocument/2006/relationships/hyperlink" Target="https://disk.yandex.ru/d/rcoiDyEDCsNa5w" TargetMode="External"/><Relationship Id="rId1923" Type="http://schemas.openxmlformats.org/officeDocument/2006/relationships/hyperlink" Target="https://disk.yandex.ru/i/stnE4J88XCz2Dw" TargetMode="External"/><Relationship Id="rId3888" Type="http://schemas.openxmlformats.org/officeDocument/2006/relationships/hyperlink" Target="https://disk.yandex.ru/d/6_vNR2nHpd6sZw" TargetMode="External"/><Relationship Id="rId2697" Type="http://schemas.openxmlformats.org/officeDocument/2006/relationships/hyperlink" Target="https://disk.yandex.ru/d/9CEtPD30Omd73Q" TargetMode="External"/><Relationship Id="rId3748" Type="http://schemas.openxmlformats.org/officeDocument/2006/relationships/hyperlink" Target="https://disk.yandex.ru/d/ypg7N2RoA7-x6Q" TargetMode="External"/><Relationship Id="rId669" Type="http://schemas.openxmlformats.org/officeDocument/2006/relationships/hyperlink" Target="https://disk.yandex.ru/d/S3-lL4rLjYwXxg" TargetMode="External"/><Relationship Id="rId876" Type="http://schemas.openxmlformats.org/officeDocument/2006/relationships/hyperlink" Target="https://disk.yandex.ru/d/wEEA_1b0eMeABw" TargetMode="External"/><Relationship Id="rId1299" Type="http://schemas.openxmlformats.org/officeDocument/2006/relationships/hyperlink" Target="https://disk.yandex.ru/d/SWfgXTfeSh8Tgw" TargetMode="External"/><Relationship Id="rId2557" Type="http://schemas.openxmlformats.org/officeDocument/2006/relationships/hyperlink" Target="https://disk.yandex.ru/d/7D_rS8EzAE8EqQ" TargetMode="External"/><Relationship Id="rId3608" Type="http://schemas.openxmlformats.org/officeDocument/2006/relationships/hyperlink" Target="https://disk.yandex.ru/d/4OIKK6jdWDo6og" TargetMode="External"/><Relationship Id="rId3955" Type="http://schemas.openxmlformats.org/officeDocument/2006/relationships/hyperlink" Target="https://disk.yandex.ru/d/EMkPs3ZxXnDULw" TargetMode="External"/><Relationship Id="rId529" Type="http://schemas.openxmlformats.org/officeDocument/2006/relationships/hyperlink" Target="https://disk.yandex.ru/d/KlljvYmjIjSLNQ" TargetMode="External"/><Relationship Id="rId736" Type="http://schemas.openxmlformats.org/officeDocument/2006/relationships/hyperlink" Target="https://disk.yandex.ru/d/HhzOj9S0zGopmQ" TargetMode="External"/><Relationship Id="rId1159" Type="http://schemas.openxmlformats.org/officeDocument/2006/relationships/hyperlink" Target="https://disk.yandex.ru/d/KrFdBzXx0tbQXg" TargetMode="External"/><Relationship Id="rId1366" Type="http://schemas.openxmlformats.org/officeDocument/2006/relationships/hyperlink" Target="https://disk.yandex.ru/d/MCTVrTkzVuKGwA" TargetMode="External"/><Relationship Id="rId2417" Type="http://schemas.openxmlformats.org/officeDocument/2006/relationships/hyperlink" Target="https://disk.yandex.ru/d/UfsRsm5R-XB61Q" TargetMode="External"/><Relationship Id="rId2764" Type="http://schemas.openxmlformats.org/officeDocument/2006/relationships/hyperlink" Target="https://disk.yandex.ru/d/iIPAnHG71j4akA" TargetMode="External"/><Relationship Id="rId2971" Type="http://schemas.openxmlformats.org/officeDocument/2006/relationships/hyperlink" Target="https://disk.yandex.ru/d/b7hpAmrrfYJuog" TargetMode="External"/><Relationship Id="rId3815" Type="http://schemas.openxmlformats.org/officeDocument/2006/relationships/hyperlink" Target="https://disk.yandex.ru/d/42LpJvHg_5sxaQ" TargetMode="External"/><Relationship Id="rId943" Type="http://schemas.openxmlformats.org/officeDocument/2006/relationships/hyperlink" Target="https://disk.yandex.ru/d/_VNXjBJvA1RuOQ" TargetMode="External"/><Relationship Id="rId1019" Type="http://schemas.openxmlformats.org/officeDocument/2006/relationships/hyperlink" Target="https://disk.yandex.ru/d/NrsMa4vlyatsWQ" TargetMode="External"/><Relationship Id="rId1573" Type="http://schemas.openxmlformats.org/officeDocument/2006/relationships/hyperlink" Target="https://disk.yandex.ru/d/zT96wBVQl8HVjw" TargetMode="External"/><Relationship Id="rId1780" Type="http://schemas.openxmlformats.org/officeDocument/2006/relationships/hyperlink" Target="https://disk.yandex.ru/d/4hXGjZ2WO0H4tQ" TargetMode="External"/><Relationship Id="rId2624" Type="http://schemas.openxmlformats.org/officeDocument/2006/relationships/hyperlink" Target="https://disk.yandex.ru/d/7JucQAsTQmScXg" TargetMode="External"/><Relationship Id="rId2831" Type="http://schemas.openxmlformats.org/officeDocument/2006/relationships/hyperlink" Target="https://disk.yandex.ru/d/RTn4DNJB9TdEow" TargetMode="External"/><Relationship Id="rId72" Type="http://schemas.openxmlformats.org/officeDocument/2006/relationships/hyperlink" Target="https://disk.yandex.ru/d/ylBG7jOSpz8BOw" TargetMode="External"/><Relationship Id="rId803" Type="http://schemas.openxmlformats.org/officeDocument/2006/relationships/hyperlink" Target="https://disk.yandex.ru/d/yXQqM4MGz7aq1w" TargetMode="External"/><Relationship Id="rId1226" Type="http://schemas.openxmlformats.org/officeDocument/2006/relationships/hyperlink" Target="https://disk.yandex.ru/d/lS8z-0DMGCWbiA" TargetMode="External"/><Relationship Id="rId1433" Type="http://schemas.openxmlformats.org/officeDocument/2006/relationships/hyperlink" Target="https://disk.yandex.ru/d/kJzT8NhxPyPLGw" TargetMode="External"/><Relationship Id="rId1640" Type="http://schemas.openxmlformats.org/officeDocument/2006/relationships/hyperlink" Target="https://disk.yandex.ru/d/XMjqd1NUZy2EZw" TargetMode="External"/><Relationship Id="rId1500" Type="http://schemas.openxmlformats.org/officeDocument/2006/relationships/hyperlink" Target="https://disk.yandex.ru/d/-CRc0B4dbnT7rQ" TargetMode="External"/><Relationship Id="rId3398" Type="http://schemas.openxmlformats.org/officeDocument/2006/relationships/hyperlink" Target="https://disk.yandex.ru/d/K10LCdmUmIm-gg" TargetMode="External"/><Relationship Id="rId3258" Type="http://schemas.openxmlformats.org/officeDocument/2006/relationships/hyperlink" Target="https://disk.yandex.ru/d/DILVDelzfO0z1g" TargetMode="External"/><Relationship Id="rId3465" Type="http://schemas.openxmlformats.org/officeDocument/2006/relationships/hyperlink" Target="https://disk.yandex.ru/d/8TU0IsweMPKDKA" TargetMode="External"/><Relationship Id="rId3672" Type="http://schemas.openxmlformats.org/officeDocument/2006/relationships/hyperlink" Target="https://disk.yandex.ru/d/9n1Y2XlZCnBFaw" TargetMode="External"/><Relationship Id="rId179" Type="http://schemas.openxmlformats.org/officeDocument/2006/relationships/hyperlink" Target="https://disk.yandex.ru/d/58aYNQBw01IWOA" TargetMode="External"/><Relationship Id="rId386" Type="http://schemas.openxmlformats.org/officeDocument/2006/relationships/hyperlink" Target="https://disk.yandex.ru/d/chNyJkasFrwqVQ" TargetMode="External"/><Relationship Id="rId593" Type="http://schemas.openxmlformats.org/officeDocument/2006/relationships/hyperlink" Target="https://disk.yandex.ru/d/sqbNcngzKwa_sg" TargetMode="External"/><Relationship Id="rId2067" Type="http://schemas.openxmlformats.org/officeDocument/2006/relationships/hyperlink" Target="https://disk.yandex.ru/d/cxzs_CM02fcR_w" TargetMode="External"/><Relationship Id="rId2274" Type="http://schemas.openxmlformats.org/officeDocument/2006/relationships/hyperlink" Target="https://disk.yandex.ru/d/MOIuMA1pFB3hjg" TargetMode="External"/><Relationship Id="rId2481" Type="http://schemas.openxmlformats.org/officeDocument/2006/relationships/hyperlink" Target="https://disk.yandex.ru/d/5UI1s13e9KAqXw" TargetMode="External"/><Relationship Id="rId3118" Type="http://schemas.openxmlformats.org/officeDocument/2006/relationships/hyperlink" Target="https://disk.yandex.ru/d/wy9pwdb6juZ5Rg" TargetMode="External"/><Relationship Id="rId3325" Type="http://schemas.openxmlformats.org/officeDocument/2006/relationships/hyperlink" Target="https://disk.yandex.ru/d/DAqCXqWPtGyOXQ" TargetMode="External"/><Relationship Id="rId3532" Type="http://schemas.openxmlformats.org/officeDocument/2006/relationships/hyperlink" Target="https://disk.yandex.ru/d/PvMMkdedEpxZkQ" TargetMode="External"/><Relationship Id="rId246" Type="http://schemas.openxmlformats.org/officeDocument/2006/relationships/hyperlink" Target="https://disk.yandex.ru/d/e0Q4lWHJXX6c8A" TargetMode="External"/><Relationship Id="rId453" Type="http://schemas.openxmlformats.org/officeDocument/2006/relationships/hyperlink" Target="https://disk.yandex.ru/d/cT3tKMBDp4K9pQ" TargetMode="External"/><Relationship Id="rId660" Type="http://schemas.openxmlformats.org/officeDocument/2006/relationships/hyperlink" Target="https://disk.yandex.ru/d/1PM_24eJq4tHFw" TargetMode="External"/><Relationship Id="rId1083" Type="http://schemas.openxmlformats.org/officeDocument/2006/relationships/hyperlink" Target="https://disk.yandex.ru/d/1opS7QrUtHJx6A" TargetMode="External"/><Relationship Id="rId1290" Type="http://schemas.openxmlformats.org/officeDocument/2006/relationships/hyperlink" Target="https://disk.yandex.ru/d/5rGdHPgJzazEuA" TargetMode="External"/><Relationship Id="rId2134" Type="http://schemas.openxmlformats.org/officeDocument/2006/relationships/hyperlink" Target="https://disk.yandex.ru/d/OZ-3Y7_3aGJwZg" TargetMode="External"/><Relationship Id="rId2341" Type="http://schemas.openxmlformats.org/officeDocument/2006/relationships/hyperlink" Target="https://disk.yandex.ru/d/jxdiaLsioCQZ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4354"/>
  <sheetViews>
    <sheetView topLeftCell="A2405" zoomScale="125" workbookViewId="0">
      <selection activeCell="E1260" sqref="E1260"/>
    </sheetView>
  </sheetViews>
  <sheetFormatPr defaultColWidth="8.77734375" defaultRowHeight="15" customHeight="1" x14ac:dyDescent="0.3"/>
  <cols>
    <col min="1" max="1" width="17.77734375" customWidth="1"/>
    <col min="2" max="2" width="28.44140625" customWidth="1"/>
    <col min="3" max="3" width="22" customWidth="1"/>
    <col min="4" max="4" width="37.44140625" customWidth="1"/>
    <col min="5" max="5" width="80.77734375" customWidth="1"/>
  </cols>
  <sheetData>
    <row r="1" spans="1:7" ht="15" customHeight="1" x14ac:dyDescent="0.3">
      <c r="A1" t="s">
        <v>8506</v>
      </c>
      <c r="B1" t="s">
        <v>8505</v>
      </c>
      <c r="C1" s="10" t="s">
        <v>0</v>
      </c>
      <c r="D1" s="10" t="s">
        <v>1</v>
      </c>
      <c r="E1" s="10" t="s">
        <v>2</v>
      </c>
      <c r="F1" s="10"/>
      <c r="G1" s="1" t="s">
        <v>3</v>
      </c>
    </row>
    <row r="2" spans="1:7" ht="15" customHeight="1" x14ac:dyDescent="0.3">
      <c r="A2" t="s">
        <v>8495</v>
      </c>
      <c r="B2" t="s">
        <v>8486</v>
      </c>
      <c r="C2" s="9" t="s">
        <v>4633</v>
      </c>
      <c r="D2" s="9" t="s">
        <v>4634</v>
      </c>
      <c r="E2" s="8" t="s">
        <v>4635</v>
      </c>
      <c r="F2" s="4">
        <v>1</v>
      </c>
      <c r="G2" s="6">
        <v>145</v>
      </c>
    </row>
    <row r="3" spans="1:7" ht="15" customHeight="1" x14ac:dyDescent="0.3">
      <c r="A3" t="s">
        <v>8495</v>
      </c>
      <c r="B3" t="s">
        <v>8486</v>
      </c>
      <c r="C3" s="9" t="s">
        <v>4633</v>
      </c>
      <c r="D3" s="9" t="s">
        <v>4636</v>
      </c>
      <c r="E3" s="8" t="s">
        <v>4637</v>
      </c>
      <c r="F3" s="4">
        <v>1</v>
      </c>
      <c r="G3" s="6">
        <v>165</v>
      </c>
    </row>
    <row r="4" spans="1:7" ht="15" customHeight="1" x14ac:dyDescent="0.3">
      <c r="A4" t="s">
        <v>8480</v>
      </c>
      <c r="B4" t="s">
        <v>8486</v>
      </c>
      <c r="C4" s="9" t="s">
        <v>4638</v>
      </c>
      <c r="D4" s="9" t="s">
        <v>4639</v>
      </c>
      <c r="E4" s="8" t="s">
        <v>4640</v>
      </c>
      <c r="F4" s="4">
        <v>1</v>
      </c>
      <c r="G4" s="6">
        <v>230</v>
      </c>
    </row>
    <row r="5" spans="1:7" ht="15" customHeight="1" x14ac:dyDescent="0.3">
      <c r="A5" t="s">
        <v>8480</v>
      </c>
      <c r="B5" t="s">
        <v>8486</v>
      </c>
      <c r="C5" s="9" t="s">
        <v>4638</v>
      </c>
      <c r="D5" s="9" t="s">
        <v>4641</v>
      </c>
      <c r="E5" s="8" t="s">
        <v>4642</v>
      </c>
      <c r="F5" s="4">
        <v>1</v>
      </c>
      <c r="G5" s="6">
        <v>230</v>
      </c>
    </row>
    <row r="6" spans="1:7" ht="15" customHeight="1" x14ac:dyDescent="0.3">
      <c r="A6" t="s">
        <v>8480</v>
      </c>
      <c r="B6" t="s">
        <v>8486</v>
      </c>
      <c r="C6" s="9" t="s">
        <v>4638</v>
      </c>
      <c r="D6" s="9" t="s">
        <v>4643</v>
      </c>
      <c r="E6" s="8" t="s">
        <v>4644</v>
      </c>
      <c r="F6" s="4">
        <v>1</v>
      </c>
      <c r="G6" s="6">
        <v>145</v>
      </c>
    </row>
    <row r="7" spans="1:7" ht="15" customHeight="1" x14ac:dyDescent="0.3">
      <c r="A7" t="s">
        <v>8480</v>
      </c>
      <c r="B7" t="s">
        <v>8486</v>
      </c>
      <c r="C7" s="9" t="s">
        <v>4638</v>
      </c>
      <c r="D7" s="9" t="s">
        <v>4645</v>
      </c>
      <c r="E7" s="8" t="s">
        <v>4646</v>
      </c>
      <c r="F7" s="4">
        <v>3</v>
      </c>
      <c r="G7" s="6">
        <v>145.19999999999999</v>
      </c>
    </row>
    <row r="8" spans="1:7" ht="15" customHeight="1" x14ac:dyDescent="0.3">
      <c r="A8" t="s">
        <v>8480</v>
      </c>
      <c r="B8" t="s">
        <v>8486</v>
      </c>
      <c r="C8" s="9" t="s">
        <v>4638</v>
      </c>
      <c r="D8" s="9" t="s">
        <v>4647</v>
      </c>
      <c r="E8" s="8" t="s">
        <v>4648</v>
      </c>
      <c r="F8" s="4">
        <v>3</v>
      </c>
      <c r="G8" s="6">
        <v>145.19999999999999</v>
      </c>
    </row>
    <row r="9" spans="1:7" ht="15" customHeight="1" x14ac:dyDescent="0.3">
      <c r="A9" t="s">
        <v>8480</v>
      </c>
      <c r="B9" t="s">
        <v>8486</v>
      </c>
      <c r="C9" s="9" t="s">
        <v>4638</v>
      </c>
      <c r="D9" s="9" t="s">
        <v>4649</v>
      </c>
      <c r="E9" s="8" t="s">
        <v>4650</v>
      </c>
      <c r="F9" s="4">
        <v>4</v>
      </c>
      <c r="G9" s="6">
        <v>151.80000000000001</v>
      </c>
    </row>
    <row r="10" spans="1:7" ht="15" customHeight="1" x14ac:dyDescent="0.3">
      <c r="A10" t="s">
        <v>8480</v>
      </c>
      <c r="B10" t="s">
        <v>8486</v>
      </c>
      <c r="C10" s="9" t="s">
        <v>4638</v>
      </c>
      <c r="D10" s="9" t="s">
        <v>4651</v>
      </c>
      <c r="E10" s="8" t="s">
        <v>4652</v>
      </c>
      <c r="F10" s="4">
        <v>7</v>
      </c>
      <c r="G10" s="6">
        <v>151.80000000000001</v>
      </c>
    </row>
    <row r="11" spans="1:7" ht="15" customHeight="1" x14ac:dyDescent="0.3">
      <c r="A11" t="s">
        <v>8480</v>
      </c>
      <c r="B11" t="s">
        <v>8486</v>
      </c>
      <c r="C11" s="9" t="s">
        <v>4638</v>
      </c>
      <c r="D11" s="9" t="s">
        <v>4653</v>
      </c>
      <c r="E11" s="8" t="s">
        <v>4654</v>
      </c>
      <c r="F11" s="4">
        <v>3</v>
      </c>
      <c r="G11" s="6">
        <v>151.80000000000001</v>
      </c>
    </row>
    <row r="12" spans="1:7" ht="15" customHeight="1" x14ac:dyDescent="0.3">
      <c r="A12" t="s">
        <v>8480</v>
      </c>
      <c r="B12" t="s">
        <v>8486</v>
      </c>
      <c r="C12" s="9" t="s">
        <v>4638</v>
      </c>
      <c r="D12" s="9" t="s">
        <v>4655</v>
      </c>
      <c r="E12" s="8" t="s">
        <v>4656</v>
      </c>
      <c r="F12" s="4">
        <v>2</v>
      </c>
      <c r="G12" s="6">
        <v>151.80000000000001</v>
      </c>
    </row>
    <row r="13" spans="1:7" ht="15" customHeight="1" x14ac:dyDescent="0.3">
      <c r="A13" t="s">
        <v>8480</v>
      </c>
      <c r="B13" t="s">
        <v>8486</v>
      </c>
      <c r="C13" s="9" t="s">
        <v>4638</v>
      </c>
      <c r="D13" s="9" t="s">
        <v>4657</v>
      </c>
      <c r="E13" s="8" t="s">
        <v>4658</v>
      </c>
      <c r="F13" s="4">
        <v>1</v>
      </c>
      <c r="G13" s="6">
        <v>151.80000000000001</v>
      </c>
    </row>
    <row r="14" spans="1:7" ht="15" customHeight="1" x14ac:dyDescent="0.3">
      <c r="A14" t="s">
        <v>8480</v>
      </c>
      <c r="B14" t="s">
        <v>8486</v>
      </c>
      <c r="C14" s="9" t="s">
        <v>4638</v>
      </c>
      <c r="D14" s="9" t="s">
        <v>4659</v>
      </c>
      <c r="E14" s="8" t="s">
        <v>4660</v>
      </c>
      <c r="F14" s="4">
        <v>5</v>
      </c>
      <c r="G14" s="6">
        <v>151.80000000000001</v>
      </c>
    </row>
    <row r="15" spans="1:7" ht="15" customHeight="1" x14ac:dyDescent="0.3">
      <c r="A15" t="s">
        <v>8480</v>
      </c>
      <c r="B15" t="s">
        <v>8486</v>
      </c>
      <c r="C15" s="9" t="s">
        <v>4638</v>
      </c>
      <c r="D15" s="9" t="s">
        <v>4661</v>
      </c>
      <c r="E15" s="8" t="s">
        <v>4662</v>
      </c>
      <c r="F15" s="4">
        <v>1</v>
      </c>
      <c r="G15" s="6">
        <v>145.19999999999999</v>
      </c>
    </row>
    <row r="16" spans="1:7" ht="15" customHeight="1" x14ac:dyDescent="0.3">
      <c r="A16" t="s">
        <v>8480</v>
      </c>
      <c r="B16" t="s">
        <v>8486</v>
      </c>
      <c r="C16" s="9" t="s">
        <v>4638</v>
      </c>
      <c r="D16" s="9" t="s">
        <v>4663</v>
      </c>
      <c r="E16" s="8" t="s">
        <v>4664</v>
      </c>
      <c r="F16" s="4">
        <v>5</v>
      </c>
      <c r="G16" s="6">
        <v>151.80000000000001</v>
      </c>
    </row>
    <row r="17" spans="1:7" ht="15" customHeight="1" x14ac:dyDescent="0.3">
      <c r="A17" t="s">
        <v>8480</v>
      </c>
      <c r="B17" t="s">
        <v>8486</v>
      </c>
      <c r="C17" s="9" t="s">
        <v>4638</v>
      </c>
      <c r="D17" s="9" t="s">
        <v>4665</v>
      </c>
      <c r="E17" s="8" t="s">
        <v>4666</v>
      </c>
      <c r="F17" s="4">
        <v>2</v>
      </c>
      <c r="G17" s="6">
        <v>151.80000000000001</v>
      </c>
    </row>
    <row r="18" spans="1:7" ht="15" customHeight="1" x14ac:dyDescent="0.3">
      <c r="A18" t="s">
        <v>8480</v>
      </c>
      <c r="B18" t="s">
        <v>8486</v>
      </c>
      <c r="C18" s="9" t="s">
        <v>4638</v>
      </c>
      <c r="D18" s="9" t="s">
        <v>4667</v>
      </c>
      <c r="E18" s="8" t="s">
        <v>4668</v>
      </c>
      <c r="F18" s="4">
        <v>4</v>
      </c>
      <c r="G18" s="6">
        <v>145.19999999999999</v>
      </c>
    </row>
    <row r="19" spans="1:7" ht="15" customHeight="1" x14ac:dyDescent="0.3">
      <c r="A19" t="s">
        <v>8480</v>
      </c>
      <c r="B19" t="s">
        <v>8486</v>
      </c>
      <c r="C19" s="9" t="s">
        <v>4638</v>
      </c>
      <c r="D19" s="9" t="s">
        <v>4669</v>
      </c>
      <c r="E19" s="8" t="s">
        <v>4670</v>
      </c>
      <c r="F19" s="4">
        <v>4</v>
      </c>
      <c r="G19" s="6">
        <v>152.84</v>
      </c>
    </row>
    <row r="20" spans="1:7" ht="15" customHeight="1" x14ac:dyDescent="0.3">
      <c r="A20" t="s">
        <v>8480</v>
      </c>
      <c r="B20" t="s">
        <v>8486</v>
      </c>
      <c r="C20" s="9" t="s">
        <v>4638</v>
      </c>
      <c r="D20" s="9" t="s">
        <v>4671</v>
      </c>
      <c r="E20" s="8" t="s">
        <v>4672</v>
      </c>
      <c r="F20" s="4">
        <v>2</v>
      </c>
      <c r="G20" s="6">
        <v>145.19999999999999</v>
      </c>
    </row>
    <row r="21" spans="1:7" ht="15" customHeight="1" x14ac:dyDescent="0.3">
      <c r="A21" t="s">
        <v>8480</v>
      </c>
      <c r="B21" t="s">
        <v>8486</v>
      </c>
      <c r="C21" s="9" t="s">
        <v>4638</v>
      </c>
      <c r="D21" s="9" t="s">
        <v>4673</v>
      </c>
      <c r="E21" s="8" t="s">
        <v>4674</v>
      </c>
      <c r="F21" s="4">
        <v>4</v>
      </c>
      <c r="G21" s="6">
        <v>145.19999999999999</v>
      </c>
    </row>
    <row r="22" spans="1:7" ht="15" customHeight="1" x14ac:dyDescent="0.3">
      <c r="A22" t="s">
        <v>8480</v>
      </c>
      <c r="B22" t="s">
        <v>8486</v>
      </c>
      <c r="C22" s="9" t="s">
        <v>4638</v>
      </c>
      <c r="D22" s="9" t="s">
        <v>4675</v>
      </c>
      <c r="E22" s="8" t="s">
        <v>4676</v>
      </c>
      <c r="F22" s="4">
        <v>1</v>
      </c>
      <c r="G22" s="6">
        <v>151.80000000000001</v>
      </c>
    </row>
    <row r="23" spans="1:7" ht="15" customHeight="1" x14ac:dyDescent="0.3">
      <c r="A23" t="s">
        <v>8480</v>
      </c>
      <c r="B23" t="s">
        <v>8486</v>
      </c>
      <c r="C23" s="9" t="s">
        <v>4638</v>
      </c>
      <c r="D23" s="9" t="s">
        <v>4677</v>
      </c>
      <c r="E23" s="8" t="s">
        <v>4678</v>
      </c>
      <c r="F23" s="4">
        <v>4</v>
      </c>
      <c r="G23" s="6">
        <v>151.80000000000001</v>
      </c>
    </row>
    <row r="24" spans="1:7" ht="15" customHeight="1" x14ac:dyDescent="0.3">
      <c r="A24" t="s">
        <v>8480</v>
      </c>
      <c r="B24" t="s">
        <v>8486</v>
      </c>
      <c r="C24" s="9" t="s">
        <v>4638</v>
      </c>
      <c r="D24" s="9" t="s">
        <v>4679</v>
      </c>
      <c r="E24" s="8" t="s">
        <v>4680</v>
      </c>
      <c r="F24" s="4">
        <v>8</v>
      </c>
      <c r="G24" s="6">
        <v>151.80000000000001</v>
      </c>
    </row>
    <row r="25" spans="1:7" ht="15" customHeight="1" x14ac:dyDescent="0.3">
      <c r="A25" t="s">
        <v>8480</v>
      </c>
      <c r="B25" t="s">
        <v>8486</v>
      </c>
      <c r="C25" s="9" t="s">
        <v>4638</v>
      </c>
      <c r="D25" s="9" t="s">
        <v>4681</v>
      </c>
      <c r="E25" s="8" t="s">
        <v>4682</v>
      </c>
      <c r="F25" s="5"/>
      <c r="G25" s="6">
        <v>151.80000000000001</v>
      </c>
    </row>
    <row r="26" spans="1:7" ht="15" customHeight="1" x14ac:dyDescent="0.3">
      <c r="A26" t="s">
        <v>8480</v>
      </c>
      <c r="B26" t="s">
        <v>8486</v>
      </c>
      <c r="C26" s="9" t="s">
        <v>4638</v>
      </c>
      <c r="D26" s="9" t="s">
        <v>4683</v>
      </c>
      <c r="E26" s="8" t="s">
        <v>4684</v>
      </c>
      <c r="F26" s="4">
        <v>2</v>
      </c>
      <c r="G26" s="6">
        <v>151.80000000000001</v>
      </c>
    </row>
    <row r="27" spans="1:7" ht="15" customHeight="1" x14ac:dyDescent="0.3">
      <c r="A27" t="s">
        <v>8480</v>
      </c>
      <c r="B27" t="s">
        <v>8486</v>
      </c>
      <c r="C27" s="9" t="s">
        <v>4638</v>
      </c>
      <c r="D27" s="9" t="s">
        <v>4685</v>
      </c>
      <c r="E27" s="8" t="s">
        <v>4686</v>
      </c>
      <c r="F27" s="4">
        <v>4</v>
      </c>
      <c r="G27" s="6">
        <v>152.84</v>
      </c>
    </row>
    <row r="28" spans="1:7" ht="15" customHeight="1" x14ac:dyDescent="0.3">
      <c r="A28" t="s">
        <v>8480</v>
      </c>
      <c r="B28" t="s">
        <v>8486</v>
      </c>
      <c r="C28" s="9" t="s">
        <v>4638</v>
      </c>
      <c r="D28" s="9" t="s">
        <v>4687</v>
      </c>
      <c r="E28" s="8" t="s">
        <v>4688</v>
      </c>
      <c r="F28" s="4">
        <v>2</v>
      </c>
      <c r="G28" s="6">
        <v>145.19999999999999</v>
      </c>
    </row>
    <row r="29" spans="1:7" ht="15" customHeight="1" x14ac:dyDescent="0.3">
      <c r="A29" t="s">
        <v>8480</v>
      </c>
      <c r="B29" t="s">
        <v>8486</v>
      </c>
      <c r="C29" s="9" t="s">
        <v>4638</v>
      </c>
      <c r="D29" s="9" t="s">
        <v>4689</v>
      </c>
      <c r="E29" s="8" t="s">
        <v>4690</v>
      </c>
      <c r="F29" s="4">
        <v>1</v>
      </c>
      <c r="G29" s="6">
        <v>145.19999999999999</v>
      </c>
    </row>
    <row r="30" spans="1:7" ht="15" customHeight="1" x14ac:dyDescent="0.3">
      <c r="A30" t="s">
        <v>8480</v>
      </c>
      <c r="B30" t="s">
        <v>8486</v>
      </c>
      <c r="C30" s="9" t="s">
        <v>4638</v>
      </c>
      <c r="D30" s="9" t="s">
        <v>4691</v>
      </c>
      <c r="E30" s="8" t="s">
        <v>4692</v>
      </c>
      <c r="F30" s="4">
        <v>7</v>
      </c>
      <c r="G30" s="6">
        <v>151.80000000000001</v>
      </c>
    </row>
    <row r="31" spans="1:7" ht="15" customHeight="1" x14ac:dyDescent="0.3">
      <c r="A31" t="s">
        <v>8480</v>
      </c>
      <c r="B31" t="s">
        <v>8486</v>
      </c>
      <c r="C31" s="9" t="s">
        <v>4638</v>
      </c>
      <c r="D31" s="9" t="s">
        <v>4693</v>
      </c>
      <c r="E31" s="8" t="s">
        <v>4694</v>
      </c>
      <c r="F31" s="4">
        <v>3</v>
      </c>
      <c r="G31" s="6">
        <v>151.80000000000001</v>
      </c>
    </row>
    <row r="32" spans="1:7" ht="15" customHeight="1" x14ac:dyDescent="0.3">
      <c r="A32" t="s">
        <v>8480</v>
      </c>
      <c r="B32" t="s">
        <v>8486</v>
      </c>
      <c r="C32" s="9" t="s">
        <v>4638</v>
      </c>
      <c r="D32" s="9" t="s">
        <v>4695</v>
      </c>
      <c r="E32" s="8" t="s">
        <v>4696</v>
      </c>
      <c r="F32" s="4">
        <v>4</v>
      </c>
      <c r="G32" s="6">
        <v>145</v>
      </c>
    </row>
    <row r="33" spans="1:7" ht="15" customHeight="1" x14ac:dyDescent="0.3">
      <c r="A33" t="s">
        <v>8480</v>
      </c>
      <c r="B33" t="s">
        <v>8486</v>
      </c>
      <c r="C33" s="9" t="s">
        <v>4638</v>
      </c>
      <c r="D33" s="9" t="s">
        <v>4697</v>
      </c>
      <c r="E33" s="8" t="s">
        <v>4698</v>
      </c>
      <c r="F33" s="4">
        <v>4</v>
      </c>
      <c r="G33" s="6">
        <v>145</v>
      </c>
    </row>
    <row r="34" spans="1:7" ht="15" customHeight="1" x14ac:dyDescent="0.3">
      <c r="A34" t="s">
        <v>8480</v>
      </c>
      <c r="B34" t="s">
        <v>8486</v>
      </c>
      <c r="C34" s="9" t="s">
        <v>4638</v>
      </c>
      <c r="D34" s="9" t="s">
        <v>4699</v>
      </c>
      <c r="E34" s="8" t="s">
        <v>4700</v>
      </c>
      <c r="F34" s="4">
        <v>4</v>
      </c>
      <c r="G34" s="6">
        <v>151.80000000000001</v>
      </c>
    </row>
    <row r="35" spans="1:7" ht="15" customHeight="1" x14ac:dyDescent="0.3">
      <c r="A35" t="s">
        <v>8480</v>
      </c>
      <c r="B35" t="s">
        <v>8486</v>
      </c>
      <c r="C35" s="9" t="s">
        <v>4638</v>
      </c>
      <c r="D35" s="9" t="s">
        <v>4701</v>
      </c>
      <c r="E35" s="8" t="s">
        <v>4702</v>
      </c>
      <c r="F35" s="4">
        <v>1</v>
      </c>
      <c r="G35" s="6">
        <v>132</v>
      </c>
    </row>
    <row r="36" spans="1:7" ht="15" customHeight="1" x14ac:dyDescent="0.3">
      <c r="A36" t="s">
        <v>8480</v>
      </c>
      <c r="B36" t="s">
        <v>8486</v>
      </c>
      <c r="C36" s="9" t="s">
        <v>4638</v>
      </c>
      <c r="D36" s="9" t="s">
        <v>4703</v>
      </c>
      <c r="E36" s="8" t="s">
        <v>4704</v>
      </c>
      <c r="F36" s="4">
        <v>2</v>
      </c>
      <c r="G36" s="6">
        <v>152.84</v>
      </c>
    </row>
    <row r="37" spans="1:7" ht="15" customHeight="1" x14ac:dyDescent="0.3">
      <c r="A37" t="s">
        <v>8480</v>
      </c>
      <c r="B37" t="s">
        <v>8486</v>
      </c>
      <c r="C37" s="9" t="s">
        <v>4638</v>
      </c>
      <c r="D37" s="9" t="s">
        <v>4705</v>
      </c>
      <c r="E37" s="8" t="s">
        <v>4706</v>
      </c>
      <c r="F37" s="5"/>
      <c r="G37" s="6">
        <v>145.19999999999999</v>
      </c>
    </row>
    <row r="38" spans="1:7" ht="15" customHeight="1" x14ac:dyDescent="0.3">
      <c r="A38" t="s">
        <v>8480</v>
      </c>
      <c r="B38" t="s">
        <v>8486</v>
      </c>
      <c r="C38" s="9" t="s">
        <v>4638</v>
      </c>
      <c r="D38" s="9" t="s">
        <v>4707</v>
      </c>
      <c r="E38" s="8" t="s">
        <v>4708</v>
      </c>
      <c r="F38" s="4">
        <v>2</v>
      </c>
      <c r="G38" s="6">
        <v>145.19999999999999</v>
      </c>
    </row>
    <row r="39" spans="1:7" ht="15" customHeight="1" x14ac:dyDescent="0.3">
      <c r="A39" t="s">
        <v>8480</v>
      </c>
      <c r="B39" t="s">
        <v>8486</v>
      </c>
      <c r="C39" s="9" t="s">
        <v>4638</v>
      </c>
      <c r="D39" s="9" t="s">
        <v>4709</v>
      </c>
      <c r="E39" s="8" t="s">
        <v>4710</v>
      </c>
      <c r="F39" s="4">
        <v>5</v>
      </c>
      <c r="G39" s="6">
        <v>151.80000000000001</v>
      </c>
    </row>
    <row r="40" spans="1:7" ht="15" customHeight="1" x14ac:dyDescent="0.3">
      <c r="A40" t="s">
        <v>8480</v>
      </c>
      <c r="B40" t="s">
        <v>8486</v>
      </c>
      <c r="C40" s="9" t="s">
        <v>4638</v>
      </c>
      <c r="D40" s="9" t="s">
        <v>4711</v>
      </c>
      <c r="E40" s="8" t="s">
        <v>4712</v>
      </c>
      <c r="F40" s="4">
        <v>6</v>
      </c>
      <c r="G40" s="6">
        <v>151.80000000000001</v>
      </c>
    </row>
    <row r="41" spans="1:7" ht="15" customHeight="1" x14ac:dyDescent="0.3">
      <c r="A41" t="s">
        <v>8480</v>
      </c>
      <c r="B41" t="s">
        <v>8486</v>
      </c>
      <c r="C41" s="9" t="s">
        <v>4638</v>
      </c>
      <c r="D41" s="9" t="s">
        <v>4713</v>
      </c>
      <c r="E41" s="8" t="s">
        <v>4714</v>
      </c>
      <c r="F41" s="4">
        <v>1</v>
      </c>
      <c r="G41" s="6">
        <v>145.19999999999999</v>
      </c>
    </row>
    <row r="42" spans="1:7" ht="15" customHeight="1" x14ac:dyDescent="0.3">
      <c r="A42" t="s">
        <v>8480</v>
      </c>
      <c r="B42" t="s">
        <v>8486</v>
      </c>
      <c r="C42" s="9" t="s">
        <v>4638</v>
      </c>
      <c r="D42" s="9" t="s">
        <v>4715</v>
      </c>
      <c r="E42" s="8" t="s">
        <v>4716</v>
      </c>
      <c r="F42" s="4">
        <v>2</v>
      </c>
      <c r="G42" s="6">
        <v>132</v>
      </c>
    </row>
    <row r="43" spans="1:7" ht="15" customHeight="1" x14ac:dyDescent="0.3">
      <c r="A43" t="s">
        <v>8480</v>
      </c>
      <c r="B43" t="s">
        <v>8486</v>
      </c>
      <c r="C43" s="9" t="s">
        <v>4638</v>
      </c>
      <c r="D43" s="9" t="s">
        <v>4717</v>
      </c>
      <c r="E43" s="8" t="s">
        <v>4718</v>
      </c>
      <c r="F43" s="4">
        <v>1</v>
      </c>
      <c r="G43" s="6">
        <v>132</v>
      </c>
    </row>
    <row r="44" spans="1:7" ht="15" customHeight="1" x14ac:dyDescent="0.3">
      <c r="A44" t="s">
        <v>8480</v>
      </c>
      <c r="B44" t="s">
        <v>8486</v>
      </c>
      <c r="C44" s="9" t="s">
        <v>4638</v>
      </c>
      <c r="D44" s="9" t="s">
        <v>4719</v>
      </c>
      <c r="E44" s="8" t="s">
        <v>4720</v>
      </c>
      <c r="F44" s="4">
        <v>5</v>
      </c>
      <c r="G44" s="6">
        <v>151.80000000000001</v>
      </c>
    </row>
    <row r="45" spans="1:7" ht="15" customHeight="1" x14ac:dyDescent="0.3">
      <c r="A45" t="s">
        <v>8480</v>
      </c>
      <c r="B45" t="s">
        <v>8486</v>
      </c>
      <c r="C45" s="9" t="s">
        <v>4638</v>
      </c>
      <c r="D45" s="9" t="s">
        <v>4721</v>
      </c>
      <c r="E45" s="8" t="s">
        <v>4722</v>
      </c>
      <c r="F45" s="4">
        <v>2</v>
      </c>
      <c r="G45" s="6">
        <v>151.80000000000001</v>
      </c>
    </row>
    <row r="46" spans="1:7" ht="15" customHeight="1" x14ac:dyDescent="0.3">
      <c r="A46" t="s">
        <v>8480</v>
      </c>
      <c r="B46" t="s">
        <v>8486</v>
      </c>
      <c r="C46" s="9" t="s">
        <v>4638</v>
      </c>
      <c r="D46" s="9" t="s">
        <v>4723</v>
      </c>
      <c r="E46" s="8" t="s">
        <v>4724</v>
      </c>
      <c r="F46" s="4">
        <v>6</v>
      </c>
      <c r="G46" s="6">
        <v>151.80000000000001</v>
      </c>
    </row>
    <row r="47" spans="1:7" ht="15" customHeight="1" x14ac:dyDescent="0.3">
      <c r="A47" t="s">
        <v>8480</v>
      </c>
      <c r="B47" t="s">
        <v>8486</v>
      </c>
      <c r="C47" s="9" t="s">
        <v>4638</v>
      </c>
      <c r="D47" s="9" t="s">
        <v>4725</v>
      </c>
      <c r="E47" s="8" t="s">
        <v>4726</v>
      </c>
      <c r="F47" s="4">
        <v>5</v>
      </c>
      <c r="G47" s="6">
        <v>151.80000000000001</v>
      </c>
    </row>
    <row r="48" spans="1:7" ht="15" customHeight="1" x14ac:dyDescent="0.3">
      <c r="A48" t="s">
        <v>8480</v>
      </c>
      <c r="B48" t="s">
        <v>8486</v>
      </c>
      <c r="C48" s="9" t="s">
        <v>4638</v>
      </c>
      <c r="D48" s="9" t="s">
        <v>4727</v>
      </c>
      <c r="E48" s="8" t="s">
        <v>4728</v>
      </c>
      <c r="F48" s="4">
        <v>5</v>
      </c>
      <c r="G48" s="6">
        <v>151.80000000000001</v>
      </c>
    </row>
    <row r="49" spans="1:7" ht="15" customHeight="1" x14ac:dyDescent="0.3">
      <c r="A49" t="s">
        <v>8480</v>
      </c>
      <c r="B49" t="s">
        <v>8486</v>
      </c>
      <c r="C49" s="9" t="s">
        <v>4638</v>
      </c>
      <c r="D49" s="9" t="s">
        <v>4729</v>
      </c>
      <c r="E49" s="2"/>
      <c r="F49" s="4">
        <v>2</v>
      </c>
      <c r="G49" s="6">
        <v>151.80000000000001</v>
      </c>
    </row>
    <row r="50" spans="1:7" ht="15" customHeight="1" x14ac:dyDescent="0.3">
      <c r="A50" t="s">
        <v>8480</v>
      </c>
      <c r="B50" t="s">
        <v>8486</v>
      </c>
      <c r="C50" s="9" t="s">
        <v>4638</v>
      </c>
      <c r="D50" s="9" t="s">
        <v>4730</v>
      </c>
      <c r="E50" s="8" t="s">
        <v>4731</v>
      </c>
      <c r="F50" s="4">
        <v>3</v>
      </c>
      <c r="G50" s="6">
        <v>151.80000000000001</v>
      </c>
    </row>
    <row r="51" spans="1:7" ht="15" customHeight="1" x14ac:dyDescent="0.3">
      <c r="A51" t="s">
        <v>8480</v>
      </c>
      <c r="B51" t="s">
        <v>8486</v>
      </c>
      <c r="C51" s="9" t="s">
        <v>4638</v>
      </c>
      <c r="D51" s="9" t="s">
        <v>4732</v>
      </c>
      <c r="E51" s="8" t="s">
        <v>4733</v>
      </c>
      <c r="F51" s="4">
        <v>3</v>
      </c>
      <c r="G51" s="6">
        <v>151.80000000000001</v>
      </c>
    </row>
    <row r="52" spans="1:7" ht="15" customHeight="1" x14ac:dyDescent="0.3">
      <c r="A52" t="s">
        <v>8480</v>
      </c>
      <c r="B52" t="s">
        <v>8486</v>
      </c>
      <c r="C52" s="9" t="s">
        <v>4638</v>
      </c>
      <c r="D52" s="9" t="s">
        <v>4734</v>
      </c>
      <c r="E52" s="8" t="s">
        <v>4735</v>
      </c>
      <c r="F52" s="4">
        <v>5</v>
      </c>
      <c r="G52" s="6">
        <v>151.80000000000001</v>
      </c>
    </row>
    <row r="53" spans="1:7" ht="15" customHeight="1" x14ac:dyDescent="0.3">
      <c r="A53" t="s">
        <v>8480</v>
      </c>
      <c r="B53" t="s">
        <v>8486</v>
      </c>
      <c r="C53" s="9" t="s">
        <v>4638</v>
      </c>
      <c r="D53" s="9" t="s">
        <v>4736</v>
      </c>
      <c r="E53" s="8" t="s">
        <v>4737</v>
      </c>
      <c r="F53" s="4">
        <v>2</v>
      </c>
      <c r="G53" s="6">
        <v>152.84</v>
      </c>
    </row>
    <row r="54" spans="1:7" ht="15" customHeight="1" x14ac:dyDescent="0.3">
      <c r="A54" t="s">
        <v>8480</v>
      </c>
      <c r="B54" t="s">
        <v>8486</v>
      </c>
      <c r="C54" s="9" t="s">
        <v>4638</v>
      </c>
      <c r="D54" s="9" t="s">
        <v>4738</v>
      </c>
      <c r="E54" s="8" t="s">
        <v>4739</v>
      </c>
      <c r="F54" s="4">
        <v>1</v>
      </c>
      <c r="G54" s="6">
        <v>132</v>
      </c>
    </row>
    <row r="55" spans="1:7" ht="15" customHeight="1" x14ac:dyDescent="0.3">
      <c r="A55" t="s">
        <v>8480</v>
      </c>
      <c r="B55" t="s">
        <v>8486</v>
      </c>
      <c r="C55" s="9" t="s">
        <v>4638</v>
      </c>
      <c r="D55" s="9" t="s">
        <v>4740</v>
      </c>
      <c r="E55" s="8" t="s">
        <v>4741</v>
      </c>
      <c r="F55" s="4">
        <v>1</v>
      </c>
      <c r="G55" s="6">
        <v>145</v>
      </c>
    </row>
    <row r="56" spans="1:7" ht="15" customHeight="1" x14ac:dyDescent="0.3">
      <c r="A56" t="s">
        <v>8480</v>
      </c>
      <c r="B56" t="s">
        <v>8486</v>
      </c>
      <c r="C56" s="9" t="s">
        <v>4638</v>
      </c>
      <c r="D56" s="9" t="s">
        <v>4742</v>
      </c>
      <c r="E56" s="8" t="s">
        <v>4743</v>
      </c>
      <c r="F56" s="4">
        <v>1</v>
      </c>
      <c r="G56" s="6">
        <v>151.80000000000001</v>
      </c>
    </row>
    <row r="57" spans="1:7" ht="15" customHeight="1" x14ac:dyDescent="0.3">
      <c r="A57" t="s">
        <v>8480</v>
      </c>
      <c r="B57" t="s">
        <v>8486</v>
      </c>
      <c r="C57" s="9" t="s">
        <v>4638</v>
      </c>
      <c r="D57" s="9" t="s">
        <v>4744</v>
      </c>
      <c r="E57" s="8" t="s">
        <v>4745</v>
      </c>
      <c r="F57" s="4">
        <v>1</v>
      </c>
      <c r="G57" s="6">
        <v>145</v>
      </c>
    </row>
    <row r="58" spans="1:7" ht="15" customHeight="1" x14ac:dyDescent="0.3">
      <c r="A58" t="s">
        <v>8480</v>
      </c>
      <c r="B58" t="s">
        <v>8486</v>
      </c>
      <c r="C58" s="9" t="s">
        <v>4638</v>
      </c>
      <c r="D58" s="9" t="s">
        <v>4746</v>
      </c>
      <c r="E58" s="8" t="s">
        <v>4747</v>
      </c>
      <c r="F58" s="4">
        <v>3</v>
      </c>
      <c r="G58" s="6">
        <v>151.80000000000001</v>
      </c>
    </row>
    <row r="59" spans="1:7" ht="15" customHeight="1" x14ac:dyDescent="0.3">
      <c r="A59" t="s">
        <v>8480</v>
      </c>
      <c r="B59" t="s">
        <v>8486</v>
      </c>
      <c r="C59" s="9" t="s">
        <v>4638</v>
      </c>
      <c r="D59" s="9" t="s">
        <v>4748</v>
      </c>
      <c r="E59" s="8" t="s">
        <v>4749</v>
      </c>
      <c r="F59" s="4">
        <v>7</v>
      </c>
      <c r="G59" s="6">
        <v>151.80000000000001</v>
      </c>
    </row>
    <row r="60" spans="1:7" ht="15" customHeight="1" x14ac:dyDescent="0.3">
      <c r="A60" t="s">
        <v>8480</v>
      </c>
      <c r="B60" t="s">
        <v>8486</v>
      </c>
      <c r="C60" s="9" t="s">
        <v>4638</v>
      </c>
      <c r="D60" s="9" t="s">
        <v>4750</v>
      </c>
      <c r="E60" s="2"/>
      <c r="F60" s="4">
        <v>1</v>
      </c>
      <c r="G60" s="6">
        <v>151.80000000000001</v>
      </c>
    </row>
    <row r="61" spans="1:7" ht="15" customHeight="1" x14ac:dyDescent="0.3">
      <c r="A61" t="s">
        <v>8480</v>
      </c>
      <c r="B61" t="s">
        <v>8486</v>
      </c>
      <c r="C61" s="9" t="s">
        <v>4638</v>
      </c>
      <c r="D61" s="9" t="s">
        <v>4751</v>
      </c>
      <c r="E61" s="8" t="s">
        <v>4752</v>
      </c>
      <c r="F61" s="4">
        <v>4</v>
      </c>
      <c r="G61" s="6">
        <v>145.19999999999999</v>
      </c>
    </row>
    <row r="62" spans="1:7" ht="15" customHeight="1" x14ac:dyDescent="0.3">
      <c r="A62" t="s">
        <v>8480</v>
      </c>
      <c r="B62" t="s">
        <v>8486</v>
      </c>
      <c r="C62" s="9" t="s">
        <v>4638</v>
      </c>
      <c r="D62" s="9" t="s">
        <v>4753</v>
      </c>
      <c r="E62" s="8" t="s">
        <v>4754</v>
      </c>
      <c r="F62" s="4">
        <v>4</v>
      </c>
      <c r="G62" s="6">
        <v>151.80000000000001</v>
      </c>
    </row>
    <row r="63" spans="1:7" ht="15" customHeight="1" x14ac:dyDescent="0.3">
      <c r="A63" t="s">
        <v>8480</v>
      </c>
      <c r="B63" t="s">
        <v>8486</v>
      </c>
      <c r="C63" s="9" t="s">
        <v>4638</v>
      </c>
      <c r="D63" s="9" t="s">
        <v>4755</v>
      </c>
      <c r="E63" s="8" t="s">
        <v>4756</v>
      </c>
      <c r="F63" s="4">
        <v>7</v>
      </c>
      <c r="G63" s="6">
        <v>151.80000000000001</v>
      </c>
    </row>
    <row r="64" spans="1:7" ht="15" customHeight="1" x14ac:dyDescent="0.3">
      <c r="A64" t="s">
        <v>8480</v>
      </c>
      <c r="B64" t="s">
        <v>8486</v>
      </c>
      <c r="C64" s="9" t="s">
        <v>4638</v>
      </c>
      <c r="D64" s="9" t="s">
        <v>4757</v>
      </c>
      <c r="E64" s="8" t="s">
        <v>4758</v>
      </c>
      <c r="F64" s="4">
        <v>8</v>
      </c>
      <c r="G64" s="6">
        <v>151.80000000000001</v>
      </c>
    </row>
    <row r="65" spans="1:7" ht="15" customHeight="1" x14ac:dyDescent="0.3">
      <c r="A65" t="s">
        <v>8480</v>
      </c>
      <c r="B65" t="s">
        <v>8486</v>
      </c>
      <c r="C65" s="9" t="s">
        <v>4638</v>
      </c>
      <c r="D65" s="9" t="s">
        <v>4759</v>
      </c>
      <c r="E65" s="8" t="s">
        <v>4760</v>
      </c>
      <c r="F65" s="4">
        <v>5</v>
      </c>
      <c r="G65" s="6">
        <v>151.80000000000001</v>
      </c>
    </row>
    <row r="66" spans="1:7" ht="15" customHeight="1" x14ac:dyDescent="0.3">
      <c r="A66" t="s">
        <v>8480</v>
      </c>
      <c r="B66" t="s">
        <v>8486</v>
      </c>
      <c r="C66" s="9" t="s">
        <v>4638</v>
      </c>
      <c r="D66" s="9" t="s">
        <v>4761</v>
      </c>
      <c r="E66" s="8" t="s">
        <v>4762</v>
      </c>
      <c r="F66" s="4">
        <v>1</v>
      </c>
      <c r="G66" s="6">
        <v>151.80000000000001</v>
      </c>
    </row>
    <row r="67" spans="1:7" ht="15" customHeight="1" x14ac:dyDescent="0.3">
      <c r="A67" t="s">
        <v>8480</v>
      </c>
      <c r="B67" t="s">
        <v>8486</v>
      </c>
      <c r="C67" s="9" t="s">
        <v>4638</v>
      </c>
      <c r="D67" s="9" t="s">
        <v>4763</v>
      </c>
      <c r="E67" s="8" t="s">
        <v>4764</v>
      </c>
      <c r="F67" s="4">
        <v>1</v>
      </c>
      <c r="G67" s="6">
        <v>151.80000000000001</v>
      </c>
    </row>
    <row r="68" spans="1:7" ht="15" customHeight="1" x14ac:dyDescent="0.3">
      <c r="A68" t="s">
        <v>8480</v>
      </c>
      <c r="B68" t="s">
        <v>8486</v>
      </c>
      <c r="C68" s="9" t="s">
        <v>4638</v>
      </c>
      <c r="D68" s="9" t="s">
        <v>4765</v>
      </c>
      <c r="E68" s="8" t="s">
        <v>4766</v>
      </c>
      <c r="F68" s="4">
        <v>4</v>
      </c>
      <c r="G68" s="6">
        <v>151.80000000000001</v>
      </c>
    </row>
    <row r="69" spans="1:7" ht="15" customHeight="1" x14ac:dyDescent="0.3">
      <c r="A69" t="s">
        <v>8480</v>
      </c>
      <c r="B69" t="s">
        <v>8486</v>
      </c>
      <c r="C69" s="9" t="s">
        <v>4638</v>
      </c>
      <c r="D69" s="9" t="s">
        <v>4767</v>
      </c>
      <c r="E69" s="8" t="s">
        <v>4768</v>
      </c>
      <c r="F69" s="4">
        <v>3</v>
      </c>
      <c r="G69" s="6">
        <v>145.19999999999999</v>
      </c>
    </row>
    <row r="70" spans="1:7" ht="15" customHeight="1" x14ac:dyDescent="0.3">
      <c r="A70" t="s">
        <v>8480</v>
      </c>
      <c r="B70" t="s">
        <v>8486</v>
      </c>
      <c r="C70" s="9" t="s">
        <v>4638</v>
      </c>
      <c r="D70" s="9" t="s">
        <v>4769</v>
      </c>
      <c r="E70" s="8" t="s">
        <v>4770</v>
      </c>
      <c r="F70" s="4">
        <v>4</v>
      </c>
      <c r="G70" s="6">
        <v>151.80000000000001</v>
      </c>
    </row>
    <row r="71" spans="1:7" ht="15" customHeight="1" x14ac:dyDescent="0.3">
      <c r="A71" t="s">
        <v>8480</v>
      </c>
      <c r="B71" t="s">
        <v>8486</v>
      </c>
      <c r="C71" s="9" t="s">
        <v>4638</v>
      </c>
      <c r="D71" s="9" t="s">
        <v>4771</v>
      </c>
      <c r="E71" s="8" t="s">
        <v>4772</v>
      </c>
      <c r="F71" s="4">
        <v>5</v>
      </c>
      <c r="G71" s="6">
        <v>151.80000000000001</v>
      </c>
    </row>
    <row r="72" spans="1:7" ht="15" customHeight="1" x14ac:dyDescent="0.3">
      <c r="A72" t="s">
        <v>8480</v>
      </c>
      <c r="B72" t="s">
        <v>8486</v>
      </c>
      <c r="C72" s="9" t="s">
        <v>4638</v>
      </c>
      <c r="D72" s="9" t="s">
        <v>4773</v>
      </c>
      <c r="E72" s="8" t="s">
        <v>4774</v>
      </c>
      <c r="F72" s="4">
        <v>2</v>
      </c>
      <c r="G72" s="6">
        <v>151.80000000000001</v>
      </c>
    </row>
    <row r="73" spans="1:7" ht="15" customHeight="1" x14ac:dyDescent="0.3">
      <c r="A73" t="s">
        <v>8480</v>
      </c>
      <c r="B73" t="s">
        <v>8486</v>
      </c>
      <c r="C73" s="9" t="s">
        <v>4638</v>
      </c>
      <c r="D73" s="9" t="s">
        <v>4775</v>
      </c>
      <c r="E73" s="8" t="s">
        <v>4776</v>
      </c>
      <c r="F73" s="4">
        <v>1</v>
      </c>
      <c r="G73" s="6">
        <v>151.80000000000001</v>
      </c>
    </row>
    <row r="74" spans="1:7" ht="15" customHeight="1" x14ac:dyDescent="0.3">
      <c r="A74" t="s">
        <v>8480</v>
      </c>
      <c r="B74" t="s">
        <v>8486</v>
      </c>
      <c r="C74" s="9" t="s">
        <v>4638</v>
      </c>
      <c r="D74" s="9" t="s">
        <v>4777</v>
      </c>
      <c r="E74" s="8" t="s">
        <v>4778</v>
      </c>
      <c r="F74" s="4">
        <v>1</v>
      </c>
      <c r="G74" s="6">
        <v>151.80000000000001</v>
      </c>
    </row>
    <row r="75" spans="1:7" ht="15" customHeight="1" x14ac:dyDescent="0.3">
      <c r="A75" t="s">
        <v>8480</v>
      </c>
      <c r="B75" t="s">
        <v>8486</v>
      </c>
      <c r="C75" s="9" t="s">
        <v>4638</v>
      </c>
      <c r="D75" s="9" t="s">
        <v>4779</v>
      </c>
      <c r="E75" s="8" t="s">
        <v>4780</v>
      </c>
      <c r="F75" s="4">
        <v>7</v>
      </c>
      <c r="G75" s="6">
        <v>151.80000000000001</v>
      </c>
    </row>
    <row r="76" spans="1:7" ht="15" customHeight="1" x14ac:dyDescent="0.3">
      <c r="A76" t="s">
        <v>8480</v>
      </c>
      <c r="B76" t="s">
        <v>8486</v>
      </c>
      <c r="C76" s="9" t="s">
        <v>4638</v>
      </c>
      <c r="D76" s="9" t="s">
        <v>4781</v>
      </c>
      <c r="E76" s="8" t="s">
        <v>4782</v>
      </c>
      <c r="F76" s="4">
        <v>8</v>
      </c>
      <c r="G76" s="6">
        <v>151.80000000000001</v>
      </c>
    </row>
    <row r="77" spans="1:7" ht="15" customHeight="1" x14ac:dyDescent="0.3">
      <c r="A77" t="s">
        <v>8480</v>
      </c>
      <c r="B77" t="s">
        <v>8486</v>
      </c>
      <c r="C77" s="9" t="s">
        <v>4638</v>
      </c>
      <c r="D77" s="9" t="s">
        <v>4783</v>
      </c>
      <c r="E77" s="8" t="s">
        <v>4784</v>
      </c>
      <c r="F77" s="4">
        <v>7</v>
      </c>
      <c r="G77" s="6">
        <v>151.80000000000001</v>
      </c>
    </row>
    <row r="78" spans="1:7" ht="15" customHeight="1" x14ac:dyDescent="0.3">
      <c r="A78" t="s">
        <v>8480</v>
      </c>
      <c r="B78" t="s">
        <v>8486</v>
      </c>
      <c r="C78" s="9" t="s">
        <v>4638</v>
      </c>
      <c r="D78" s="9" t="s">
        <v>4785</v>
      </c>
      <c r="E78" s="8" t="s">
        <v>4786</v>
      </c>
      <c r="F78" s="4">
        <v>5</v>
      </c>
      <c r="G78" s="6">
        <v>151.80000000000001</v>
      </c>
    </row>
    <row r="79" spans="1:7" ht="15" customHeight="1" x14ac:dyDescent="0.3">
      <c r="A79" t="s">
        <v>8480</v>
      </c>
      <c r="B79" t="s">
        <v>8486</v>
      </c>
      <c r="C79" s="9" t="s">
        <v>4638</v>
      </c>
      <c r="D79" s="9" t="s">
        <v>4787</v>
      </c>
      <c r="E79" s="8" t="s">
        <v>4788</v>
      </c>
      <c r="F79" s="4">
        <v>4</v>
      </c>
      <c r="G79" s="6">
        <v>151.80000000000001</v>
      </c>
    </row>
    <row r="80" spans="1:7" ht="15" customHeight="1" x14ac:dyDescent="0.3">
      <c r="A80" t="s">
        <v>8480</v>
      </c>
      <c r="B80" t="s">
        <v>8486</v>
      </c>
      <c r="C80" s="9" t="s">
        <v>4638</v>
      </c>
      <c r="D80" s="9" t="s">
        <v>4789</v>
      </c>
      <c r="E80" s="8" t="s">
        <v>4790</v>
      </c>
      <c r="F80" s="4">
        <v>5</v>
      </c>
      <c r="G80" s="6">
        <v>151.80000000000001</v>
      </c>
    </row>
    <row r="81" spans="1:7" ht="15" customHeight="1" x14ac:dyDescent="0.3">
      <c r="A81" t="s">
        <v>8480</v>
      </c>
      <c r="B81" t="s">
        <v>8486</v>
      </c>
      <c r="C81" s="9" t="s">
        <v>4638</v>
      </c>
      <c r="D81" s="9" t="s">
        <v>4791</v>
      </c>
      <c r="E81" s="8" t="s">
        <v>4792</v>
      </c>
      <c r="F81" s="4">
        <v>5</v>
      </c>
      <c r="G81" s="6">
        <v>151.80000000000001</v>
      </c>
    </row>
    <row r="82" spans="1:7" ht="15" customHeight="1" x14ac:dyDescent="0.3">
      <c r="A82" t="s">
        <v>8480</v>
      </c>
      <c r="B82" t="s">
        <v>8486</v>
      </c>
      <c r="C82" s="9" t="s">
        <v>4638</v>
      </c>
      <c r="D82" s="9" t="s">
        <v>4793</v>
      </c>
      <c r="E82" s="8" t="s">
        <v>4794</v>
      </c>
      <c r="F82" s="4">
        <v>5</v>
      </c>
      <c r="G82" s="6">
        <v>151.80000000000001</v>
      </c>
    </row>
    <row r="83" spans="1:7" ht="15" customHeight="1" x14ac:dyDescent="0.3">
      <c r="A83" t="s">
        <v>8480</v>
      </c>
      <c r="B83" t="s">
        <v>8486</v>
      </c>
      <c r="C83" s="9" t="s">
        <v>4638</v>
      </c>
      <c r="D83" s="9" t="s">
        <v>4795</v>
      </c>
      <c r="E83" s="8" t="s">
        <v>4796</v>
      </c>
      <c r="F83" s="4">
        <v>3</v>
      </c>
      <c r="G83" s="6">
        <v>151.80000000000001</v>
      </c>
    </row>
    <row r="84" spans="1:7" ht="15" customHeight="1" x14ac:dyDescent="0.3">
      <c r="A84" t="s">
        <v>8480</v>
      </c>
      <c r="B84" t="s">
        <v>8486</v>
      </c>
      <c r="C84" s="9" t="s">
        <v>4638</v>
      </c>
      <c r="D84" s="9" t="s">
        <v>4797</v>
      </c>
      <c r="E84" s="8" t="s">
        <v>4798</v>
      </c>
      <c r="F84" s="4">
        <v>8</v>
      </c>
      <c r="G84" s="6">
        <v>151.80000000000001</v>
      </c>
    </row>
    <row r="85" spans="1:7" ht="15" customHeight="1" x14ac:dyDescent="0.3">
      <c r="A85" t="s">
        <v>8480</v>
      </c>
      <c r="B85" t="s">
        <v>8486</v>
      </c>
      <c r="C85" s="9" t="s">
        <v>4638</v>
      </c>
      <c r="D85" s="9" t="s">
        <v>4799</v>
      </c>
      <c r="E85" s="8" t="s">
        <v>4800</v>
      </c>
      <c r="F85" s="4">
        <v>6</v>
      </c>
      <c r="G85" s="6">
        <v>151.80000000000001</v>
      </c>
    </row>
    <row r="86" spans="1:7" ht="15" customHeight="1" x14ac:dyDescent="0.3">
      <c r="A86" t="s">
        <v>8480</v>
      </c>
      <c r="B86" t="s">
        <v>8486</v>
      </c>
      <c r="C86" s="9" t="s">
        <v>4638</v>
      </c>
      <c r="D86" s="9" t="s">
        <v>4801</v>
      </c>
      <c r="E86" s="8" t="s">
        <v>4802</v>
      </c>
      <c r="F86" s="4">
        <v>4</v>
      </c>
      <c r="G86" s="6">
        <v>151.80000000000001</v>
      </c>
    </row>
    <row r="87" spans="1:7" ht="15" customHeight="1" x14ac:dyDescent="0.3">
      <c r="A87" t="s">
        <v>8480</v>
      </c>
      <c r="B87" t="s">
        <v>8486</v>
      </c>
      <c r="C87" s="9" t="s">
        <v>4638</v>
      </c>
      <c r="D87" s="9" t="s">
        <v>4803</v>
      </c>
      <c r="E87" s="8" t="s">
        <v>4804</v>
      </c>
      <c r="F87" s="4">
        <v>6</v>
      </c>
      <c r="G87" s="6">
        <v>151.80000000000001</v>
      </c>
    </row>
    <row r="88" spans="1:7" ht="15" customHeight="1" x14ac:dyDescent="0.3">
      <c r="A88" t="s">
        <v>8480</v>
      </c>
      <c r="B88" t="s">
        <v>8486</v>
      </c>
      <c r="C88" s="9" t="s">
        <v>4638</v>
      </c>
      <c r="D88" s="9" t="s">
        <v>4805</v>
      </c>
      <c r="E88" s="8" t="s">
        <v>4806</v>
      </c>
      <c r="F88" s="4">
        <v>2</v>
      </c>
      <c r="G88" s="6">
        <v>151.80000000000001</v>
      </c>
    </row>
    <row r="89" spans="1:7" ht="15" customHeight="1" x14ac:dyDescent="0.3">
      <c r="A89" t="s">
        <v>8480</v>
      </c>
      <c r="B89" t="s">
        <v>8486</v>
      </c>
      <c r="C89" s="9" t="s">
        <v>4638</v>
      </c>
      <c r="D89" s="9" t="s">
        <v>4807</v>
      </c>
      <c r="E89" s="8" t="s">
        <v>4808</v>
      </c>
      <c r="F89" s="4">
        <v>1</v>
      </c>
      <c r="G89" s="6">
        <v>151.80000000000001</v>
      </c>
    </row>
    <row r="90" spans="1:7" ht="15" customHeight="1" x14ac:dyDescent="0.3">
      <c r="A90" t="s">
        <v>8480</v>
      </c>
      <c r="B90" t="s">
        <v>8486</v>
      </c>
      <c r="C90" s="9" t="s">
        <v>4638</v>
      </c>
      <c r="D90" s="9" t="s">
        <v>4809</v>
      </c>
      <c r="E90" s="8" t="s">
        <v>4810</v>
      </c>
      <c r="F90" s="5"/>
      <c r="G90" s="6">
        <v>151.80000000000001</v>
      </c>
    </row>
    <row r="91" spans="1:7" ht="15" customHeight="1" x14ac:dyDescent="0.3">
      <c r="A91" t="s">
        <v>8480</v>
      </c>
      <c r="B91" t="s">
        <v>8486</v>
      </c>
      <c r="C91" s="9" t="s">
        <v>4638</v>
      </c>
      <c r="D91" s="9" t="s">
        <v>4811</v>
      </c>
      <c r="E91" s="8" t="s">
        <v>4812</v>
      </c>
      <c r="F91" s="5"/>
      <c r="G91" s="6">
        <v>193.2</v>
      </c>
    </row>
    <row r="92" spans="1:7" ht="15" customHeight="1" x14ac:dyDescent="0.3">
      <c r="A92" t="s">
        <v>8480</v>
      </c>
      <c r="B92" t="s">
        <v>8486</v>
      </c>
      <c r="C92" s="9" t="s">
        <v>4638</v>
      </c>
      <c r="D92" s="9" t="s">
        <v>4813</v>
      </c>
      <c r="E92" s="8" t="s">
        <v>4814</v>
      </c>
      <c r="F92" s="5"/>
      <c r="G92" s="6">
        <v>172.5</v>
      </c>
    </row>
    <row r="93" spans="1:7" ht="15" customHeight="1" x14ac:dyDescent="0.3">
      <c r="A93" t="s">
        <v>8480</v>
      </c>
      <c r="B93" t="s">
        <v>8486</v>
      </c>
      <c r="C93" s="9" t="s">
        <v>4638</v>
      </c>
      <c r="D93" s="9" t="s">
        <v>4815</v>
      </c>
      <c r="E93" s="8" t="s">
        <v>4816</v>
      </c>
      <c r="F93" s="5"/>
      <c r="G93" s="6">
        <v>172.5</v>
      </c>
    </row>
    <row r="94" spans="1:7" ht="15" customHeight="1" x14ac:dyDescent="0.3">
      <c r="A94" t="s">
        <v>8480</v>
      </c>
      <c r="B94" t="s">
        <v>8486</v>
      </c>
      <c r="C94" s="9" t="s">
        <v>4638</v>
      </c>
      <c r="D94" s="9" t="s">
        <v>4817</v>
      </c>
      <c r="E94" s="8" t="s">
        <v>4818</v>
      </c>
      <c r="F94" s="4">
        <v>1</v>
      </c>
      <c r="G94" s="6">
        <v>145</v>
      </c>
    </row>
    <row r="95" spans="1:7" ht="15" customHeight="1" x14ac:dyDescent="0.3">
      <c r="A95" t="s">
        <v>8481</v>
      </c>
      <c r="B95" t="s">
        <v>8486</v>
      </c>
      <c r="C95" s="9" t="s">
        <v>4819</v>
      </c>
      <c r="D95" s="9" t="s">
        <v>4820</v>
      </c>
      <c r="E95" s="8" t="s">
        <v>4821</v>
      </c>
      <c r="F95" s="4">
        <v>1</v>
      </c>
      <c r="G95" s="6">
        <v>80</v>
      </c>
    </row>
    <row r="96" spans="1:7" ht="15" customHeight="1" x14ac:dyDescent="0.3">
      <c r="A96" t="s">
        <v>8487</v>
      </c>
      <c r="B96" t="s">
        <v>8485</v>
      </c>
      <c r="C96" s="9" t="s">
        <v>4</v>
      </c>
      <c r="D96" s="9" t="s">
        <v>5</v>
      </c>
      <c r="E96" s="8" t="s">
        <v>6</v>
      </c>
      <c r="F96" s="4">
        <v>1</v>
      </c>
      <c r="G96" s="6">
        <v>50</v>
      </c>
    </row>
    <row r="97" spans="1:7" ht="15" customHeight="1" x14ac:dyDescent="0.3">
      <c r="A97" t="s">
        <v>8487</v>
      </c>
      <c r="B97" t="s">
        <v>8485</v>
      </c>
      <c r="C97" s="9" t="s">
        <v>4</v>
      </c>
      <c r="D97" s="9" t="s">
        <v>7</v>
      </c>
      <c r="E97" s="8" t="s">
        <v>8</v>
      </c>
      <c r="F97" s="4">
        <v>1</v>
      </c>
      <c r="G97" s="6">
        <v>50</v>
      </c>
    </row>
    <row r="98" spans="1:7" ht="15" customHeight="1" x14ac:dyDescent="0.3">
      <c r="A98" t="s">
        <v>8487</v>
      </c>
      <c r="B98" t="s">
        <v>8485</v>
      </c>
      <c r="C98" s="9" t="s">
        <v>4</v>
      </c>
      <c r="D98" s="9" t="s">
        <v>9</v>
      </c>
      <c r="E98" s="8" t="s">
        <v>10</v>
      </c>
      <c r="F98" s="4">
        <v>1</v>
      </c>
      <c r="G98" s="6">
        <v>50</v>
      </c>
    </row>
    <row r="99" spans="1:7" ht="15" customHeight="1" x14ac:dyDescent="0.3">
      <c r="A99" t="s">
        <v>8487</v>
      </c>
      <c r="B99" t="s">
        <v>8485</v>
      </c>
      <c r="C99" s="9" t="s">
        <v>4</v>
      </c>
      <c r="D99" s="9" t="s">
        <v>11</v>
      </c>
      <c r="E99" s="8" t="s">
        <v>12</v>
      </c>
      <c r="F99" s="4">
        <v>2</v>
      </c>
      <c r="G99" s="6">
        <v>50</v>
      </c>
    </row>
    <row r="100" spans="1:7" ht="15" customHeight="1" x14ac:dyDescent="0.3">
      <c r="A100" t="s">
        <v>8487</v>
      </c>
      <c r="B100" t="s">
        <v>8485</v>
      </c>
      <c r="C100" s="9" t="s">
        <v>4</v>
      </c>
      <c r="D100" s="9" t="s">
        <v>13</v>
      </c>
      <c r="E100" s="8" t="s">
        <v>14</v>
      </c>
      <c r="F100" s="4">
        <v>1</v>
      </c>
      <c r="G100" s="6">
        <v>50</v>
      </c>
    </row>
    <row r="101" spans="1:7" ht="15" customHeight="1" x14ac:dyDescent="0.3">
      <c r="A101" t="s">
        <v>8487</v>
      </c>
      <c r="B101" t="s">
        <v>8485</v>
      </c>
      <c r="C101" s="9" t="s">
        <v>4</v>
      </c>
      <c r="D101" s="9" t="s">
        <v>15</v>
      </c>
      <c r="E101" s="8" t="s">
        <v>16</v>
      </c>
      <c r="F101" s="4">
        <v>1</v>
      </c>
      <c r="G101" s="6">
        <v>50</v>
      </c>
    </row>
    <row r="102" spans="1:7" ht="15" customHeight="1" x14ac:dyDescent="0.3">
      <c r="A102" t="s">
        <v>8487</v>
      </c>
      <c r="B102" t="s">
        <v>8485</v>
      </c>
      <c r="C102" s="9" t="s">
        <v>4</v>
      </c>
      <c r="D102" s="9" t="s">
        <v>17</v>
      </c>
      <c r="E102" s="8" t="s">
        <v>18</v>
      </c>
      <c r="F102" s="4">
        <v>1</v>
      </c>
      <c r="G102" s="6">
        <v>50</v>
      </c>
    </row>
    <row r="103" spans="1:7" ht="15" customHeight="1" x14ac:dyDescent="0.3">
      <c r="A103" t="s">
        <v>8487</v>
      </c>
      <c r="B103" t="s">
        <v>8485</v>
      </c>
      <c r="C103" s="9" t="s">
        <v>4</v>
      </c>
      <c r="D103" s="9" t="s">
        <v>19</v>
      </c>
      <c r="E103" s="8" t="s">
        <v>20</v>
      </c>
      <c r="F103" s="4">
        <v>1</v>
      </c>
      <c r="G103" s="6">
        <v>50</v>
      </c>
    </row>
    <row r="104" spans="1:7" ht="15" customHeight="1" x14ac:dyDescent="0.3">
      <c r="A104" t="s">
        <v>8487</v>
      </c>
      <c r="B104" t="s">
        <v>8485</v>
      </c>
      <c r="C104" s="9" t="s">
        <v>4</v>
      </c>
      <c r="D104" s="9" t="s">
        <v>21</v>
      </c>
      <c r="E104" s="8" t="s">
        <v>22</v>
      </c>
      <c r="F104" s="4">
        <v>1</v>
      </c>
      <c r="G104" s="6">
        <v>50</v>
      </c>
    </row>
    <row r="105" spans="1:7" ht="15" customHeight="1" x14ac:dyDescent="0.3">
      <c r="A105" t="s">
        <v>8487</v>
      </c>
      <c r="B105" t="s">
        <v>8485</v>
      </c>
      <c r="C105" s="9" t="s">
        <v>4</v>
      </c>
      <c r="D105" s="9" t="s">
        <v>23</v>
      </c>
      <c r="E105" s="8" t="s">
        <v>24</v>
      </c>
      <c r="F105" s="4">
        <v>1</v>
      </c>
      <c r="G105" s="6">
        <v>50</v>
      </c>
    </row>
    <row r="106" spans="1:7" ht="15" customHeight="1" x14ac:dyDescent="0.3">
      <c r="A106" t="s">
        <v>8487</v>
      </c>
      <c r="B106" t="s">
        <v>8485</v>
      </c>
      <c r="C106" s="9" t="s">
        <v>4</v>
      </c>
      <c r="D106" s="9" t="s">
        <v>25</v>
      </c>
      <c r="E106" s="8" t="s">
        <v>26</v>
      </c>
      <c r="F106" s="4">
        <v>1</v>
      </c>
      <c r="G106" s="6">
        <v>50</v>
      </c>
    </row>
    <row r="107" spans="1:7" ht="15" customHeight="1" x14ac:dyDescent="0.3">
      <c r="A107" t="s">
        <v>8487</v>
      </c>
      <c r="B107" t="s">
        <v>8485</v>
      </c>
      <c r="C107" s="9" t="s">
        <v>4</v>
      </c>
      <c r="D107" s="9" t="s">
        <v>27</v>
      </c>
      <c r="E107" s="8" t="s">
        <v>28</v>
      </c>
      <c r="F107" s="4">
        <v>2</v>
      </c>
      <c r="G107" s="6">
        <v>50</v>
      </c>
    </row>
    <row r="108" spans="1:7" ht="15" customHeight="1" x14ac:dyDescent="0.3">
      <c r="A108" t="s">
        <v>8487</v>
      </c>
      <c r="B108" t="s">
        <v>8485</v>
      </c>
      <c r="C108" s="9" t="s">
        <v>4</v>
      </c>
      <c r="D108" s="9" t="s">
        <v>29</v>
      </c>
      <c r="E108" s="8" t="s">
        <v>30</v>
      </c>
      <c r="F108" s="4">
        <v>1</v>
      </c>
      <c r="G108" s="6">
        <v>50</v>
      </c>
    </row>
    <row r="109" spans="1:7" ht="15" customHeight="1" x14ac:dyDescent="0.3">
      <c r="A109" t="s">
        <v>8487</v>
      </c>
      <c r="B109" t="s">
        <v>8485</v>
      </c>
      <c r="C109" s="9" t="s">
        <v>4</v>
      </c>
      <c r="D109" s="9" t="s">
        <v>31</v>
      </c>
      <c r="E109" s="8" t="s">
        <v>32</v>
      </c>
      <c r="F109" s="4">
        <v>1</v>
      </c>
      <c r="G109" s="6">
        <v>50</v>
      </c>
    </row>
    <row r="110" spans="1:7" ht="15" customHeight="1" x14ac:dyDescent="0.3">
      <c r="A110" t="s">
        <v>8487</v>
      </c>
      <c r="B110" t="s">
        <v>8485</v>
      </c>
      <c r="C110" s="9" t="s">
        <v>4</v>
      </c>
      <c r="D110" s="9" t="s">
        <v>33</v>
      </c>
      <c r="E110" s="8" t="s">
        <v>34</v>
      </c>
      <c r="F110" s="4">
        <v>1</v>
      </c>
      <c r="G110" s="6">
        <v>50</v>
      </c>
    </row>
    <row r="111" spans="1:7" ht="15" customHeight="1" x14ac:dyDescent="0.3">
      <c r="A111" t="s">
        <v>8487</v>
      </c>
      <c r="B111" t="s">
        <v>8485</v>
      </c>
      <c r="C111" s="9" t="s">
        <v>4</v>
      </c>
      <c r="D111" s="9" t="s">
        <v>35</v>
      </c>
      <c r="E111" s="8" t="s">
        <v>36</v>
      </c>
      <c r="F111" s="4">
        <v>3</v>
      </c>
      <c r="G111" s="6">
        <v>50</v>
      </c>
    </row>
    <row r="112" spans="1:7" ht="15" customHeight="1" x14ac:dyDescent="0.3">
      <c r="A112" t="s">
        <v>8487</v>
      </c>
      <c r="B112" t="s">
        <v>8485</v>
      </c>
      <c r="C112" s="9" t="s">
        <v>4</v>
      </c>
      <c r="D112" s="9" t="s">
        <v>37</v>
      </c>
      <c r="E112" s="8" t="s">
        <v>38</v>
      </c>
      <c r="F112" s="4">
        <v>1</v>
      </c>
      <c r="G112" s="6">
        <v>50</v>
      </c>
    </row>
    <row r="113" spans="1:7" ht="15" customHeight="1" x14ac:dyDescent="0.3">
      <c r="A113" t="s">
        <v>8487</v>
      </c>
      <c r="B113" t="s">
        <v>8485</v>
      </c>
      <c r="C113" s="9" t="s">
        <v>4</v>
      </c>
      <c r="D113" s="9" t="s">
        <v>39</v>
      </c>
      <c r="E113" s="8" t="s">
        <v>40</v>
      </c>
      <c r="F113" s="4">
        <v>3</v>
      </c>
      <c r="G113" s="6">
        <v>50</v>
      </c>
    </row>
    <row r="114" spans="1:7" ht="15" customHeight="1" x14ac:dyDescent="0.3">
      <c r="A114" t="s">
        <v>8487</v>
      </c>
      <c r="B114" t="s">
        <v>8485</v>
      </c>
      <c r="C114" s="9" t="s">
        <v>4</v>
      </c>
      <c r="D114" s="9" t="s">
        <v>41</v>
      </c>
      <c r="E114" s="8" t="s">
        <v>42</v>
      </c>
      <c r="F114" s="4">
        <v>1</v>
      </c>
      <c r="G114" s="6">
        <v>50</v>
      </c>
    </row>
    <row r="115" spans="1:7" ht="15" customHeight="1" x14ac:dyDescent="0.3">
      <c r="A115" t="s">
        <v>8487</v>
      </c>
      <c r="B115" t="s">
        <v>8485</v>
      </c>
      <c r="C115" s="9" t="s">
        <v>4</v>
      </c>
      <c r="D115" s="9" t="s">
        <v>43</v>
      </c>
      <c r="E115" s="8" t="s">
        <v>44</v>
      </c>
      <c r="F115" s="4">
        <v>1</v>
      </c>
      <c r="G115" s="6">
        <v>50</v>
      </c>
    </row>
    <row r="116" spans="1:7" ht="15" customHeight="1" x14ac:dyDescent="0.3">
      <c r="A116" t="s">
        <v>8487</v>
      </c>
      <c r="B116" t="s">
        <v>8485</v>
      </c>
      <c r="C116" s="9" t="s">
        <v>4</v>
      </c>
      <c r="D116" s="9" t="s">
        <v>45</v>
      </c>
      <c r="E116" s="8" t="s">
        <v>46</v>
      </c>
      <c r="F116" s="4">
        <v>1</v>
      </c>
      <c r="G116" s="6">
        <v>50</v>
      </c>
    </row>
    <row r="117" spans="1:7" ht="15" customHeight="1" x14ac:dyDescent="0.3">
      <c r="A117" t="s">
        <v>8487</v>
      </c>
      <c r="B117" t="s">
        <v>8486</v>
      </c>
      <c r="C117" s="9" t="s">
        <v>4822</v>
      </c>
      <c r="D117" s="9" t="s">
        <v>4823</v>
      </c>
      <c r="E117" s="2"/>
      <c r="F117" s="4">
        <v>1</v>
      </c>
      <c r="G117" s="6">
        <v>50</v>
      </c>
    </row>
    <row r="118" spans="1:7" ht="15" customHeight="1" x14ac:dyDescent="0.3">
      <c r="A118" t="s">
        <v>8487</v>
      </c>
      <c r="B118" t="s">
        <v>8486</v>
      </c>
      <c r="C118" s="9" t="s">
        <v>4822</v>
      </c>
      <c r="D118" s="9" t="s">
        <v>4824</v>
      </c>
      <c r="E118" s="2"/>
      <c r="F118" s="4">
        <v>1</v>
      </c>
      <c r="G118" s="6">
        <v>50</v>
      </c>
    </row>
    <row r="119" spans="1:7" ht="15" customHeight="1" x14ac:dyDescent="0.3">
      <c r="A119" t="s">
        <v>8487</v>
      </c>
      <c r="B119" t="s">
        <v>8486</v>
      </c>
      <c r="C119" s="9" t="s">
        <v>4822</v>
      </c>
      <c r="D119" s="9" t="s">
        <v>4825</v>
      </c>
      <c r="E119" s="2"/>
      <c r="F119" s="4">
        <v>1</v>
      </c>
      <c r="G119" s="6">
        <v>50</v>
      </c>
    </row>
    <row r="120" spans="1:7" ht="15" customHeight="1" x14ac:dyDescent="0.3">
      <c r="A120" t="s">
        <v>8487</v>
      </c>
      <c r="B120" t="s">
        <v>8486</v>
      </c>
      <c r="C120" s="9" t="s">
        <v>4822</v>
      </c>
      <c r="D120" s="9" t="s">
        <v>4826</v>
      </c>
      <c r="E120" s="2"/>
      <c r="F120" s="4">
        <v>1</v>
      </c>
      <c r="G120" s="6">
        <v>50</v>
      </c>
    </row>
    <row r="121" spans="1:7" ht="15" customHeight="1" x14ac:dyDescent="0.3">
      <c r="A121" t="s">
        <v>8487</v>
      </c>
      <c r="B121" t="s">
        <v>8486</v>
      </c>
      <c r="C121" s="9" t="s">
        <v>4822</v>
      </c>
      <c r="D121" s="9" t="s">
        <v>4827</v>
      </c>
      <c r="E121" s="8" t="s">
        <v>4828</v>
      </c>
      <c r="F121" s="4">
        <v>1</v>
      </c>
      <c r="G121" s="6">
        <v>50</v>
      </c>
    </row>
    <row r="122" spans="1:7" ht="15" customHeight="1" x14ac:dyDescent="0.3">
      <c r="A122" t="s">
        <v>8487</v>
      </c>
      <c r="B122" t="s">
        <v>8486</v>
      </c>
      <c r="C122" s="9" t="s">
        <v>4822</v>
      </c>
      <c r="D122" s="9" t="s">
        <v>4829</v>
      </c>
      <c r="E122" s="8" t="s">
        <v>4830</v>
      </c>
      <c r="F122" s="4">
        <v>1</v>
      </c>
      <c r="G122" s="6">
        <v>50</v>
      </c>
    </row>
    <row r="123" spans="1:7" ht="15" customHeight="1" x14ac:dyDescent="0.3">
      <c r="A123" t="s">
        <v>8487</v>
      </c>
      <c r="B123" t="s">
        <v>8486</v>
      </c>
      <c r="C123" s="9" t="s">
        <v>4822</v>
      </c>
      <c r="D123" s="9" t="s">
        <v>4831</v>
      </c>
      <c r="E123" s="2"/>
      <c r="F123" s="4">
        <v>1</v>
      </c>
      <c r="G123" s="6">
        <v>50</v>
      </c>
    </row>
    <row r="124" spans="1:7" ht="15" customHeight="1" x14ac:dyDescent="0.3">
      <c r="A124" t="s">
        <v>8487</v>
      </c>
      <c r="B124" t="s">
        <v>8486</v>
      </c>
      <c r="C124" s="9" t="s">
        <v>4822</v>
      </c>
      <c r="D124" s="9" t="s">
        <v>4832</v>
      </c>
      <c r="E124" s="2"/>
      <c r="F124" s="4">
        <v>1</v>
      </c>
      <c r="G124" s="6">
        <v>50</v>
      </c>
    </row>
    <row r="125" spans="1:7" ht="15" customHeight="1" x14ac:dyDescent="0.3">
      <c r="A125" t="s">
        <v>8487</v>
      </c>
      <c r="B125" t="s">
        <v>8486</v>
      </c>
      <c r="C125" s="9" t="s">
        <v>4822</v>
      </c>
      <c r="D125" s="9" t="s">
        <v>4833</v>
      </c>
      <c r="E125" s="2"/>
      <c r="F125" s="4">
        <v>1</v>
      </c>
      <c r="G125" s="6">
        <v>50</v>
      </c>
    </row>
    <row r="126" spans="1:7" ht="15" customHeight="1" x14ac:dyDescent="0.3">
      <c r="A126" t="s">
        <v>8487</v>
      </c>
      <c r="B126" t="s">
        <v>8486</v>
      </c>
      <c r="C126" s="9" t="s">
        <v>4822</v>
      </c>
      <c r="D126" s="9" t="s">
        <v>4834</v>
      </c>
      <c r="E126" s="2"/>
      <c r="F126" s="4">
        <v>1</v>
      </c>
      <c r="G126" s="6">
        <v>50</v>
      </c>
    </row>
    <row r="127" spans="1:7" ht="15" customHeight="1" x14ac:dyDescent="0.3">
      <c r="A127" t="s">
        <v>8487</v>
      </c>
      <c r="B127" t="s">
        <v>8486</v>
      </c>
      <c r="C127" s="9" t="s">
        <v>4822</v>
      </c>
      <c r="D127" s="9" t="s">
        <v>4835</v>
      </c>
      <c r="E127" s="2"/>
      <c r="F127" s="4">
        <v>1</v>
      </c>
      <c r="G127" s="6">
        <v>50</v>
      </c>
    </row>
    <row r="128" spans="1:7" ht="15" customHeight="1" x14ac:dyDescent="0.3">
      <c r="A128" t="s">
        <v>8487</v>
      </c>
      <c r="B128" t="s">
        <v>8486</v>
      </c>
      <c r="C128" s="9" t="s">
        <v>4822</v>
      </c>
      <c r="D128" s="9" t="s">
        <v>4836</v>
      </c>
      <c r="E128" s="2"/>
      <c r="F128" s="4">
        <v>1</v>
      </c>
      <c r="G128" s="6">
        <v>50</v>
      </c>
    </row>
    <row r="129" spans="1:7" ht="15" customHeight="1" x14ac:dyDescent="0.3">
      <c r="A129" t="s">
        <v>8487</v>
      </c>
      <c r="B129" t="s">
        <v>8486</v>
      </c>
      <c r="C129" s="9" t="s">
        <v>4822</v>
      </c>
      <c r="D129" s="9" t="s">
        <v>4837</v>
      </c>
      <c r="E129" s="2"/>
      <c r="F129" s="4">
        <v>1</v>
      </c>
      <c r="G129" s="6">
        <v>50</v>
      </c>
    </row>
    <row r="130" spans="1:7" ht="15" customHeight="1" x14ac:dyDescent="0.3">
      <c r="A130" t="s">
        <v>8487</v>
      </c>
      <c r="B130" t="s">
        <v>8486</v>
      </c>
      <c r="C130" s="9" t="s">
        <v>4822</v>
      </c>
      <c r="D130" s="9" t="s">
        <v>4838</v>
      </c>
      <c r="E130" s="8" t="s">
        <v>4839</v>
      </c>
      <c r="F130" s="4">
        <v>1</v>
      </c>
      <c r="G130" s="6">
        <v>50</v>
      </c>
    </row>
    <row r="131" spans="1:7" ht="15" customHeight="1" x14ac:dyDescent="0.3">
      <c r="A131" t="s">
        <v>8487</v>
      </c>
      <c r="B131" t="s">
        <v>8486</v>
      </c>
      <c r="C131" s="9" t="s">
        <v>4822</v>
      </c>
      <c r="D131" s="9" t="s">
        <v>4840</v>
      </c>
      <c r="E131" s="2"/>
      <c r="F131" s="4">
        <v>1</v>
      </c>
      <c r="G131" s="6">
        <v>50</v>
      </c>
    </row>
    <row r="132" spans="1:7" ht="15" customHeight="1" x14ac:dyDescent="0.3">
      <c r="A132" t="s">
        <v>8487</v>
      </c>
      <c r="B132" t="s">
        <v>8486</v>
      </c>
      <c r="C132" s="9" t="s">
        <v>4822</v>
      </c>
      <c r="D132" s="9" t="s">
        <v>4841</v>
      </c>
      <c r="E132" s="2"/>
      <c r="F132" s="4">
        <v>1</v>
      </c>
      <c r="G132" s="6">
        <v>50</v>
      </c>
    </row>
    <row r="133" spans="1:7" ht="15" customHeight="1" x14ac:dyDescent="0.3">
      <c r="A133" t="s">
        <v>8487</v>
      </c>
      <c r="B133" t="s">
        <v>8486</v>
      </c>
      <c r="C133" s="9" t="s">
        <v>4822</v>
      </c>
      <c r="D133" s="9" t="s">
        <v>4842</v>
      </c>
      <c r="E133" s="2"/>
      <c r="F133" s="4">
        <v>1</v>
      </c>
      <c r="G133" s="6">
        <v>50</v>
      </c>
    </row>
    <row r="134" spans="1:7" ht="15" customHeight="1" x14ac:dyDescent="0.3">
      <c r="A134" t="s">
        <v>8487</v>
      </c>
      <c r="B134" t="s">
        <v>8486</v>
      </c>
      <c r="C134" s="9" t="s">
        <v>4822</v>
      </c>
      <c r="D134" s="9" t="s">
        <v>4843</v>
      </c>
      <c r="E134" s="8" t="s">
        <v>4844</v>
      </c>
      <c r="F134" s="4">
        <v>1</v>
      </c>
      <c r="G134" s="6">
        <v>50</v>
      </c>
    </row>
    <row r="135" spans="1:7" ht="15" customHeight="1" x14ac:dyDescent="0.3">
      <c r="A135" t="s">
        <v>8487</v>
      </c>
      <c r="B135" t="s">
        <v>8486</v>
      </c>
      <c r="C135" s="9" t="s">
        <v>4822</v>
      </c>
      <c r="D135" s="9" t="s">
        <v>4845</v>
      </c>
      <c r="E135" s="8" t="s">
        <v>4846</v>
      </c>
      <c r="F135" s="4">
        <v>1</v>
      </c>
      <c r="G135" s="6">
        <v>50</v>
      </c>
    </row>
    <row r="136" spans="1:7" ht="15" customHeight="1" x14ac:dyDescent="0.3">
      <c r="A136" t="s">
        <v>8487</v>
      </c>
      <c r="B136" t="s">
        <v>8486</v>
      </c>
      <c r="C136" s="9" t="s">
        <v>4822</v>
      </c>
      <c r="D136" s="9" t="s">
        <v>4847</v>
      </c>
      <c r="E136" s="8" t="s">
        <v>4848</v>
      </c>
      <c r="F136" s="4">
        <v>1</v>
      </c>
      <c r="G136" s="6">
        <v>50</v>
      </c>
    </row>
    <row r="137" spans="1:7" ht="15" customHeight="1" x14ac:dyDescent="0.3">
      <c r="A137" t="s">
        <v>8487</v>
      </c>
      <c r="B137" t="s">
        <v>8486</v>
      </c>
      <c r="C137" s="9" t="s">
        <v>4822</v>
      </c>
      <c r="D137" s="9" t="s">
        <v>4849</v>
      </c>
      <c r="E137" s="8" t="s">
        <v>4850</v>
      </c>
      <c r="F137" s="4">
        <v>1</v>
      </c>
      <c r="G137" s="6">
        <v>50</v>
      </c>
    </row>
    <row r="138" spans="1:7" ht="15" customHeight="1" x14ac:dyDescent="0.3">
      <c r="A138" t="s">
        <v>8487</v>
      </c>
      <c r="B138" t="s">
        <v>8486</v>
      </c>
      <c r="C138" s="9" t="s">
        <v>4822</v>
      </c>
      <c r="D138" s="9" t="s">
        <v>4851</v>
      </c>
      <c r="E138" s="8" t="s">
        <v>4852</v>
      </c>
      <c r="F138" s="4">
        <v>1</v>
      </c>
      <c r="G138" s="6">
        <v>50</v>
      </c>
    </row>
    <row r="139" spans="1:7" ht="15" customHeight="1" x14ac:dyDescent="0.3">
      <c r="A139" t="s">
        <v>8487</v>
      </c>
      <c r="B139" t="s">
        <v>8486</v>
      </c>
      <c r="C139" s="9" t="s">
        <v>4822</v>
      </c>
      <c r="D139" s="9" t="s">
        <v>4853</v>
      </c>
      <c r="E139" s="8" t="s">
        <v>4854</v>
      </c>
      <c r="F139" s="4">
        <v>1</v>
      </c>
      <c r="G139" s="6">
        <v>50</v>
      </c>
    </row>
    <row r="140" spans="1:7" ht="15" customHeight="1" x14ac:dyDescent="0.3">
      <c r="A140" t="s">
        <v>8487</v>
      </c>
      <c r="B140" t="s">
        <v>8486</v>
      </c>
      <c r="C140" s="9" t="s">
        <v>4822</v>
      </c>
      <c r="D140" s="9" t="s">
        <v>4855</v>
      </c>
      <c r="E140" s="2"/>
      <c r="F140" s="4">
        <v>1</v>
      </c>
      <c r="G140" s="6">
        <v>50</v>
      </c>
    </row>
    <row r="141" spans="1:7" ht="15" customHeight="1" x14ac:dyDescent="0.3">
      <c r="A141" t="s">
        <v>8459</v>
      </c>
      <c r="B141" t="s">
        <v>8485</v>
      </c>
      <c r="C141" s="9" t="s">
        <v>47</v>
      </c>
      <c r="D141" s="9" t="s">
        <v>48</v>
      </c>
      <c r="E141" s="8" t="s">
        <v>49</v>
      </c>
      <c r="F141" s="4">
        <v>1</v>
      </c>
      <c r="G141" s="6">
        <v>37.799999999999997</v>
      </c>
    </row>
    <row r="142" spans="1:7" ht="15" customHeight="1" x14ac:dyDescent="0.3">
      <c r="A142" t="s">
        <v>8459</v>
      </c>
      <c r="B142" t="s">
        <v>8485</v>
      </c>
      <c r="C142" s="9" t="s">
        <v>47</v>
      </c>
      <c r="D142" s="9" t="s">
        <v>50</v>
      </c>
      <c r="E142" s="8" t="s">
        <v>51</v>
      </c>
      <c r="F142" s="4">
        <v>1</v>
      </c>
      <c r="G142" s="6">
        <v>37.799999999999997</v>
      </c>
    </row>
    <row r="143" spans="1:7" ht="15" customHeight="1" x14ac:dyDescent="0.3">
      <c r="A143" t="s">
        <v>8459</v>
      </c>
      <c r="B143" t="s">
        <v>8485</v>
      </c>
      <c r="C143" s="9" t="s">
        <v>47</v>
      </c>
      <c r="D143" s="9" t="s">
        <v>52</v>
      </c>
      <c r="E143" s="8" t="s">
        <v>53</v>
      </c>
      <c r="F143" s="4">
        <v>1</v>
      </c>
      <c r="G143" s="6">
        <v>33.479999999999997</v>
      </c>
    </row>
    <row r="144" spans="1:7" ht="15" customHeight="1" x14ac:dyDescent="0.3">
      <c r="A144" t="s">
        <v>8459</v>
      </c>
      <c r="B144" t="s">
        <v>8485</v>
      </c>
      <c r="C144" s="9" t="s">
        <v>47</v>
      </c>
      <c r="D144" s="9" t="s">
        <v>54</v>
      </c>
      <c r="E144" s="8" t="s">
        <v>55</v>
      </c>
      <c r="F144" s="4">
        <v>1</v>
      </c>
      <c r="G144" s="6">
        <v>33.479999999999997</v>
      </c>
    </row>
    <row r="145" spans="1:7" ht="15" customHeight="1" x14ac:dyDescent="0.3">
      <c r="A145" t="s">
        <v>8459</v>
      </c>
      <c r="B145" t="s">
        <v>8485</v>
      </c>
      <c r="C145" s="9" t="s">
        <v>47</v>
      </c>
      <c r="D145" s="9" t="s">
        <v>56</v>
      </c>
      <c r="E145" s="8" t="s">
        <v>57</v>
      </c>
      <c r="F145" s="4">
        <v>1</v>
      </c>
      <c r="G145" s="6">
        <v>45</v>
      </c>
    </row>
    <row r="146" spans="1:7" ht="15" customHeight="1" x14ac:dyDescent="0.3">
      <c r="A146" t="s">
        <v>8459</v>
      </c>
      <c r="B146" t="s">
        <v>8485</v>
      </c>
      <c r="C146" s="9" t="s">
        <v>47</v>
      </c>
      <c r="D146" s="9" t="s">
        <v>58</v>
      </c>
      <c r="E146" s="8" t="s">
        <v>59</v>
      </c>
      <c r="F146" s="4">
        <v>1</v>
      </c>
      <c r="G146" s="6">
        <v>45.72</v>
      </c>
    </row>
    <row r="147" spans="1:7" ht="15" customHeight="1" x14ac:dyDescent="0.3">
      <c r="A147" t="s">
        <v>8459</v>
      </c>
      <c r="B147" t="s">
        <v>8485</v>
      </c>
      <c r="C147" s="9" t="s">
        <v>47</v>
      </c>
      <c r="D147" s="9" t="s">
        <v>60</v>
      </c>
      <c r="E147" s="8" t="s">
        <v>61</v>
      </c>
      <c r="F147" s="4">
        <v>1</v>
      </c>
      <c r="G147" s="6">
        <v>45.72</v>
      </c>
    </row>
    <row r="148" spans="1:7" ht="15" customHeight="1" x14ac:dyDescent="0.3">
      <c r="A148" t="s">
        <v>8459</v>
      </c>
      <c r="B148" t="s">
        <v>8485</v>
      </c>
      <c r="C148" s="9" t="s">
        <v>47</v>
      </c>
      <c r="D148" s="9" t="s">
        <v>62</v>
      </c>
      <c r="E148" s="8" t="s">
        <v>63</v>
      </c>
      <c r="F148" s="4">
        <v>1</v>
      </c>
      <c r="G148" s="6">
        <v>45</v>
      </c>
    </row>
    <row r="149" spans="1:7" ht="15" customHeight="1" x14ac:dyDescent="0.3">
      <c r="A149" t="s">
        <v>8459</v>
      </c>
      <c r="B149" t="s">
        <v>8485</v>
      </c>
      <c r="C149" s="9" t="s">
        <v>47</v>
      </c>
      <c r="D149" s="9" t="s">
        <v>64</v>
      </c>
      <c r="E149" s="8" t="s">
        <v>65</v>
      </c>
      <c r="F149" s="4">
        <v>1</v>
      </c>
      <c r="G149" s="6">
        <v>39.6</v>
      </c>
    </row>
    <row r="150" spans="1:7" ht="15" customHeight="1" x14ac:dyDescent="0.3">
      <c r="A150" t="s">
        <v>8459</v>
      </c>
      <c r="B150" t="s">
        <v>8485</v>
      </c>
      <c r="C150" s="9" t="s">
        <v>47</v>
      </c>
      <c r="D150" s="9" t="s">
        <v>66</v>
      </c>
      <c r="E150" s="8" t="s">
        <v>67</v>
      </c>
      <c r="F150" s="4">
        <v>1</v>
      </c>
      <c r="G150" s="6">
        <v>43.75</v>
      </c>
    </row>
    <row r="151" spans="1:7" ht="15" customHeight="1" x14ac:dyDescent="0.3">
      <c r="A151" t="s">
        <v>8459</v>
      </c>
      <c r="B151" t="s">
        <v>8485</v>
      </c>
      <c r="C151" s="9" t="s">
        <v>47</v>
      </c>
      <c r="D151" s="9" t="s">
        <v>68</v>
      </c>
      <c r="E151" s="8" t="s">
        <v>69</v>
      </c>
      <c r="F151" s="4">
        <v>1</v>
      </c>
      <c r="G151" s="6">
        <v>49.87</v>
      </c>
    </row>
    <row r="152" spans="1:7" ht="15" customHeight="1" x14ac:dyDescent="0.3">
      <c r="A152" t="s">
        <v>8459</v>
      </c>
      <c r="B152" t="s">
        <v>8485</v>
      </c>
      <c r="C152" s="9" t="s">
        <v>47</v>
      </c>
      <c r="D152" s="9" t="s">
        <v>70</v>
      </c>
      <c r="E152" s="8" t="s">
        <v>71</v>
      </c>
      <c r="F152" s="4">
        <v>1</v>
      </c>
      <c r="G152" s="6">
        <v>49.87</v>
      </c>
    </row>
    <row r="153" spans="1:7" ht="15" customHeight="1" x14ac:dyDescent="0.3">
      <c r="A153" t="s">
        <v>8459</v>
      </c>
      <c r="B153" t="s">
        <v>8485</v>
      </c>
      <c r="C153" s="9" t="s">
        <v>47</v>
      </c>
      <c r="D153" s="9" t="s">
        <v>72</v>
      </c>
      <c r="E153" s="8" t="s">
        <v>73</v>
      </c>
      <c r="F153" s="4">
        <v>1</v>
      </c>
      <c r="G153" s="6">
        <v>43.56</v>
      </c>
    </row>
    <row r="154" spans="1:7" ht="15" customHeight="1" x14ac:dyDescent="0.3">
      <c r="A154" t="s">
        <v>8459</v>
      </c>
      <c r="B154" t="s">
        <v>8485</v>
      </c>
      <c r="C154" s="9" t="s">
        <v>47</v>
      </c>
      <c r="D154" s="9" t="s">
        <v>74</v>
      </c>
      <c r="E154" s="8" t="s">
        <v>75</v>
      </c>
      <c r="F154" s="4">
        <v>1</v>
      </c>
      <c r="G154" s="6">
        <v>49.87</v>
      </c>
    </row>
    <row r="155" spans="1:7" ht="15" customHeight="1" x14ac:dyDescent="0.3">
      <c r="A155" t="s">
        <v>8459</v>
      </c>
      <c r="B155" t="s">
        <v>8485</v>
      </c>
      <c r="C155" s="9" t="s">
        <v>47</v>
      </c>
      <c r="D155" s="9" t="s">
        <v>76</v>
      </c>
      <c r="E155" s="8" t="s">
        <v>77</v>
      </c>
      <c r="F155" s="4">
        <v>1</v>
      </c>
      <c r="G155" s="6">
        <v>49.87</v>
      </c>
    </row>
    <row r="156" spans="1:7" ht="15" customHeight="1" x14ac:dyDescent="0.3">
      <c r="A156" t="s">
        <v>8459</v>
      </c>
      <c r="B156" t="s">
        <v>8485</v>
      </c>
      <c r="C156" s="9" t="s">
        <v>47</v>
      </c>
      <c r="D156" s="9" t="s">
        <v>78</v>
      </c>
      <c r="E156" s="8" t="s">
        <v>79</v>
      </c>
      <c r="F156" s="4">
        <v>1</v>
      </c>
      <c r="G156" s="6">
        <v>49.87</v>
      </c>
    </row>
    <row r="157" spans="1:7" ht="15" customHeight="1" x14ac:dyDescent="0.3">
      <c r="A157" t="s">
        <v>8459</v>
      </c>
      <c r="B157" t="s">
        <v>8485</v>
      </c>
      <c r="C157" s="9" t="s">
        <v>47</v>
      </c>
      <c r="D157" s="9" t="s">
        <v>80</v>
      </c>
      <c r="E157" s="8" t="s">
        <v>81</v>
      </c>
      <c r="F157" s="4">
        <v>1</v>
      </c>
      <c r="G157" s="6">
        <v>45.72</v>
      </c>
    </row>
    <row r="158" spans="1:7" ht="15" customHeight="1" x14ac:dyDescent="0.3">
      <c r="A158" t="s">
        <v>8459</v>
      </c>
      <c r="B158" t="s">
        <v>8485</v>
      </c>
      <c r="C158" s="9" t="s">
        <v>47</v>
      </c>
      <c r="D158" s="9" t="s">
        <v>82</v>
      </c>
      <c r="E158" s="8" t="s">
        <v>83</v>
      </c>
      <c r="F158" s="4">
        <v>1</v>
      </c>
      <c r="G158" s="6">
        <v>45.91</v>
      </c>
    </row>
    <row r="159" spans="1:7" ht="15" customHeight="1" x14ac:dyDescent="0.3">
      <c r="A159" t="s">
        <v>8459</v>
      </c>
      <c r="B159" t="s">
        <v>8485</v>
      </c>
      <c r="C159" s="9" t="s">
        <v>47</v>
      </c>
      <c r="D159" s="9" t="s">
        <v>84</v>
      </c>
      <c r="E159" s="8" t="s">
        <v>85</v>
      </c>
      <c r="F159" s="4">
        <v>1</v>
      </c>
      <c r="G159" s="6">
        <v>36.36</v>
      </c>
    </row>
    <row r="160" spans="1:7" ht="15" customHeight="1" x14ac:dyDescent="0.3">
      <c r="A160" t="s">
        <v>8459</v>
      </c>
      <c r="B160" t="s">
        <v>8485</v>
      </c>
      <c r="C160" s="9" t="s">
        <v>47</v>
      </c>
      <c r="D160" s="9" t="s">
        <v>86</v>
      </c>
      <c r="E160" s="8" t="s">
        <v>87</v>
      </c>
      <c r="F160" s="4">
        <v>1</v>
      </c>
      <c r="G160" s="6">
        <v>36.36</v>
      </c>
    </row>
    <row r="161" spans="1:7" ht="15" customHeight="1" x14ac:dyDescent="0.3">
      <c r="A161" t="s">
        <v>8459</v>
      </c>
      <c r="B161" t="s">
        <v>8485</v>
      </c>
      <c r="C161" s="9" t="s">
        <v>47</v>
      </c>
      <c r="D161" s="9" t="s">
        <v>88</v>
      </c>
      <c r="E161" s="8" t="s">
        <v>89</v>
      </c>
      <c r="F161" s="4">
        <v>1</v>
      </c>
      <c r="G161" s="6">
        <v>36.36</v>
      </c>
    </row>
    <row r="162" spans="1:7" ht="15" customHeight="1" x14ac:dyDescent="0.3">
      <c r="A162" t="s">
        <v>8459</v>
      </c>
      <c r="B162" t="s">
        <v>8485</v>
      </c>
      <c r="C162" s="9" t="s">
        <v>47</v>
      </c>
      <c r="D162" s="9" t="s">
        <v>90</v>
      </c>
      <c r="E162" s="8" t="s">
        <v>91</v>
      </c>
      <c r="F162" s="4">
        <v>1</v>
      </c>
      <c r="G162" s="6">
        <v>45.91</v>
      </c>
    </row>
    <row r="163" spans="1:7" ht="15" customHeight="1" x14ac:dyDescent="0.3">
      <c r="A163" t="s">
        <v>8459</v>
      </c>
      <c r="B163" t="s">
        <v>8485</v>
      </c>
      <c r="C163" s="9" t="s">
        <v>47</v>
      </c>
      <c r="D163" s="9" t="s">
        <v>92</v>
      </c>
      <c r="E163" s="8" t="s">
        <v>93</v>
      </c>
      <c r="F163" s="4">
        <v>1</v>
      </c>
      <c r="G163" s="6">
        <v>45.91</v>
      </c>
    </row>
    <row r="164" spans="1:7" ht="15" customHeight="1" x14ac:dyDescent="0.3">
      <c r="A164" t="s">
        <v>8459</v>
      </c>
      <c r="B164" t="s">
        <v>8485</v>
      </c>
      <c r="C164" s="9" t="s">
        <v>47</v>
      </c>
      <c r="D164" s="9" t="s">
        <v>94</v>
      </c>
      <c r="E164" s="8" t="s">
        <v>95</v>
      </c>
      <c r="F164" s="4">
        <v>1</v>
      </c>
      <c r="G164" s="6">
        <v>50.04</v>
      </c>
    </row>
    <row r="165" spans="1:7" ht="15" customHeight="1" x14ac:dyDescent="0.3">
      <c r="A165" t="s">
        <v>8459</v>
      </c>
      <c r="B165" t="s">
        <v>8485</v>
      </c>
      <c r="C165" s="9" t="s">
        <v>47</v>
      </c>
      <c r="D165" s="9" t="s">
        <v>96</v>
      </c>
      <c r="E165" s="8" t="s">
        <v>97</v>
      </c>
      <c r="F165" s="4">
        <v>1</v>
      </c>
      <c r="G165" s="6">
        <v>50.04</v>
      </c>
    </row>
    <row r="166" spans="1:7" ht="15" customHeight="1" x14ac:dyDescent="0.3">
      <c r="A166" t="s">
        <v>8459</v>
      </c>
      <c r="B166" t="s">
        <v>8485</v>
      </c>
      <c r="C166" s="9" t="s">
        <v>47</v>
      </c>
      <c r="D166" s="9" t="s">
        <v>98</v>
      </c>
      <c r="E166" s="8" t="s">
        <v>99</v>
      </c>
      <c r="F166" s="4">
        <v>1</v>
      </c>
      <c r="G166" s="6">
        <v>50.04</v>
      </c>
    </row>
    <row r="167" spans="1:7" ht="15" customHeight="1" x14ac:dyDescent="0.3">
      <c r="A167" t="s">
        <v>8459</v>
      </c>
      <c r="B167" t="s">
        <v>8485</v>
      </c>
      <c r="C167" s="9" t="s">
        <v>47</v>
      </c>
      <c r="D167" s="9" t="s">
        <v>100</v>
      </c>
      <c r="E167" s="8" t="s">
        <v>101</v>
      </c>
      <c r="F167" s="4">
        <v>1</v>
      </c>
      <c r="G167" s="6">
        <v>50.04</v>
      </c>
    </row>
    <row r="168" spans="1:7" ht="15" customHeight="1" x14ac:dyDescent="0.3">
      <c r="A168" t="s">
        <v>8459</v>
      </c>
      <c r="B168" t="s">
        <v>8485</v>
      </c>
      <c r="C168" s="9" t="s">
        <v>47</v>
      </c>
      <c r="D168" s="9" t="s">
        <v>102</v>
      </c>
      <c r="E168" s="8" t="s">
        <v>103</v>
      </c>
      <c r="F168" s="4">
        <v>1</v>
      </c>
      <c r="G168" s="6">
        <v>50.04</v>
      </c>
    </row>
    <row r="169" spans="1:7" ht="15" customHeight="1" x14ac:dyDescent="0.3">
      <c r="A169" t="s">
        <v>8459</v>
      </c>
      <c r="B169" t="s">
        <v>8485</v>
      </c>
      <c r="C169" s="9" t="s">
        <v>47</v>
      </c>
      <c r="D169" s="9" t="s">
        <v>104</v>
      </c>
      <c r="E169" s="8" t="s">
        <v>105</v>
      </c>
      <c r="F169" s="4">
        <v>1</v>
      </c>
      <c r="G169" s="6">
        <v>50.04</v>
      </c>
    </row>
    <row r="170" spans="1:7" ht="15" customHeight="1" x14ac:dyDescent="0.3">
      <c r="A170" t="s">
        <v>8459</v>
      </c>
      <c r="B170" t="s">
        <v>8485</v>
      </c>
      <c r="C170" s="9" t="s">
        <v>47</v>
      </c>
      <c r="D170" s="9" t="s">
        <v>106</v>
      </c>
      <c r="E170" s="8" t="s">
        <v>107</v>
      </c>
      <c r="F170" s="4">
        <v>1</v>
      </c>
      <c r="G170" s="6">
        <v>50.04</v>
      </c>
    </row>
    <row r="171" spans="1:7" ht="15" customHeight="1" x14ac:dyDescent="0.3">
      <c r="A171" t="s">
        <v>8459</v>
      </c>
      <c r="B171" t="s">
        <v>8485</v>
      </c>
      <c r="C171" s="9" t="s">
        <v>47</v>
      </c>
      <c r="D171" s="9" t="s">
        <v>108</v>
      </c>
      <c r="E171" s="8" t="s">
        <v>109</v>
      </c>
      <c r="F171" s="4">
        <v>1</v>
      </c>
      <c r="G171" s="6">
        <v>50.04</v>
      </c>
    </row>
    <row r="172" spans="1:7" ht="15" customHeight="1" x14ac:dyDescent="0.3">
      <c r="A172" t="s">
        <v>8459</v>
      </c>
      <c r="B172" t="s">
        <v>8485</v>
      </c>
      <c r="C172" s="9" t="s">
        <v>47</v>
      </c>
      <c r="D172" s="9" t="s">
        <v>110</v>
      </c>
      <c r="E172" s="8" t="s">
        <v>111</v>
      </c>
      <c r="F172" s="4">
        <v>1</v>
      </c>
      <c r="G172" s="6">
        <v>50.04</v>
      </c>
    </row>
    <row r="173" spans="1:7" ht="15" customHeight="1" x14ac:dyDescent="0.3">
      <c r="A173" t="s">
        <v>8459</v>
      </c>
      <c r="B173" t="s">
        <v>8485</v>
      </c>
      <c r="C173" s="9" t="s">
        <v>47</v>
      </c>
      <c r="D173" s="9" t="s">
        <v>112</v>
      </c>
      <c r="E173" s="8" t="s">
        <v>113</v>
      </c>
      <c r="F173" s="4">
        <v>1</v>
      </c>
      <c r="G173" s="6">
        <v>37.799999999999997</v>
      </c>
    </row>
    <row r="174" spans="1:7" ht="15" customHeight="1" x14ac:dyDescent="0.3">
      <c r="A174" t="s">
        <v>8459</v>
      </c>
      <c r="B174" t="s">
        <v>8485</v>
      </c>
      <c r="C174" s="9" t="s">
        <v>47</v>
      </c>
      <c r="D174" s="9" t="s">
        <v>114</v>
      </c>
      <c r="E174" s="8" t="s">
        <v>115</v>
      </c>
      <c r="F174" s="4">
        <v>2</v>
      </c>
      <c r="G174" s="6">
        <v>37.799999999999997</v>
      </c>
    </row>
    <row r="175" spans="1:7" ht="15" customHeight="1" x14ac:dyDescent="0.3">
      <c r="A175" t="s">
        <v>8459</v>
      </c>
      <c r="B175" t="s">
        <v>8485</v>
      </c>
      <c r="C175" s="9" t="s">
        <v>47</v>
      </c>
      <c r="D175" s="9" t="s">
        <v>116</v>
      </c>
      <c r="E175" s="8" t="s">
        <v>117</v>
      </c>
      <c r="F175" s="4">
        <v>1</v>
      </c>
      <c r="G175" s="6">
        <v>48.42</v>
      </c>
    </row>
    <row r="176" spans="1:7" ht="15" customHeight="1" x14ac:dyDescent="0.3">
      <c r="A176" t="s">
        <v>8459</v>
      </c>
      <c r="B176" t="s">
        <v>8485</v>
      </c>
      <c r="C176" s="9" t="s">
        <v>47</v>
      </c>
      <c r="D176" s="9" t="s">
        <v>118</v>
      </c>
      <c r="E176" s="8" t="s">
        <v>119</v>
      </c>
      <c r="F176" s="4">
        <v>1</v>
      </c>
      <c r="G176" s="6">
        <v>48.42</v>
      </c>
    </row>
    <row r="177" spans="1:7" ht="15" customHeight="1" x14ac:dyDescent="0.3">
      <c r="A177" t="s">
        <v>8459</v>
      </c>
      <c r="B177" t="s">
        <v>8485</v>
      </c>
      <c r="C177" s="9" t="s">
        <v>47</v>
      </c>
      <c r="D177" s="9" t="s">
        <v>120</v>
      </c>
      <c r="E177" s="8" t="s">
        <v>121</v>
      </c>
      <c r="F177" s="4">
        <v>1</v>
      </c>
      <c r="G177" s="6">
        <v>37.799999999999997</v>
      </c>
    </row>
    <row r="178" spans="1:7" ht="15" customHeight="1" x14ac:dyDescent="0.3">
      <c r="A178" t="s">
        <v>8459</v>
      </c>
      <c r="B178" t="s">
        <v>8485</v>
      </c>
      <c r="C178" s="9" t="s">
        <v>47</v>
      </c>
      <c r="D178" s="9" t="s">
        <v>122</v>
      </c>
      <c r="E178" s="8" t="s">
        <v>123</v>
      </c>
      <c r="F178" s="4">
        <v>1</v>
      </c>
      <c r="G178" s="6">
        <v>37.799999999999997</v>
      </c>
    </row>
    <row r="179" spans="1:7" ht="15" customHeight="1" x14ac:dyDescent="0.3">
      <c r="A179" t="s">
        <v>8459</v>
      </c>
      <c r="B179" t="s">
        <v>8485</v>
      </c>
      <c r="C179" s="9" t="s">
        <v>47</v>
      </c>
      <c r="D179" s="9" t="s">
        <v>124</v>
      </c>
      <c r="E179" s="8" t="s">
        <v>125</v>
      </c>
      <c r="F179" s="4">
        <v>1</v>
      </c>
      <c r="G179" s="6">
        <v>39.6</v>
      </c>
    </row>
    <row r="180" spans="1:7" ht="15" customHeight="1" x14ac:dyDescent="0.3">
      <c r="A180" t="s">
        <v>8459</v>
      </c>
      <c r="B180" t="s">
        <v>8485</v>
      </c>
      <c r="C180" s="9" t="s">
        <v>47</v>
      </c>
      <c r="D180" s="9" t="s">
        <v>126</v>
      </c>
      <c r="E180" s="8" t="s">
        <v>127</v>
      </c>
      <c r="F180" s="4">
        <v>1</v>
      </c>
      <c r="G180" s="6">
        <v>37.799999999999997</v>
      </c>
    </row>
    <row r="181" spans="1:7" ht="15" customHeight="1" x14ac:dyDescent="0.3">
      <c r="A181" t="s">
        <v>8459</v>
      </c>
      <c r="B181" t="s">
        <v>8485</v>
      </c>
      <c r="C181" s="9" t="s">
        <v>47</v>
      </c>
      <c r="D181" s="9" t="s">
        <v>128</v>
      </c>
      <c r="E181" s="8" t="s">
        <v>129</v>
      </c>
      <c r="F181" s="4">
        <v>1</v>
      </c>
      <c r="G181" s="6">
        <v>39.6</v>
      </c>
    </row>
    <row r="182" spans="1:7" ht="15" customHeight="1" x14ac:dyDescent="0.3">
      <c r="A182" t="s">
        <v>8459</v>
      </c>
      <c r="B182" t="s">
        <v>8485</v>
      </c>
      <c r="C182" s="9" t="s">
        <v>47</v>
      </c>
      <c r="D182" s="9" t="s">
        <v>130</v>
      </c>
      <c r="E182" s="8" t="s">
        <v>131</v>
      </c>
      <c r="F182" s="4">
        <v>1</v>
      </c>
      <c r="G182" s="6">
        <v>39.6</v>
      </c>
    </row>
    <row r="183" spans="1:7" ht="15" customHeight="1" x14ac:dyDescent="0.3">
      <c r="A183" t="s">
        <v>8459</v>
      </c>
      <c r="B183" t="s">
        <v>8485</v>
      </c>
      <c r="C183" s="9" t="s">
        <v>47</v>
      </c>
      <c r="D183" s="9" t="s">
        <v>132</v>
      </c>
      <c r="E183" s="8" t="s">
        <v>133</v>
      </c>
      <c r="F183" s="4">
        <v>1</v>
      </c>
      <c r="G183" s="6">
        <v>38.71</v>
      </c>
    </row>
    <row r="184" spans="1:7" ht="15" customHeight="1" x14ac:dyDescent="0.3">
      <c r="A184" t="s">
        <v>8459</v>
      </c>
      <c r="B184" t="s">
        <v>8485</v>
      </c>
      <c r="C184" s="9" t="s">
        <v>47</v>
      </c>
      <c r="D184" s="9" t="s">
        <v>134</v>
      </c>
      <c r="E184" s="8" t="s">
        <v>135</v>
      </c>
      <c r="F184" s="4">
        <v>1</v>
      </c>
      <c r="G184" s="6">
        <v>39.79</v>
      </c>
    </row>
    <row r="185" spans="1:7" ht="15" customHeight="1" x14ac:dyDescent="0.3">
      <c r="A185" t="s">
        <v>8459</v>
      </c>
      <c r="B185" t="s">
        <v>8485</v>
      </c>
      <c r="C185" s="9" t="s">
        <v>47</v>
      </c>
      <c r="D185" s="9" t="s">
        <v>136</v>
      </c>
      <c r="E185" s="8" t="s">
        <v>137</v>
      </c>
      <c r="F185" s="4">
        <v>1</v>
      </c>
      <c r="G185" s="6">
        <v>39.79</v>
      </c>
    </row>
    <row r="186" spans="1:7" ht="15" customHeight="1" x14ac:dyDescent="0.3">
      <c r="A186" t="s">
        <v>8459</v>
      </c>
      <c r="B186" t="s">
        <v>8485</v>
      </c>
      <c r="C186" s="9" t="s">
        <v>47</v>
      </c>
      <c r="D186" s="9" t="s">
        <v>138</v>
      </c>
      <c r="E186" s="8" t="s">
        <v>139</v>
      </c>
      <c r="F186" s="4">
        <v>1</v>
      </c>
      <c r="G186" s="6">
        <v>34.39</v>
      </c>
    </row>
    <row r="187" spans="1:7" ht="15" customHeight="1" x14ac:dyDescent="0.3">
      <c r="A187" t="s">
        <v>8459</v>
      </c>
      <c r="B187" t="s">
        <v>8485</v>
      </c>
      <c r="C187" s="9" t="s">
        <v>47</v>
      </c>
      <c r="D187" s="9" t="s">
        <v>140</v>
      </c>
      <c r="E187" s="8" t="s">
        <v>141</v>
      </c>
      <c r="F187" s="4">
        <v>1</v>
      </c>
      <c r="G187" s="6">
        <v>38.71</v>
      </c>
    </row>
    <row r="188" spans="1:7" ht="15" customHeight="1" x14ac:dyDescent="0.3">
      <c r="A188" t="s">
        <v>8459</v>
      </c>
      <c r="B188" t="s">
        <v>8485</v>
      </c>
      <c r="C188" s="9" t="s">
        <v>47</v>
      </c>
      <c r="D188" s="9" t="s">
        <v>142</v>
      </c>
      <c r="E188" s="8" t="s">
        <v>143</v>
      </c>
      <c r="F188" s="4">
        <v>1</v>
      </c>
      <c r="G188" s="6">
        <v>38.71</v>
      </c>
    </row>
    <row r="189" spans="1:7" ht="15" customHeight="1" x14ac:dyDescent="0.3">
      <c r="A189" t="s">
        <v>8459</v>
      </c>
      <c r="B189" t="s">
        <v>8485</v>
      </c>
      <c r="C189" s="9" t="s">
        <v>47</v>
      </c>
      <c r="D189" s="9" t="s">
        <v>144</v>
      </c>
      <c r="E189" s="8" t="s">
        <v>145</v>
      </c>
      <c r="F189" s="4">
        <v>1</v>
      </c>
      <c r="G189" s="6">
        <v>38.71</v>
      </c>
    </row>
    <row r="190" spans="1:7" ht="15" customHeight="1" x14ac:dyDescent="0.3">
      <c r="A190" t="s">
        <v>8459</v>
      </c>
      <c r="B190" t="s">
        <v>8485</v>
      </c>
      <c r="C190" s="9" t="s">
        <v>47</v>
      </c>
      <c r="D190" s="9" t="s">
        <v>146</v>
      </c>
      <c r="E190" s="8" t="s">
        <v>147</v>
      </c>
      <c r="F190" s="4">
        <v>1</v>
      </c>
      <c r="G190" s="6">
        <v>34.39</v>
      </c>
    </row>
    <row r="191" spans="1:7" ht="15" customHeight="1" x14ac:dyDescent="0.3">
      <c r="A191" t="s">
        <v>8459</v>
      </c>
      <c r="B191" t="s">
        <v>8485</v>
      </c>
      <c r="C191" s="9" t="s">
        <v>47</v>
      </c>
      <c r="D191" s="9" t="s">
        <v>148</v>
      </c>
      <c r="E191" s="8" t="s">
        <v>149</v>
      </c>
      <c r="F191" s="4">
        <v>3</v>
      </c>
      <c r="G191" s="6">
        <v>38.71</v>
      </c>
    </row>
    <row r="192" spans="1:7" ht="15" customHeight="1" x14ac:dyDescent="0.3">
      <c r="A192" t="s">
        <v>8459</v>
      </c>
      <c r="B192" t="s">
        <v>8485</v>
      </c>
      <c r="C192" s="9" t="s">
        <v>47</v>
      </c>
      <c r="D192" s="9" t="s">
        <v>150</v>
      </c>
      <c r="E192" s="8" t="s">
        <v>151</v>
      </c>
      <c r="F192" s="4">
        <v>2</v>
      </c>
      <c r="G192" s="6">
        <v>38.71</v>
      </c>
    </row>
    <row r="193" spans="1:7" ht="15" customHeight="1" x14ac:dyDescent="0.3">
      <c r="A193" t="s">
        <v>8459</v>
      </c>
      <c r="B193" t="s">
        <v>8485</v>
      </c>
      <c r="C193" s="9" t="s">
        <v>47</v>
      </c>
      <c r="D193" s="9" t="s">
        <v>152</v>
      </c>
      <c r="E193" s="8" t="s">
        <v>153</v>
      </c>
      <c r="F193" s="4">
        <v>1</v>
      </c>
      <c r="G193" s="6">
        <v>39.6</v>
      </c>
    </row>
    <row r="194" spans="1:7" ht="15" customHeight="1" x14ac:dyDescent="0.3">
      <c r="A194" t="s">
        <v>8459</v>
      </c>
      <c r="B194" t="s">
        <v>8485</v>
      </c>
      <c r="C194" s="9" t="s">
        <v>47</v>
      </c>
      <c r="D194" s="9" t="s">
        <v>154</v>
      </c>
      <c r="E194" s="8" t="s">
        <v>155</v>
      </c>
      <c r="F194" s="4">
        <v>1</v>
      </c>
      <c r="G194" s="6">
        <v>45</v>
      </c>
    </row>
    <row r="195" spans="1:7" ht="15" customHeight="1" x14ac:dyDescent="0.3">
      <c r="A195" t="s">
        <v>8459</v>
      </c>
      <c r="B195" t="s">
        <v>8485</v>
      </c>
      <c r="C195" s="9" t="s">
        <v>47</v>
      </c>
      <c r="D195" s="9" t="s">
        <v>156</v>
      </c>
      <c r="E195" s="8" t="s">
        <v>157</v>
      </c>
      <c r="F195" s="4">
        <v>1</v>
      </c>
      <c r="G195" s="6">
        <v>39.6</v>
      </c>
    </row>
    <row r="196" spans="1:7" ht="15" customHeight="1" x14ac:dyDescent="0.3">
      <c r="A196" t="s">
        <v>8459</v>
      </c>
      <c r="B196" t="s">
        <v>8485</v>
      </c>
      <c r="C196" s="9" t="s">
        <v>47</v>
      </c>
      <c r="D196" s="9" t="s">
        <v>158</v>
      </c>
      <c r="E196" s="8" t="s">
        <v>159</v>
      </c>
      <c r="F196" s="4">
        <v>1</v>
      </c>
      <c r="G196" s="6">
        <v>39.6</v>
      </c>
    </row>
    <row r="197" spans="1:7" ht="15" customHeight="1" x14ac:dyDescent="0.3">
      <c r="A197" t="s">
        <v>8459</v>
      </c>
      <c r="B197" t="s">
        <v>8485</v>
      </c>
      <c r="C197" s="9" t="s">
        <v>47</v>
      </c>
      <c r="D197" s="9" t="s">
        <v>160</v>
      </c>
      <c r="E197" s="8" t="s">
        <v>161</v>
      </c>
      <c r="F197" s="4">
        <v>1</v>
      </c>
      <c r="G197" s="6">
        <v>39.79</v>
      </c>
    </row>
    <row r="198" spans="1:7" ht="15" customHeight="1" x14ac:dyDescent="0.3">
      <c r="A198" t="s">
        <v>8459</v>
      </c>
      <c r="B198" t="s">
        <v>8485</v>
      </c>
      <c r="C198" s="9" t="s">
        <v>47</v>
      </c>
      <c r="D198" s="9" t="s">
        <v>162</v>
      </c>
      <c r="E198" s="8" t="s">
        <v>163</v>
      </c>
      <c r="F198" s="4">
        <v>1</v>
      </c>
      <c r="G198" s="6">
        <v>39.6</v>
      </c>
    </row>
    <row r="199" spans="1:7" ht="15" customHeight="1" x14ac:dyDescent="0.3">
      <c r="A199" t="s">
        <v>8459</v>
      </c>
      <c r="B199" t="s">
        <v>8485</v>
      </c>
      <c r="C199" s="9" t="s">
        <v>47</v>
      </c>
      <c r="D199" s="9" t="s">
        <v>164</v>
      </c>
      <c r="E199" s="8" t="s">
        <v>165</v>
      </c>
      <c r="F199" s="4">
        <v>1</v>
      </c>
      <c r="G199" s="6">
        <v>39.79</v>
      </c>
    </row>
    <row r="200" spans="1:7" ht="15" customHeight="1" x14ac:dyDescent="0.3">
      <c r="A200" t="s">
        <v>8459</v>
      </c>
      <c r="B200" t="s">
        <v>8485</v>
      </c>
      <c r="C200" s="9" t="s">
        <v>47</v>
      </c>
      <c r="D200" s="9" t="s">
        <v>166</v>
      </c>
      <c r="E200" s="8" t="s">
        <v>167</v>
      </c>
      <c r="F200" s="4">
        <v>1</v>
      </c>
      <c r="G200" s="6">
        <v>39.79</v>
      </c>
    </row>
    <row r="201" spans="1:7" ht="15" customHeight="1" x14ac:dyDescent="0.3">
      <c r="A201" t="s">
        <v>8459</v>
      </c>
      <c r="B201" t="s">
        <v>8485</v>
      </c>
      <c r="C201" s="9" t="s">
        <v>47</v>
      </c>
      <c r="D201" s="9" t="s">
        <v>168</v>
      </c>
      <c r="E201" s="8" t="s">
        <v>169</v>
      </c>
      <c r="F201" s="4">
        <v>1</v>
      </c>
      <c r="G201" s="6">
        <v>36.19</v>
      </c>
    </row>
    <row r="202" spans="1:7" ht="15" customHeight="1" x14ac:dyDescent="0.3">
      <c r="A202" t="s">
        <v>8459</v>
      </c>
      <c r="B202" t="s">
        <v>8485</v>
      </c>
      <c r="C202" s="9" t="s">
        <v>47</v>
      </c>
      <c r="D202" s="9" t="s">
        <v>170</v>
      </c>
      <c r="E202" s="8" t="s">
        <v>171</v>
      </c>
      <c r="F202" s="4">
        <v>1</v>
      </c>
      <c r="G202" s="6">
        <v>36.19</v>
      </c>
    </row>
    <row r="203" spans="1:7" ht="15" customHeight="1" x14ac:dyDescent="0.3">
      <c r="A203" t="s">
        <v>8459</v>
      </c>
      <c r="B203" t="s">
        <v>8485</v>
      </c>
      <c r="C203" s="9" t="s">
        <v>47</v>
      </c>
      <c r="D203" s="9" t="s">
        <v>172</v>
      </c>
      <c r="E203" s="8" t="s">
        <v>173</v>
      </c>
      <c r="F203" s="4">
        <v>1</v>
      </c>
      <c r="G203" s="6">
        <v>36.36</v>
      </c>
    </row>
    <row r="204" spans="1:7" ht="15" customHeight="1" x14ac:dyDescent="0.3">
      <c r="A204" t="s">
        <v>8459</v>
      </c>
      <c r="B204" t="s">
        <v>8485</v>
      </c>
      <c r="C204" s="9" t="s">
        <v>47</v>
      </c>
      <c r="D204" s="9" t="s">
        <v>174</v>
      </c>
      <c r="E204" s="8" t="s">
        <v>175</v>
      </c>
      <c r="F204" s="4">
        <v>1</v>
      </c>
      <c r="G204" s="6">
        <v>39.6</v>
      </c>
    </row>
    <row r="205" spans="1:7" ht="15" customHeight="1" x14ac:dyDescent="0.3">
      <c r="A205" t="s">
        <v>8459</v>
      </c>
      <c r="B205" t="s">
        <v>8485</v>
      </c>
      <c r="C205" s="9" t="s">
        <v>47</v>
      </c>
      <c r="D205" s="9" t="s">
        <v>176</v>
      </c>
      <c r="E205" s="8" t="s">
        <v>177</v>
      </c>
      <c r="F205" s="4">
        <v>1</v>
      </c>
      <c r="G205" s="6">
        <v>39.6</v>
      </c>
    </row>
    <row r="206" spans="1:7" ht="15" customHeight="1" x14ac:dyDescent="0.3">
      <c r="A206" t="s">
        <v>8459</v>
      </c>
      <c r="B206" t="s">
        <v>8485</v>
      </c>
      <c r="C206" s="9" t="s">
        <v>47</v>
      </c>
      <c r="D206" s="9" t="s">
        <v>178</v>
      </c>
      <c r="E206" s="8" t="s">
        <v>179</v>
      </c>
      <c r="F206" s="4">
        <v>1</v>
      </c>
      <c r="G206" s="6">
        <v>39.6</v>
      </c>
    </row>
    <row r="207" spans="1:7" ht="15" customHeight="1" x14ac:dyDescent="0.3">
      <c r="A207" t="s">
        <v>8459</v>
      </c>
      <c r="B207" t="s">
        <v>8485</v>
      </c>
      <c r="C207" s="9" t="s">
        <v>47</v>
      </c>
      <c r="D207" s="9" t="s">
        <v>180</v>
      </c>
      <c r="E207" s="8" t="s">
        <v>181</v>
      </c>
      <c r="F207" s="4">
        <v>1</v>
      </c>
      <c r="G207" s="6">
        <v>36.19</v>
      </c>
    </row>
    <row r="208" spans="1:7" ht="15" customHeight="1" x14ac:dyDescent="0.3">
      <c r="A208" t="s">
        <v>8459</v>
      </c>
      <c r="B208" t="s">
        <v>8485</v>
      </c>
      <c r="C208" s="9" t="s">
        <v>47</v>
      </c>
      <c r="D208" s="9" t="s">
        <v>182</v>
      </c>
      <c r="E208" s="8" t="s">
        <v>183</v>
      </c>
      <c r="F208" s="4">
        <v>1</v>
      </c>
      <c r="G208" s="6">
        <v>36.19</v>
      </c>
    </row>
    <row r="209" spans="1:7" ht="15" customHeight="1" x14ac:dyDescent="0.3">
      <c r="A209" t="s">
        <v>8459</v>
      </c>
      <c r="B209" t="s">
        <v>8485</v>
      </c>
      <c r="C209" s="9" t="s">
        <v>47</v>
      </c>
      <c r="D209" s="9" t="s">
        <v>184</v>
      </c>
      <c r="E209" s="8" t="s">
        <v>185</v>
      </c>
      <c r="F209" s="4">
        <v>1</v>
      </c>
      <c r="G209" s="6">
        <v>36.19</v>
      </c>
    </row>
    <row r="210" spans="1:7" ht="15" customHeight="1" x14ac:dyDescent="0.3">
      <c r="A210" t="s">
        <v>8459</v>
      </c>
      <c r="B210" t="s">
        <v>8485</v>
      </c>
      <c r="C210" s="9" t="s">
        <v>47</v>
      </c>
      <c r="D210" s="9" t="s">
        <v>186</v>
      </c>
      <c r="E210" s="8" t="s">
        <v>187</v>
      </c>
      <c r="F210" s="4">
        <v>1</v>
      </c>
      <c r="G210" s="6">
        <v>36.36</v>
      </c>
    </row>
    <row r="211" spans="1:7" ht="15" customHeight="1" x14ac:dyDescent="0.3">
      <c r="A211" t="s">
        <v>8459</v>
      </c>
      <c r="B211" t="s">
        <v>8485</v>
      </c>
      <c r="C211" s="9" t="s">
        <v>47</v>
      </c>
      <c r="D211" s="9" t="s">
        <v>188</v>
      </c>
      <c r="E211" s="8" t="s">
        <v>189</v>
      </c>
      <c r="F211" s="4">
        <v>1</v>
      </c>
      <c r="G211" s="6">
        <v>36.36</v>
      </c>
    </row>
    <row r="212" spans="1:7" ht="15" customHeight="1" x14ac:dyDescent="0.3">
      <c r="A212" t="s">
        <v>8459</v>
      </c>
      <c r="B212" t="s">
        <v>8485</v>
      </c>
      <c r="C212" s="9" t="s">
        <v>47</v>
      </c>
      <c r="D212" s="9" t="s">
        <v>190</v>
      </c>
      <c r="E212" s="8" t="s">
        <v>191</v>
      </c>
      <c r="F212" s="4">
        <v>1</v>
      </c>
      <c r="G212" s="6">
        <v>39.79</v>
      </c>
    </row>
    <row r="213" spans="1:7" ht="15" customHeight="1" x14ac:dyDescent="0.3">
      <c r="A213" t="s">
        <v>8459</v>
      </c>
      <c r="B213" t="s">
        <v>8485</v>
      </c>
      <c r="C213" s="9" t="s">
        <v>47</v>
      </c>
      <c r="D213" s="9" t="s">
        <v>192</v>
      </c>
      <c r="E213" s="8" t="s">
        <v>193</v>
      </c>
      <c r="F213" s="4">
        <v>1</v>
      </c>
      <c r="G213" s="6">
        <v>39.79</v>
      </c>
    </row>
    <row r="214" spans="1:7" ht="15" customHeight="1" x14ac:dyDescent="0.3">
      <c r="A214" t="s">
        <v>8459</v>
      </c>
      <c r="B214" t="s">
        <v>8485</v>
      </c>
      <c r="C214" s="9" t="s">
        <v>47</v>
      </c>
      <c r="D214" s="9" t="s">
        <v>194</v>
      </c>
      <c r="E214" s="8" t="s">
        <v>195</v>
      </c>
      <c r="F214" s="4">
        <v>1</v>
      </c>
      <c r="G214" s="6">
        <v>39.79</v>
      </c>
    </row>
    <row r="215" spans="1:7" ht="15" customHeight="1" x14ac:dyDescent="0.3">
      <c r="A215" t="s">
        <v>8459</v>
      </c>
      <c r="B215" t="s">
        <v>8485</v>
      </c>
      <c r="C215" s="9" t="s">
        <v>47</v>
      </c>
      <c r="D215" s="9" t="s">
        <v>196</v>
      </c>
      <c r="E215" s="8" t="s">
        <v>197</v>
      </c>
      <c r="F215" s="4">
        <v>1</v>
      </c>
      <c r="G215" s="6">
        <v>39.79</v>
      </c>
    </row>
    <row r="216" spans="1:7" ht="15" customHeight="1" x14ac:dyDescent="0.3">
      <c r="A216" t="s">
        <v>8459</v>
      </c>
      <c r="B216" t="s">
        <v>8485</v>
      </c>
      <c r="C216" s="9" t="s">
        <v>47</v>
      </c>
      <c r="D216" s="9" t="s">
        <v>198</v>
      </c>
      <c r="E216" s="8" t="s">
        <v>199</v>
      </c>
      <c r="F216" s="4">
        <v>1</v>
      </c>
      <c r="G216" s="6">
        <v>39.79</v>
      </c>
    </row>
    <row r="217" spans="1:7" ht="15" customHeight="1" x14ac:dyDescent="0.3">
      <c r="A217" t="s">
        <v>8459</v>
      </c>
      <c r="B217" t="s">
        <v>8485</v>
      </c>
      <c r="C217" s="9" t="s">
        <v>47</v>
      </c>
      <c r="D217" s="9" t="s">
        <v>200</v>
      </c>
      <c r="E217" s="8" t="s">
        <v>201</v>
      </c>
      <c r="F217" s="4">
        <v>1</v>
      </c>
      <c r="G217" s="6">
        <v>39.79</v>
      </c>
    </row>
    <row r="218" spans="1:7" ht="15" customHeight="1" x14ac:dyDescent="0.3">
      <c r="A218" t="s">
        <v>8459</v>
      </c>
      <c r="B218" t="s">
        <v>8485</v>
      </c>
      <c r="C218" s="9" t="s">
        <v>47</v>
      </c>
      <c r="D218" s="9" t="s">
        <v>202</v>
      </c>
      <c r="E218" s="8" t="s">
        <v>203</v>
      </c>
      <c r="F218" s="4">
        <v>1</v>
      </c>
      <c r="G218" s="6">
        <v>39.79</v>
      </c>
    </row>
    <row r="219" spans="1:7" ht="15" customHeight="1" x14ac:dyDescent="0.3">
      <c r="A219" t="s">
        <v>8459</v>
      </c>
      <c r="B219" t="s">
        <v>8485</v>
      </c>
      <c r="C219" s="9" t="s">
        <v>47</v>
      </c>
      <c r="D219" s="9" t="s">
        <v>204</v>
      </c>
      <c r="E219" s="8" t="s">
        <v>205</v>
      </c>
      <c r="F219" s="4">
        <v>1</v>
      </c>
      <c r="G219" s="6">
        <v>39.79</v>
      </c>
    </row>
    <row r="220" spans="1:7" ht="15" customHeight="1" x14ac:dyDescent="0.3">
      <c r="A220" t="s">
        <v>8459</v>
      </c>
      <c r="B220" t="s">
        <v>8486</v>
      </c>
      <c r="C220" s="9" t="s">
        <v>4856</v>
      </c>
      <c r="D220" s="9" t="s">
        <v>4857</v>
      </c>
      <c r="E220" s="8" t="s">
        <v>4858</v>
      </c>
      <c r="F220" s="4">
        <v>1</v>
      </c>
      <c r="G220" s="6">
        <v>29.34</v>
      </c>
    </row>
    <row r="221" spans="1:7" ht="15" customHeight="1" x14ac:dyDescent="0.3">
      <c r="A221" t="s">
        <v>8459</v>
      </c>
      <c r="B221" t="s">
        <v>8486</v>
      </c>
      <c r="C221" s="9" t="s">
        <v>4856</v>
      </c>
      <c r="D221" s="9" t="s">
        <v>4859</v>
      </c>
      <c r="E221" s="8" t="s">
        <v>4860</v>
      </c>
      <c r="F221" s="4">
        <v>1</v>
      </c>
      <c r="G221" s="6">
        <v>33.479999999999997</v>
      </c>
    </row>
    <row r="222" spans="1:7" ht="15" customHeight="1" x14ac:dyDescent="0.3">
      <c r="A222" t="s">
        <v>8459</v>
      </c>
      <c r="B222" t="s">
        <v>8486</v>
      </c>
      <c r="C222" s="9" t="s">
        <v>4856</v>
      </c>
      <c r="D222" s="9" t="s">
        <v>4861</v>
      </c>
      <c r="E222" s="8" t="s">
        <v>4862</v>
      </c>
      <c r="F222" s="4">
        <v>1</v>
      </c>
      <c r="G222" s="6">
        <v>33.479999999999997</v>
      </c>
    </row>
    <row r="223" spans="1:7" ht="15" customHeight="1" x14ac:dyDescent="0.3">
      <c r="A223" t="s">
        <v>8459</v>
      </c>
      <c r="B223" t="s">
        <v>8486</v>
      </c>
      <c r="C223" s="9" t="s">
        <v>4856</v>
      </c>
      <c r="D223" s="9" t="s">
        <v>4863</v>
      </c>
      <c r="E223" s="8" t="s">
        <v>4864</v>
      </c>
      <c r="F223" s="4">
        <v>1</v>
      </c>
      <c r="G223" s="6">
        <v>33.479999999999997</v>
      </c>
    </row>
    <row r="224" spans="1:7" ht="15" customHeight="1" x14ac:dyDescent="0.3">
      <c r="A224" t="s">
        <v>8459</v>
      </c>
      <c r="B224" t="s">
        <v>8486</v>
      </c>
      <c r="C224" s="9" t="s">
        <v>4856</v>
      </c>
      <c r="D224" s="9" t="s">
        <v>4865</v>
      </c>
      <c r="E224" s="8" t="s">
        <v>4866</v>
      </c>
      <c r="F224" s="4">
        <v>1</v>
      </c>
      <c r="G224" s="6">
        <v>33.479999999999997</v>
      </c>
    </row>
    <row r="225" spans="1:7" ht="15" customHeight="1" x14ac:dyDescent="0.3">
      <c r="A225" t="s">
        <v>8459</v>
      </c>
      <c r="B225" t="s">
        <v>8486</v>
      </c>
      <c r="C225" s="9" t="s">
        <v>4856</v>
      </c>
      <c r="D225" s="9" t="s">
        <v>4867</v>
      </c>
      <c r="E225" s="8" t="s">
        <v>4868</v>
      </c>
      <c r="F225" s="4">
        <v>1</v>
      </c>
      <c r="G225" s="6">
        <v>37.799999999999997</v>
      </c>
    </row>
    <row r="226" spans="1:7" ht="15" customHeight="1" x14ac:dyDescent="0.3">
      <c r="A226" t="s">
        <v>8459</v>
      </c>
      <c r="B226" t="s">
        <v>8486</v>
      </c>
      <c r="C226" s="9" t="s">
        <v>4856</v>
      </c>
      <c r="D226" s="9" t="s">
        <v>4869</v>
      </c>
      <c r="E226" s="8" t="s">
        <v>4870</v>
      </c>
      <c r="F226" s="4">
        <v>1</v>
      </c>
      <c r="G226" s="6">
        <v>37.799999999999997</v>
      </c>
    </row>
    <row r="227" spans="1:7" ht="15" customHeight="1" x14ac:dyDescent="0.3">
      <c r="A227" t="s">
        <v>8459</v>
      </c>
      <c r="B227" t="s">
        <v>8486</v>
      </c>
      <c r="C227" s="9" t="s">
        <v>4856</v>
      </c>
      <c r="D227" s="9" t="s">
        <v>4871</v>
      </c>
      <c r="E227" s="8" t="s">
        <v>4872</v>
      </c>
      <c r="F227" s="4">
        <v>1</v>
      </c>
      <c r="G227" s="6">
        <v>37.799999999999997</v>
      </c>
    </row>
    <row r="228" spans="1:7" ht="15" customHeight="1" x14ac:dyDescent="0.3">
      <c r="A228" t="s">
        <v>8459</v>
      </c>
      <c r="B228" t="s">
        <v>8486</v>
      </c>
      <c r="C228" s="9" t="s">
        <v>4856</v>
      </c>
      <c r="D228" s="9" t="s">
        <v>4873</v>
      </c>
      <c r="E228" s="8" t="s">
        <v>4874</v>
      </c>
      <c r="F228" s="4">
        <v>1</v>
      </c>
      <c r="G228" s="6">
        <v>37.799999999999997</v>
      </c>
    </row>
    <row r="229" spans="1:7" ht="15" customHeight="1" x14ac:dyDescent="0.3">
      <c r="A229" t="s">
        <v>8459</v>
      </c>
      <c r="B229" t="s">
        <v>8486</v>
      </c>
      <c r="C229" s="9" t="s">
        <v>4856</v>
      </c>
      <c r="D229" s="9" t="s">
        <v>4875</v>
      </c>
      <c r="E229" s="8" t="s">
        <v>4876</v>
      </c>
      <c r="F229" s="4">
        <v>1</v>
      </c>
      <c r="G229" s="6">
        <v>39.6</v>
      </c>
    </row>
    <row r="230" spans="1:7" ht="15" customHeight="1" x14ac:dyDescent="0.3">
      <c r="A230" t="s">
        <v>8459</v>
      </c>
      <c r="B230" t="s">
        <v>8486</v>
      </c>
      <c r="C230" s="9" t="s">
        <v>4856</v>
      </c>
      <c r="D230" s="9" t="s">
        <v>4877</v>
      </c>
      <c r="E230" s="8" t="s">
        <v>4878</v>
      </c>
      <c r="F230" s="4">
        <v>1</v>
      </c>
      <c r="G230" s="6">
        <v>39.79</v>
      </c>
    </row>
    <row r="231" spans="1:7" ht="15" customHeight="1" x14ac:dyDescent="0.3">
      <c r="A231" t="s">
        <v>8459</v>
      </c>
      <c r="B231" t="s">
        <v>8486</v>
      </c>
      <c r="C231" s="9" t="s">
        <v>4856</v>
      </c>
      <c r="D231" s="9" t="s">
        <v>4879</v>
      </c>
      <c r="E231" s="8" t="s">
        <v>4880</v>
      </c>
      <c r="F231" s="4">
        <v>1</v>
      </c>
      <c r="G231" s="6">
        <v>49.87</v>
      </c>
    </row>
    <row r="232" spans="1:7" ht="15" customHeight="1" x14ac:dyDescent="0.3">
      <c r="A232" t="s">
        <v>8459</v>
      </c>
      <c r="B232" t="s">
        <v>8486</v>
      </c>
      <c r="C232" s="9" t="s">
        <v>4856</v>
      </c>
      <c r="D232" s="9" t="s">
        <v>4881</v>
      </c>
      <c r="E232" s="8" t="s">
        <v>4882</v>
      </c>
      <c r="F232" s="4">
        <v>1</v>
      </c>
      <c r="G232" s="6">
        <v>49.87</v>
      </c>
    </row>
    <row r="233" spans="1:7" ht="15" customHeight="1" x14ac:dyDescent="0.3">
      <c r="A233" t="s">
        <v>8459</v>
      </c>
      <c r="B233" t="s">
        <v>8486</v>
      </c>
      <c r="C233" s="9" t="s">
        <v>4856</v>
      </c>
      <c r="D233" s="9" t="s">
        <v>4883</v>
      </c>
      <c r="E233" s="8" t="s">
        <v>4884</v>
      </c>
      <c r="F233" s="4">
        <v>1</v>
      </c>
      <c r="G233" s="6">
        <v>34.39</v>
      </c>
    </row>
    <row r="234" spans="1:7" ht="15" customHeight="1" x14ac:dyDescent="0.3">
      <c r="A234" t="s">
        <v>8459</v>
      </c>
      <c r="B234" t="s">
        <v>8486</v>
      </c>
      <c r="C234" s="9" t="s">
        <v>4856</v>
      </c>
      <c r="D234" s="9" t="s">
        <v>4885</v>
      </c>
      <c r="E234" s="8" t="s">
        <v>4886</v>
      </c>
      <c r="F234" s="4">
        <v>1</v>
      </c>
      <c r="G234" s="6">
        <v>34.39</v>
      </c>
    </row>
    <row r="235" spans="1:7" ht="15" customHeight="1" x14ac:dyDescent="0.3">
      <c r="A235" t="s">
        <v>8459</v>
      </c>
      <c r="B235" t="s">
        <v>8486</v>
      </c>
      <c r="C235" s="9" t="s">
        <v>4856</v>
      </c>
      <c r="D235" s="9" t="s">
        <v>4887</v>
      </c>
      <c r="E235" s="8" t="s">
        <v>4888</v>
      </c>
      <c r="F235" s="4">
        <v>2</v>
      </c>
      <c r="G235" s="6">
        <v>34.39</v>
      </c>
    </row>
    <row r="236" spans="1:7" ht="15" customHeight="1" x14ac:dyDescent="0.3">
      <c r="A236" t="s">
        <v>8459</v>
      </c>
      <c r="B236" t="s">
        <v>8486</v>
      </c>
      <c r="C236" s="9" t="s">
        <v>4856</v>
      </c>
      <c r="D236" s="9" t="s">
        <v>4889</v>
      </c>
      <c r="E236" s="8" t="s">
        <v>4890</v>
      </c>
      <c r="F236" s="5"/>
      <c r="G236" s="6">
        <v>34.39</v>
      </c>
    </row>
    <row r="237" spans="1:7" ht="15" customHeight="1" x14ac:dyDescent="0.3">
      <c r="A237" t="s">
        <v>8459</v>
      </c>
      <c r="B237" t="s">
        <v>8486</v>
      </c>
      <c r="C237" s="9" t="s">
        <v>4856</v>
      </c>
      <c r="D237" s="9" t="s">
        <v>4891</v>
      </c>
      <c r="E237" s="8" t="s">
        <v>4892</v>
      </c>
      <c r="F237" s="4">
        <v>1</v>
      </c>
      <c r="G237" s="6">
        <v>34.39</v>
      </c>
    </row>
    <row r="238" spans="1:7" ht="15" customHeight="1" x14ac:dyDescent="0.3">
      <c r="A238" t="s">
        <v>8459</v>
      </c>
      <c r="B238" t="s">
        <v>8486</v>
      </c>
      <c r="C238" s="9" t="s">
        <v>4856</v>
      </c>
      <c r="D238" s="9" t="s">
        <v>4893</v>
      </c>
      <c r="E238" s="8" t="s">
        <v>4894</v>
      </c>
      <c r="F238" s="4">
        <v>3</v>
      </c>
      <c r="G238" s="6">
        <v>34.39</v>
      </c>
    </row>
    <row r="239" spans="1:7" ht="15" customHeight="1" x14ac:dyDescent="0.3">
      <c r="A239" t="s">
        <v>8459</v>
      </c>
      <c r="B239" t="s">
        <v>8486</v>
      </c>
      <c r="C239" s="9" t="s">
        <v>4856</v>
      </c>
      <c r="D239" s="9" t="s">
        <v>4895</v>
      </c>
      <c r="E239" s="8" t="s">
        <v>4896</v>
      </c>
      <c r="F239" s="4">
        <v>1</v>
      </c>
      <c r="G239" s="6">
        <v>30.24</v>
      </c>
    </row>
    <row r="240" spans="1:7" ht="15" customHeight="1" x14ac:dyDescent="0.3">
      <c r="A240" t="s">
        <v>8459</v>
      </c>
      <c r="B240" t="s">
        <v>8486</v>
      </c>
      <c r="C240" s="9" t="s">
        <v>4856</v>
      </c>
      <c r="D240" s="9" t="s">
        <v>4897</v>
      </c>
      <c r="E240" s="8" t="s">
        <v>4898</v>
      </c>
      <c r="F240" s="4">
        <v>1</v>
      </c>
      <c r="G240" s="6">
        <v>30.24</v>
      </c>
    </row>
    <row r="241" spans="1:7" ht="15" customHeight="1" x14ac:dyDescent="0.3">
      <c r="A241" t="s">
        <v>8459</v>
      </c>
      <c r="B241" t="s">
        <v>8486</v>
      </c>
      <c r="C241" s="9" t="s">
        <v>4856</v>
      </c>
      <c r="D241" s="9" t="s">
        <v>4899</v>
      </c>
      <c r="E241" s="8" t="s">
        <v>4900</v>
      </c>
      <c r="F241" s="4">
        <v>1</v>
      </c>
      <c r="G241" s="6">
        <v>30.24</v>
      </c>
    </row>
    <row r="242" spans="1:7" ht="15" customHeight="1" x14ac:dyDescent="0.3">
      <c r="A242" t="s">
        <v>8459</v>
      </c>
      <c r="B242" t="s">
        <v>8486</v>
      </c>
      <c r="C242" s="9" t="s">
        <v>4856</v>
      </c>
      <c r="D242" s="9" t="s">
        <v>4901</v>
      </c>
      <c r="E242" s="8" t="s">
        <v>4902</v>
      </c>
      <c r="F242" s="4">
        <v>1</v>
      </c>
      <c r="G242" s="6">
        <v>30.24</v>
      </c>
    </row>
    <row r="243" spans="1:7" ht="15" customHeight="1" x14ac:dyDescent="0.3">
      <c r="A243" t="s">
        <v>8459</v>
      </c>
      <c r="B243" t="s">
        <v>8486</v>
      </c>
      <c r="C243" s="9" t="s">
        <v>4856</v>
      </c>
      <c r="D243" s="9" t="s">
        <v>4903</v>
      </c>
      <c r="E243" s="8" t="s">
        <v>4904</v>
      </c>
      <c r="F243" s="4">
        <v>1</v>
      </c>
      <c r="G243" s="6">
        <v>45</v>
      </c>
    </row>
    <row r="244" spans="1:7" ht="15" customHeight="1" x14ac:dyDescent="0.3">
      <c r="A244" t="s">
        <v>8459</v>
      </c>
      <c r="B244" t="s">
        <v>8486</v>
      </c>
      <c r="C244" s="9" t="s">
        <v>4856</v>
      </c>
      <c r="D244" s="9" t="s">
        <v>4905</v>
      </c>
      <c r="E244" s="8" t="s">
        <v>4906</v>
      </c>
      <c r="F244" s="4">
        <v>1</v>
      </c>
      <c r="G244" s="6">
        <v>41.89</v>
      </c>
    </row>
    <row r="245" spans="1:7" ht="15" customHeight="1" x14ac:dyDescent="0.3">
      <c r="A245" t="s">
        <v>8459</v>
      </c>
      <c r="B245" t="s">
        <v>8486</v>
      </c>
      <c r="C245" s="9" t="s">
        <v>4856</v>
      </c>
      <c r="D245" s="9" t="s">
        <v>4907</v>
      </c>
      <c r="E245" s="8" t="s">
        <v>4908</v>
      </c>
      <c r="F245" s="4">
        <v>1</v>
      </c>
      <c r="G245" s="6">
        <v>41.89</v>
      </c>
    </row>
    <row r="246" spans="1:7" ht="15" customHeight="1" x14ac:dyDescent="0.3">
      <c r="A246" t="s">
        <v>8459</v>
      </c>
      <c r="B246" t="s">
        <v>8486</v>
      </c>
      <c r="C246" s="9" t="s">
        <v>4856</v>
      </c>
      <c r="D246" s="9" t="s">
        <v>4909</v>
      </c>
      <c r="E246" s="8" t="s">
        <v>4910</v>
      </c>
      <c r="F246" s="4">
        <v>2</v>
      </c>
      <c r="G246" s="6">
        <v>33.26</v>
      </c>
    </row>
    <row r="247" spans="1:7" ht="15" customHeight="1" x14ac:dyDescent="0.3">
      <c r="A247" t="s">
        <v>8459</v>
      </c>
      <c r="B247" t="s">
        <v>8486</v>
      </c>
      <c r="C247" s="9" t="s">
        <v>4856</v>
      </c>
      <c r="D247" s="9" t="s">
        <v>4911</v>
      </c>
      <c r="E247" s="8" t="s">
        <v>4912</v>
      </c>
      <c r="F247" s="4">
        <v>1</v>
      </c>
      <c r="G247" s="6">
        <v>39.6</v>
      </c>
    </row>
    <row r="248" spans="1:7" ht="15" customHeight="1" x14ac:dyDescent="0.3">
      <c r="A248" t="s">
        <v>8459</v>
      </c>
      <c r="B248" t="s">
        <v>8486</v>
      </c>
      <c r="C248" s="9" t="s">
        <v>4856</v>
      </c>
      <c r="D248" s="9" t="s">
        <v>4913</v>
      </c>
      <c r="E248" s="8" t="s">
        <v>4914</v>
      </c>
      <c r="F248" s="4">
        <v>1</v>
      </c>
      <c r="G248" s="6">
        <v>31.32</v>
      </c>
    </row>
    <row r="249" spans="1:7" ht="15" customHeight="1" x14ac:dyDescent="0.3">
      <c r="A249" t="s">
        <v>8459</v>
      </c>
      <c r="B249" t="s">
        <v>8486</v>
      </c>
      <c r="C249" s="9" t="s">
        <v>4856</v>
      </c>
      <c r="D249" s="9" t="s">
        <v>4915</v>
      </c>
      <c r="E249" s="8" t="s">
        <v>4916</v>
      </c>
      <c r="F249" s="4">
        <v>1</v>
      </c>
      <c r="G249" s="6">
        <v>31.32</v>
      </c>
    </row>
    <row r="250" spans="1:7" ht="15" customHeight="1" x14ac:dyDescent="0.3">
      <c r="A250" t="s">
        <v>8459</v>
      </c>
      <c r="B250" t="s">
        <v>8486</v>
      </c>
      <c r="C250" s="9" t="s">
        <v>4856</v>
      </c>
      <c r="D250" s="9" t="s">
        <v>4917</v>
      </c>
      <c r="E250" s="8" t="s">
        <v>4918</v>
      </c>
      <c r="F250" s="4">
        <v>1</v>
      </c>
      <c r="G250" s="6">
        <v>31.32</v>
      </c>
    </row>
    <row r="251" spans="1:7" ht="15" customHeight="1" x14ac:dyDescent="0.3">
      <c r="A251" t="s">
        <v>8459</v>
      </c>
      <c r="B251" t="s">
        <v>8486</v>
      </c>
      <c r="C251" s="9" t="s">
        <v>4856</v>
      </c>
      <c r="D251" s="9" t="s">
        <v>4919</v>
      </c>
      <c r="E251" s="8" t="s">
        <v>4920</v>
      </c>
      <c r="F251" s="4">
        <v>1</v>
      </c>
      <c r="G251" s="6">
        <v>31.32</v>
      </c>
    </row>
    <row r="252" spans="1:7" ht="15" customHeight="1" x14ac:dyDescent="0.3">
      <c r="A252" t="s">
        <v>8459</v>
      </c>
      <c r="B252" t="s">
        <v>8486</v>
      </c>
      <c r="C252" s="9" t="s">
        <v>4856</v>
      </c>
      <c r="D252" s="9" t="s">
        <v>4921</v>
      </c>
      <c r="E252" s="8" t="s">
        <v>4922</v>
      </c>
      <c r="F252" s="4">
        <v>1</v>
      </c>
      <c r="G252" s="6">
        <v>31.32</v>
      </c>
    </row>
    <row r="253" spans="1:7" ht="15" customHeight="1" x14ac:dyDescent="0.3">
      <c r="A253" t="s">
        <v>8459</v>
      </c>
      <c r="B253" t="s">
        <v>8486</v>
      </c>
      <c r="C253" s="9" t="s">
        <v>4856</v>
      </c>
      <c r="D253" s="9" t="s">
        <v>4923</v>
      </c>
      <c r="E253" s="8" t="s">
        <v>4924</v>
      </c>
      <c r="F253" s="4">
        <v>1</v>
      </c>
      <c r="G253" s="6">
        <v>33.26</v>
      </c>
    </row>
    <row r="254" spans="1:7" ht="15" customHeight="1" x14ac:dyDescent="0.3">
      <c r="A254" t="s">
        <v>8459</v>
      </c>
      <c r="B254" t="s">
        <v>8486</v>
      </c>
      <c r="C254" s="9" t="s">
        <v>4856</v>
      </c>
      <c r="D254" s="9" t="s">
        <v>4925</v>
      </c>
      <c r="E254" s="8" t="s">
        <v>4926</v>
      </c>
      <c r="F254" s="4">
        <v>1</v>
      </c>
      <c r="G254" s="6">
        <v>33.26</v>
      </c>
    </row>
    <row r="255" spans="1:7" ht="15" customHeight="1" x14ac:dyDescent="0.3">
      <c r="A255" t="s">
        <v>8459</v>
      </c>
      <c r="B255" t="s">
        <v>8486</v>
      </c>
      <c r="C255" s="9" t="s">
        <v>4856</v>
      </c>
      <c r="D255" s="9" t="s">
        <v>4927</v>
      </c>
      <c r="E255" s="8" t="s">
        <v>4928</v>
      </c>
      <c r="F255" s="4">
        <v>1</v>
      </c>
      <c r="G255" s="6">
        <v>33.26</v>
      </c>
    </row>
    <row r="256" spans="1:7" ht="15" customHeight="1" x14ac:dyDescent="0.3">
      <c r="A256" t="s">
        <v>8459</v>
      </c>
      <c r="B256" t="s">
        <v>8486</v>
      </c>
      <c r="C256" s="9" t="s">
        <v>4856</v>
      </c>
      <c r="D256" s="9" t="s">
        <v>4929</v>
      </c>
      <c r="E256" s="8" t="s">
        <v>4930</v>
      </c>
      <c r="F256" s="4">
        <v>1</v>
      </c>
      <c r="G256" s="6">
        <v>30.4</v>
      </c>
    </row>
    <row r="257" spans="1:7" ht="15" customHeight="1" x14ac:dyDescent="0.3">
      <c r="A257" t="s">
        <v>8459</v>
      </c>
      <c r="B257" t="s">
        <v>8486</v>
      </c>
      <c r="C257" s="9" t="s">
        <v>4856</v>
      </c>
      <c r="D257" s="9" t="s">
        <v>4931</v>
      </c>
      <c r="E257" s="8" t="s">
        <v>4932</v>
      </c>
      <c r="F257" s="4">
        <v>1</v>
      </c>
      <c r="G257" s="6">
        <v>36.19</v>
      </c>
    </row>
    <row r="258" spans="1:7" ht="15" customHeight="1" x14ac:dyDescent="0.3">
      <c r="A258" t="s">
        <v>8459</v>
      </c>
      <c r="B258" t="s">
        <v>8486</v>
      </c>
      <c r="C258" s="9" t="s">
        <v>4856</v>
      </c>
      <c r="D258" s="9" t="s">
        <v>4933</v>
      </c>
      <c r="E258" s="8" t="s">
        <v>4934</v>
      </c>
      <c r="F258" s="4">
        <v>1</v>
      </c>
      <c r="G258" s="6">
        <v>31.51</v>
      </c>
    </row>
    <row r="259" spans="1:7" ht="15" customHeight="1" x14ac:dyDescent="0.3">
      <c r="A259" t="s">
        <v>8459</v>
      </c>
      <c r="B259" t="s">
        <v>8486</v>
      </c>
      <c r="C259" s="9" t="s">
        <v>4856</v>
      </c>
      <c r="D259" s="9" t="s">
        <v>4935</v>
      </c>
      <c r="E259" s="8" t="s">
        <v>4936</v>
      </c>
      <c r="F259" s="4">
        <v>1</v>
      </c>
      <c r="G259" s="6">
        <v>31.51</v>
      </c>
    </row>
    <row r="260" spans="1:7" ht="15" customHeight="1" x14ac:dyDescent="0.3">
      <c r="A260" t="s">
        <v>8459</v>
      </c>
      <c r="B260" t="s">
        <v>8486</v>
      </c>
      <c r="C260" s="9" t="s">
        <v>4856</v>
      </c>
      <c r="D260" s="9" t="s">
        <v>4937</v>
      </c>
      <c r="E260" s="8" t="s">
        <v>4938</v>
      </c>
      <c r="F260" s="4">
        <v>1</v>
      </c>
      <c r="G260" s="6">
        <v>31.51</v>
      </c>
    </row>
    <row r="261" spans="1:7" ht="15" customHeight="1" x14ac:dyDescent="0.3">
      <c r="A261" t="s">
        <v>8459</v>
      </c>
      <c r="B261" t="s">
        <v>8486</v>
      </c>
      <c r="C261" s="9" t="s">
        <v>4856</v>
      </c>
      <c r="D261" s="9" t="s">
        <v>4939</v>
      </c>
      <c r="E261" s="8" t="s">
        <v>4940</v>
      </c>
      <c r="F261" s="4">
        <v>1</v>
      </c>
      <c r="G261" s="6">
        <v>31.51</v>
      </c>
    </row>
    <row r="262" spans="1:7" ht="15" customHeight="1" x14ac:dyDescent="0.3">
      <c r="A262" t="s">
        <v>8459</v>
      </c>
      <c r="B262" t="s">
        <v>8486</v>
      </c>
      <c r="C262" s="9" t="s">
        <v>4856</v>
      </c>
      <c r="D262" s="9" t="s">
        <v>4941</v>
      </c>
      <c r="E262" s="8" t="s">
        <v>4942</v>
      </c>
      <c r="F262" s="4">
        <v>1</v>
      </c>
      <c r="G262" s="6">
        <v>31.51</v>
      </c>
    </row>
    <row r="263" spans="1:7" ht="15" customHeight="1" x14ac:dyDescent="0.3">
      <c r="A263" t="s">
        <v>8459</v>
      </c>
      <c r="B263" t="s">
        <v>8486</v>
      </c>
      <c r="C263" s="9" t="s">
        <v>4856</v>
      </c>
      <c r="D263" s="9" t="s">
        <v>4943</v>
      </c>
      <c r="E263" s="8" t="s">
        <v>4944</v>
      </c>
      <c r="F263" s="4">
        <v>1</v>
      </c>
      <c r="G263" s="6">
        <v>36.36</v>
      </c>
    </row>
    <row r="264" spans="1:7" ht="15" customHeight="1" x14ac:dyDescent="0.3">
      <c r="A264" t="s">
        <v>8459</v>
      </c>
      <c r="B264" t="s">
        <v>8486</v>
      </c>
      <c r="C264" s="9" t="s">
        <v>4856</v>
      </c>
      <c r="D264" s="9" t="s">
        <v>4945</v>
      </c>
      <c r="E264" s="8" t="s">
        <v>4946</v>
      </c>
      <c r="F264" s="4">
        <v>1</v>
      </c>
      <c r="G264" s="6">
        <v>36.36</v>
      </c>
    </row>
    <row r="265" spans="1:7" ht="15" customHeight="1" x14ac:dyDescent="0.3">
      <c r="A265" t="s">
        <v>8459</v>
      </c>
      <c r="B265" t="s">
        <v>8486</v>
      </c>
      <c r="C265" s="9" t="s">
        <v>4856</v>
      </c>
      <c r="D265" s="9" t="s">
        <v>4947</v>
      </c>
      <c r="E265" s="8" t="s">
        <v>4948</v>
      </c>
      <c r="F265" s="4">
        <v>1</v>
      </c>
      <c r="G265" s="6">
        <v>36.36</v>
      </c>
    </row>
    <row r="266" spans="1:7" ht="15" customHeight="1" x14ac:dyDescent="0.3">
      <c r="A266" t="s">
        <v>8459</v>
      </c>
      <c r="B266" t="s">
        <v>8486</v>
      </c>
      <c r="C266" s="9" t="s">
        <v>4856</v>
      </c>
      <c r="D266" s="9" t="s">
        <v>4949</v>
      </c>
      <c r="E266" s="8" t="s">
        <v>4950</v>
      </c>
      <c r="F266" s="4">
        <v>1</v>
      </c>
      <c r="G266" s="6">
        <v>36.36</v>
      </c>
    </row>
    <row r="267" spans="1:7" ht="15" customHeight="1" x14ac:dyDescent="0.3">
      <c r="A267" t="s">
        <v>8459</v>
      </c>
      <c r="B267" t="s">
        <v>8486</v>
      </c>
      <c r="C267" s="9" t="s">
        <v>4856</v>
      </c>
      <c r="D267" s="9" t="s">
        <v>4951</v>
      </c>
      <c r="E267" s="8" t="s">
        <v>4952</v>
      </c>
      <c r="F267" s="4">
        <v>1</v>
      </c>
      <c r="G267" s="6">
        <v>36.36</v>
      </c>
    </row>
    <row r="268" spans="1:7" ht="15" customHeight="1" x14ac:dyDescent="0.3">
      <c r="A268" t="s">
        <v>8459</v>
      </c>
      <c r="B268" t="s">
        <v>8486</v>
      </c>
      <c r="C268" s="9" t="s">
        <v>4856</v>
      </c>
      <c r="D268" s="9" t="s">
        <v>4953</v>
      </c>
      <c r="E268" s="8" t="s">
        <v>4954</v>
      </c>
      <c r="F268" s="4">
        <v>1</v>
      </c>
      <c r="G268" s="6">
        <v>36.36</v>
      </c>
    </row>
    <row r="269" spans="1:7" ht="15" customHeight="1" x14ac:dyDescent="0.3">
      <c r="A269" t="s">
        <v>8459</v>
      </c>
      <c r="B269" t="s">
        <v>8486</v>
      </c>
      <c r="C269" s="9" t="s">
        <v>4856</v>
      </c>
      <c r="D269" s="9" t="s">
        <v>4955</v>
      </c>
      <c r="E269" s="8" t="s">
        <v>4956</v>
      </c>
      <c r="F269" s="4">
        <v>1</v>
      </c>
      <c r="G269" s="6">
        <v>36.36</v>
      </c>
    </row>
    <row r="270" spans="1:7" ht="15" customHeight="1" x14ac:dyDescent="0.3">
      <c r="A270" t="s">
        <v>8459</v>
      </c>
      <c r="B270" t="s">
        <v>8486</v>
      </c>
      <c r="C270" s="9" t="s">
        <v>4856</v>
      </c>
      <c r="D270" s="9" t="s">
        <v>4957</v>
      </c>
      <c r="E270" s="8" t="s">
        <v>4958</v>
      </c>
      <c r="F270" s="4">
        <v>1</v>
      </c>
      <c r="G270" s="6">
        <v>36.36</v>
      </c>
    </row>
    <row r="271" spans="1:7" ht="15" customHeight="1" x14ac:dyDescent="0.3">
      <c r="A271" t="s">
        <v>8460</v>
      </c>
      <c r="B271" t="s">
        <v>8485</v>
      </c>
      <c r="C271" s="9" t="s">
        <v>206</v>
      </c>
      <c r="D271" s="9" t="s">
        <v>207</v>
      </c>
      <c r="E271" s="8" t="s">
        <v>208</v>
      </c>
      <c r="F271" s="4">
        <v>2</v>
      </c>
      <c r="G271" s="6">
        <v>396</v>
      </c>
    </row>
    <row r="272" spans="1:7" ht="15" customHeight="1" x14ac:dyDescent="0.3">
      <c r="A272" t="s">
        <v>8460</v>
      </c>
      <c r="B272" t="s">
        <v>8485</v>
      </c>
      <c r="C272" s="9" t="s">
        <v>206</v>
      </c>
      <c r="D272" s="9" t="s">
        <v>209</v>
      </c>
      <c r="E272" s="8" t="s">
        <v>210</v>
      </c>
      <c r="F272" s="4">
        <v>1</v>
      </c>
      <c r="G272" s="6">
        <v>396</v>
      </c>
    </row>
    <row r="273" spans="1:7" ht="15" customHeight="1" x14ac:dyDescent="0.3">
      <c r="A273" t="s">
        <v>8460</v>
      </c>
      <c r="B273" t="s">
        <v>8485</v>
      </c>
      <c r="C273" s="9" t="s">
        <v>206</v>
      </c>
      <c r="D273" s="9" t="s">
        <v>211</v>
      </c>
      <c r="E273" s="8" t="s">
        <v>212</v>
      </c>
      <c r="F273" s="4">
        <v>1</v>
      </c>
      <c r="G273" s="6">
        <v>254.5</v>
      </c>
    </row>
    <row r="274" spans="1:7" ht="15" customHeight="1" x14ac:dyDescent="0.3">
      <c r="A274" t="s">
        <v>8460</v>
      </c>
      <c r="B274" t="s">
        <v>8485</v>
      </c>
      <c r="C274" s="9" t="s">
        <v>206</v>
      </c>
      <c r="D274" s="9" t="s">
        <v>213</v>
      </c>
      <c r="E274" s="8" t="s">
        <v>214</v>
      </c>
      <c r="F274" s="4">
        <v>3</v>
      </c>
      <c r="G274" s="6">
        <v>396</v>
      </c>
    </row>
    <row r="275" spans="1:7" ht="15" customHeight="1" x14ac:dyDescent="0.3">
      <c r="A275" t="s">
        <v>8460</v>
      </c>
      <c r="B275" t="s">
        <v>8485</v>
      </c>
      <c r="C275" s="9" t="s">
        <v>206</v>
      </c>
      <c r="D275" s="9" t="s">
        <v>215</v>
      </c>
      <c r="E275" s="8" t="s">
        <v>216</v>
      </c>
      <c r="F275" s="4">
        <v>2</v>
      </c>
      <c r="G275" s="6">
        <v>396</v>
      </c>
    </row>
    <row r="276" spans="1:7" ht="15" customHeight="1" x14ac:dyDescent="0.3">
      <c r="A276" t="s">
        <v>8460</v>
      </c>
      <c r="B276" t="s">
        <v>8485</v>
      </c>
      <c r="C276" s="9" t="s">
        <v>206</v>
      </c>
      <c r="D276" s="9" t="s">
        <v>217</v>
      </c>
      <c r="E276" s="8" t="s">
        <v>218</v>
      </c>
      <c r="F276" s="4">
        <v>5</v>
      </c>
      <c r="G276" s="6">
        <v>396</v>
      </c>
    </row>
    <row r="277" spans="1:7" ht="15" customHeight="1" x14ac:dyDescent="0.3">
      <c r="A277" t="s">
        <v>8460</v>
      </c>
      <c r="B277" t="s">
        <v>8485</v>
      </c>
      <c r="C277" s="9" t="s">
        <v>206</v>
      </c>
      <c r="D277" s="9" t="s">
        <v>219</v>
      </c>
      <c r="E277" s="8" t="s">
        <v>220</v>
      </c>
      <c r="F277" s="4">
        <v>7</v>
      </c>
      <c r="G277" s="6">
        <v>254.5</v>
      </c>
    </row>
    <row r="278" spans="1:7" ht="15" customHeight="1" x14ac:dyDescent="0.3">
      <c r="A278" t="s">
        <v>8460</v>
      </c>
      <c r="B278" t="s">
        <v>8485</v>
      </c>
      <c r="C278" s="9" t="s">
        <v>206</v>
      </c>
      <c r="D278" s="9" t="s">
        <v>221</v>
      </c>
      <c r="E278" s="8" t="s">
        <v>222</v>
      </c>
      <c r="F278" s="4">
        <v>1</v>
      </c>
      <c r="G278" s="6">
        <v>396</v>
      </c>
    </row>
    <row r="279" spans="1:7" ht="15" customHeight="1" x14ac:dyDescent="0.3">
      <c r="A279" t="s">
        <v>8460</v>
      </c>
      <c r="B279" t="s">
        <v>8485</v>
      </c>
      <c r="C279" s="9" t="s">
        <v>206</v>
      </c>
      <c r="D279" s="9" t="s">
        <v>223</v>
      </c>
      <c r="E279" s="8" t="s">
        <v>224</v>
      </c>
      <c r="F279" s="4">
        <v>3</v>
      </c>
      <c r="G279" s="6">
        <v>396</v>
      </c>
    </row>
    <row r="280" spans="1:7" ht="15" customHeight="1" x14ac:dyDescent="0.3">
      <c r="A280" t="s">
        <v>8460</v>
      </c>
      <c r="B280" t="s">
        <v>8485</v>
      </c>
      <c r="C280" s="9" t="s">
        <v>206</v>
      </c>
      <c r="D280" s="9" t="s">
        <v>225</v>
      </c>
      <c r="E280" s="8" t="s">
        <v>226</v>
      </c>
      <c r="F280" s="4">
        <v>4</v>
      </c>
      <c r="G280" s="6">
        <v>309</v>
      </c>
    </row>
    <row r="281" spans="1:7" ht="15" customHeight="1" x14ac:dyDescent="0.3">
      <c r="A281" t="s">
        <v>8460</v>
      </c>
      <c r="B281" t="s">
        <v>8485</v>
      </c>
      <c r="C281" s="9" t="s">
        <v>206</v>
      </c>
      <c r="D281" s="9" t="s">
        <v>227</v>
      </c>
      <c r="E281" s="8" t="s">
        <v>228</v>
      </c>
      <c r="F281" s="4">
        <v>4</v>
      </c>
      <c r="G281" s="6">
        <v>309</v>
      </c>
    </row>
    <row r="282" spans="1:7" ht="15" customHeight="1" x14ac:dyDescent="0.3">
      <c r="A282" t="s">
        <v>8460</v>
      </c>
      <c r="B282" t="s">
        <v>8485</v>
      </c>
      <c r="C282" s="9" t="s">
        <v>206</v>
      </c>
      <c r="D282" s="9" t="s">
        <v>229</v>
      </c>
      <c r="E282" s="8" t="s">
        <v>230</v>
      </c>
      <c r="F282" s="4">
        <v>4</v>
      </c>
      <c r="G282" s="6">
        <v>309</v>
      </c>
    </row>
    <row r="283" spans="1:7" ht="15" customHeight="1" x14ac:dyDescent="0.3">
      <c r="A283" t="s">
        <v>8460</v>
      </c>
      <c r="B283" t="s">
        <v>8485</v>
      </c>
      <c r="C283" s="9" t="s">
        <v>206</v>
      </c>
      <c r="D283" s="9" t="s">
        <v>231</v>
      </c>
      <c r="E283" s="8" t="s">
        <v>232</v>
      </c>
      <c r="F283" s="4">
        <v>4</v>
      </c>
      <c r="G283" s="6">
        <v>309</v>
      </c>
    </row>
    <row r="284" spans="1:7" ht="15" customHeight="1" x14ac:dyDescent="0.3">
      <c r="A284" t="s">
        <v>8460</v>
      </c>
      <c r="B284" t="s">
        <v>8485</v>
      </c>
      <c r="C284" s="9" t="s">
        <v>206</v>
      </c>
      <c r="D284" s="9" t="s">
        <v>233</v>
      </c>
      <c r="E284" s="8" t="s">
        <v>234</v>
      </c>
      <c r="F284" s="4">
        <v>1</v>
      </c>
      <c r="G284" s="6">
        <v>309</v>
      </c>
    </row>
    <row r="285" spans="1:7" ht="15" customHeight="1" x14ac:dyDescent="0.3">
      <c r="A285" t="s">
        <v>8460</v>
      </c>
      <c r="B285" t="s">
        <v>8485</v>
      </c>
      <c r="C285" s="9" t="s">
        <v>206</v>
      </c>
      <c r="D285" s="9" t="s">
        <v>235</v>
      </c>
      <c r="E285" s="8" t="s">
        <v>236</v>
      </c>
      <c r="F285" s="4">
        <v>4</v>
      </c>
      <c r="G285" s="6">
        <v>309</v>
      </c>
    </row>
    <row r="286" spans="1:7" ht="15" customHeight="1" x14ac:dyDescent="0.3">
      <c r="A286" t="s">
        <v>8460</v>
      </c>
      <c r="B286" t="s">
        <v>8485</v>
      </c>
      <c r="C286" s="9" t="s">
        <v>206</v>
      </c>
      <c r="D286" s="9" t="s">
        <v>237</v>
      </c>
      <c r="E286" s="8" t="s">
        <v>238</v>
      </c>
      <c r="F286" s="4">
        <v>1</v>
      </c>
      <c r="G286" s="6">
        <v>309</v>
      </c>
    </row>
    <row r="287" spans="1:7" ht="15" customHeight="1" x14ac:dyDescent="0.3">
      <c r="A287" t="s">
        <v>8460</v>
      </c>
      <c r="B287" t="s">
        <v>8485</v>
      </c>
      <c r="C287" s="9" t="s">
        <v>206</v>
      </c>
      <c r="D287" s="9" t="s">
        <v>239</v>
      </c>
      <c r="E287" s="8" t="s">
        <v>240</v>
      </c>
      <c r="F287" s="4">
        <v>6</v>
      </c>
      <c r="G287" s="6">
        <v>324</v>
      </c>
    </row>
    <row r="288" spans="1:7" ht="15" customHeight="1" x14ac:dyDescent="0.3">
      <c r="A288" t="s">
        <v>8460</v>
      </c>
      <c r="B288" t="s">
        <v>8485</v>
      </c>
      <c r="C288" s="9" t="s">
        <v>206</v>
      </c>
      <c r="D288" s="9" t="s">
        <v>241</v>
      </c>
      <c r="E288" s="8" t="s">
        <v>242</v>
      </c>
      <c r="F288" s="4">
        <v>2</v>
      </c>
      <c r="G288" s="6">
        <v>384</v>
      </c>
    </row>
    <row r="289" spans="1:7" ht="15" customHeight="1" x14ac:dyDescent="0.3">
      <c r="A289" t="s">
        <v>8460</v>
      </c>
      <c r="B289" t="s">
        <v>8485</v>
      </c>
      <c r="C289" s="9" t="s">
        <v>206</v>
      </c>
      <c r="D289" s="9" t="s">
        <v>243</v>
      </c>
      <c r="E289" s="8" t="s">
        <v>244</v>
      </c>
      <c r="F289" s="4">
        <v>1</v>
      </c>
      <c r="G289" s="6">
        <v>438</v>
      </c>
    </row>
    <row r="290" spans="1:7" ht="15" customHeight="1" x14ac:dyDescent="0.3">
      <c r="A290" t="s">
        <v>8460</v>
      </c>
      <c r="B290" t="s">
        <v>8485</v>
      </c>
      <c r="C290" s="9" t="s">
        <v>206</v>
      </c>
      <c r="D290" s="9" t="s">
        <v>245</v>
      </c>
      <c r="E290" s="8" t="s">
        <v>246</v>
      </c>
      <c r="F290" s="4">
        <v>1</v>
      </c>
      <c r="G290" s="6">
        <v>394</v>
      </c>
    </row>
    <row r="291" spans="1:7" ht="15" customHeight="1" x14ac:dyDescent="0.3">
      <c r="A291" t="s">
        <v>8460</v>
      </c>
      <c r="B291" t="s">
        <v>8485</v>
      </c>
      <c r="C291" s="9" t="s">
        <v>206</v>
      </c>
      <c r="D291" s="9" t="s">
        <v>247</v>
      </c>
      <c r="E291" s="8" t="s">
        <v>248</v>
      </c>
      <c r="F291" s="5"/>
      <c r="G291" s="6">
        <v>394</v>
      </c>
    </row>
    <row r="292" spans="1:7" ht="15" customHeight="1" x14ac:dyDescent="0.3">
      <c r="A292" t="s">
        <v>8460</v>
      </c>
      <c r="B292" t="s">
        <v>8485</v>
      </c>
      <c r="C292" s="9" t="s">
        <v>206</v>
      </c>
      <c r="D292" s="9" t="s">
        <v>249</v>
      </c>
      <c r="E292" s="8" t="s">
        <v>250</v>
      </c>
      <c r="F292" s="4">
        <v>4</v>
      </c>
      <c r="G292" s="6">
        <v>311</v>
      </c>
    </row>
    <row r="293" spans="1:7" ht="15" customHeight="1" x14ac:dyDescent="0.3">
      <c r="A293" t="s">
        <v>8460</v>
      </c>
      <c r="B293" t="s">
        <v>8485</v>
      </c>
      <c r="C293" s="9" t="s">
        <v>206</v>
      </c>
      <c r="D293" s="9" t="s">
        <v>251</v>
      </c>
      <c r="E293" s="8" t="s">
        <v>252</v>
      </c>
      <c r="F293" s="4">
        <v>1</v>
      </c>
      <c r="G293" s="6">
        <v>311</v>
      </c>
    </row>
    <row r="294" spans="1:7" ht="15" customHeight="1" x14ac:dyDescent="0.3">
      <c r="A294" t="s">
        <v>8460</v>
      </c>
      <c r="B294" t="s">
        <v>8485</v>
      </c>
      <c r="C294" s="9" t="s">
        <v>206</v>
      </c>
      <c r="D294" s="9" t="s">
        <v>253</v>
      </c>
      <c r="E294" s="8" t="s">
        <v>254</v>
      </c>
      <c r="F294" s="4">
        <v>4</v>
      </c>
      <c r="G294" s="6">
        <v>311</v>
      </c>
    </row>
    <row r="295" spans="1:7" ht="15" customHeight="1" x14ac:dyDescent="0.3">
      <c r="A295" t="s">
        <v>8460</v>
      </c>
      <c r="B295" t="s">
        <v>8485</v>
      </c>
      <c r="C295" s="9" t="s">
        <v>206</v>
      </c>
      <c r="D295" s="9" t="s">
        <v>255</v>
      </c>
      <c r="E295" s="8" t="s">
        <v>256</v>
      </c>
      <c r="F295" s="4">
        <v>4</v>
      </c>
      <c r="G295" s="6">
        <v>311</v>
      </c>
    </row>
    <row r="296" spans="1:7" ht="15" customHeight="1" x14ac:dyDescent="0.3">
      <c r="A296" t="s">
        <v>8460</v>
      </c>
      <c r="B296" t="s">
        <v>8485</v>
      </c>
      <c r="C296" s="9" t="s">
        <v>206</v>
      </c>
      <c r="D296" s="9" t="s">
        <v>257</v>
      </c>
      <c r="E296" s="8" t="s">
        <v>258</v>
      </c>
      <c r="F296" s="4">
        <v>4</v>
      </c>
      <c r="G296" s="6">
        <v>311</v>
      </c>
    </row>
    <row r="297" spans="1:7" ht="15" customHeight="1" x14ac:dyDescent="0.3">
      <c r="A297" t="s">
        <v>8460</v>
      </c>
      <c r="B297" t="s">
        <v>8485</v>
      </c>
      <c r="C297" s="9" t="s">
        <v>206</v>
      </c>
      <c r="D297" s="9" t="s">
        <v>259</v>
      </c>
      <c r="E297" s="8" t="s">
        <v>260</v>
      </c>
      <c r="F297" s="4">
        <v>1</v>
      </c>
      <c r="G297" s="6">
        <v>343</v>
      </c>
    </row>
    <row r="298" spans="1:7" ht="15" customHeight="1" x14ac:dyDescent="0.3">
      <c r="A298" t="s">
        <v>8460</v>
      </c>
      <c r="B298" t="s">
        <v>8485</v>
      </c>
      <c r="C298" s="9" t="s">
        <v>206</v>
      </c>
      <c r="D298" s="9" t="s">
        <v>261</v>
      </c>
      <c r="E298" s="8" t="s">
        <v>262</v>
      </c>
      <c r="F298" s="4">
        <v>4</v>
      </c>
      <c r="G298" s="6">
        <v>343</v>
      </c>
    </row>
    <row r="299" spans="1:7" ht="15" customHeight="1" x14ac:dyDescent="0.3">
      <c r="A299" t="s">
        <v>8460</v>
      </c>
      <c r="B299" t="s">
        <v>8485</v>
      </c>
      <c r="C299" s="9" t="s">
        <v>206</v>
      </c>
      <c r="D299" s="9" t="s">
        <v>263</v>
      </c>
      <c r="E299" s="8" t="s">
        <v>264</v>
      </c>
      <c r="F299" s="4">
        <v>4</v>
      </c>
      <c r="G299" s="6">
        <v>343</v>
      </c>
    </row>
    <row r="300" spans="1:7" ht="15" customHeight="1" x14ac:dyDescent="0.3">
      <c r="A300" t="s">
        <v>8460</v>
      </c>
      <c r="B300" t="s">
        <v>8485</v>
      </c>
      <c r="C300" s="9" t="s">
        <v>206</v>
      </c>
      <c r="D300" s="9" t="s">
        <v>265</v>
      </c>
      <c r="E300" s="8" t="s">
        <v>266</v>
      </c>
      <c r="F300" s="4">
        <v>4</v>
      </c>
      <c r="G300" s="6">
        <v>275</v>
      </c>
    </row>
    <row r="301" spans="1:7" ht="15" customHeight="1" x14ac:dyDescent="0.3">
      <c r="A301" t="s">
        <v>8460</v>
      </c>
      <c r="B301" t="s">
        <v>8485</v>
      </c>
      <c r="C301" s="9" t="s">
        <v>206</v>
      </c>
      <c r="D301" s="9" t="s">
        <v>267</v>
      </c>
      <c r="E301" s="8" t="s">
        <v>268</v>
      </c>
      <c r="F301" s="4">
        <v>8</v>
      </c>
      <c r="G301" s="6">
        <v>275</v>
      </c>
    </row>
    <row r="302" spans="1:7" ht="15" customHeight="1" x14ac:dyDescent="0.3">
      <c r="A302" t="s">
        <v>8460</v>
      </c>
      <c r="B302" t="s">
        <v>8485</v>
      </c>
      <c r="C302" s="9" t="s">
        <v>206</v>
      </c>
      <c r="D302" s="9" t="s">
        <v>269</v>
      </c>
      <c r="E302" s="8" t="s">
        <v>270</v>
      </c>
      <c r="F302" s="4">
        <v>4</v>
      </c>
      <c r="G302" s="6">
        <v>275</v>
      </c>
    </row>
    <row r="303" spans="1:7" ht="15" customHeight="1" x14ac:dyDescent="0.3">
      <c r="A303" t="s">
        <v>8460</v>
      </c>
      <c r="B303" t="s">
        <v>8485</v>
      </c>
      <c r="C303" s="9" t="s">
        <v>206</v>
      </c>
      <c r="D303" s="9" t="s">
        <v>271</v>
      </c>
      <c r="E303" s="8" t="s">
        <v>272</v>
      </c>
      <c r="F303" s="4">
        <v>4</v>
      </c>
      <c r="G303" s="6">
        <v>275</v>
      </c>
    </row>
    <row r="304" spans="1:7" ht="15" customHeight="1" x14ac:dyDescent="0.3">
      <c r="A304" t="s">
        <v>8460</v>
      </c>
      <c r="B304" t="s">
        <v>8485</v>
      </c>
      <c r="C304" s="9" t="s">
        <v>206</v>
      </c>
      <c r="D304" s="9" t="s">
        <v>273</v>
      </c>
      <c r="E304" s="8" t="s">
        <v>274</v>
      </c>
      <c r="F304" s="4">
        <v>4</v>
      </c>
      <c r="G304" s="6">
        <v>366</v>
      </c>
    </row>
    <row r="305" spans="1:7" ht="15" customHeight="1" x14ac:dyDescent="0.3">
      <c r="A305" t="s">
        <v>8460</v>
      </c>
      <c r="B305" t="s">
        <v>8485</v>
      </c>
      <c r="C305" s="9" t="s">
        <v>206</v>
      </c>
      <c r="D305" s="9" t="s">
        <v>275</v>
      </c>
      <c r="E305" s="8" t="s">
        <v>276</v>
      </c>
      <c r="F305" s="4">
        <v>1</v>
      </c>
      <c r="G305" s="6">
        <v>418</v>
      </c>
    </row>
    <row r="306" spans="1:7" ht="15" customHeight="1" x14ac:dyDescent="0.3">
      <c r="A306" t="s">
        <v>8460</v>
      </c>
      <c r="B306" t="s">
        <v>8485</v>
      </c>
      <c r="C306" s="9" t="s">
        <v>206</v>
      </c>
      <c r="D306" s="9" t="s">
        <v>277</v>
      </c>
      <c r="E306" s="8" t="s">
        <v>278</v>
      </c>
      <c r="F306" s="4">
        <v>4</v>
      </c>
      <c r="G306" s="6">
        <v>384</v>
      </c>
    </row>
    <row r="307" spans="1:7" ht="15" customHeight="1" x14ac:dyDescent="0.3">
      <c r="A307" t="s">
        <v>8460</v>
      </c>
      <c r="B307" t="s">
        <v>8485</v>
      </c>
      <c r="C307" s="9" t="s">
        <v>206</v>
      </c>
      <c r="D307" s="9" t="s">
        <v>279</v>
      </c>
      <c r="E307" s="8" t="s">
        <v>280</v>
      </c>
      <c r="F307" s="4">
        <v>4</v>
      </c>
      <c r="G307" s="6">
        <v>384</v>
      </c>
    </row>
    <row r="308" spans="1:7" ht="15" customHeight="1" x14ac:dyDescent="0.3">
      <c r="A308" t="s">
        <v>8460</v>
      </c>
      <c r="B308" t="s">
        <v>8485</v>
      </c>
      <c r="C308" s="9" t="s">
        <v>206</v>
      </c>
      <c r="D308" s="9" t="s">
        <v>281</v>
      </c>
      <c r="E308" s="8" t="s">
        <v>282</v>
      </c>
      <c r="F308" s="4">
        <v>4</v>
      </c>
      <c r="G308" s="6">
        <v>343</v>
      </c>
    </row>
    <row r="309" spans="1:7" ht="15" customHeight="1" x14ac:dyDescent="0.3">
      <c r="A309" t="s">
        <v>8460</v>
      </c>
      <c r="B309" t="s">
        <v>8485</v>
      </c>
      <c r="C309" s="9" t="s">
        <v>206</v>
      </c>
      <c r="D309" s="9" t="s">
        <v>283</v>
      </c>
      <c r="E309" s="8" t="s">
        <v>282</v>
      </c>
      <c r="F309" s="4">
        <v>4</v>
      </c>
      <c r="G309" s="6">
        <v>343</v>
      </c>
    </row>
    <row r="310" spans="1:7" ht="15" customHeight="1" x14ac:dyDescent="0.3">
      <c r="A310" t="s">
        <v>8460</v>
      </c>
      <c r="B310" t="s">
        <v>8485</v>
      </c>
      <c r="C310" s="9" t="s">
        <v>206</v>
      </c>
      <c r="D310" s="9" t="s">
        <v>284</v>
      </c>
      <c r="E310" s="8" t="s">
        <v>285</v>
      </c>
      <c r="F310" s="4">
        <v>1</v>
      </c>
      <c r="G310" s="6">
        <v>343</v>
      </c>
    </row>
    <row r="311" spans="1:7" ht="15" customHeight="1" x14ac:dyDescent="0.3">
      <c r="A311" t="s">
        <v>8460</v>
      </c>
      <c r="B311" t="s">
        <v>8485</v>
      </c>
      <c r="C311" s="9" t="s">
        <v>206</v>
      </c>
      <c r="D311" s="9" t="s">
        <v>286</v>
      </c>
      <c r="E311" s="8" t="s">
        <v>287</v>
      </c>
      <c r="F311" s="4">
        <v>4</v>
      </c>
      <c r="G311" s="6">
        <v>328</v>
      </c>
    </row>
    <row r="312" spans="1:7" ht="15" customHeight="1" x14ac:dyDescent="0.3">
      <c r="A312" t="s">
        <v>8460</v>
      </c>
      <c r="B312" t="s">
        <v>8485</v>
      </c>
      <c r="C312" s="9" t="s">
        <v>206</v>
      </c>
      <c r="D312" s="9" t="s">
        <v>288</v>
      </c>
      <c r="E312" s="8" t="s">
        <v>289</v>
      </c>
      <c r="F312" s="4">
        <v>7</v>
      </c>
      <c r="G312" s="6">
        <v>343</v>
      </c>
    </row>
    <row r="313" spans="1:7" ht="15" customHeight="1" x14ac:dyDescent="0.3">
      <c r="A313" t="s">
        <v>8460</v>
      </c>
      <c r="B313" t="s">
        <v>8485</v>
      </c>
      <c r="C313" s="9" t="s">
        <v>206</v>
      </c>
      <c r="D313" s="9" t="s">
        <v>290</v>
      </c>
      <c r="E313" s="8" t="s">
        <v>291</v>
      </c>
      <c r="F313" s="4">
        <v>1</v>
      </c>
      <c r="G313" s="6">
        <v>343</v>
      </c>
    </row>
    <row r="314" spans="1:7" ht="15" customHeight="1" x14ac:dyDescent="0.3">
      <c r="A314" t="s">
        <v>8460</v>
      </c>
      <c r="B314" t="s">
        <v>8485</v>
      </c>
      <c r="C314" s="9" t="s">
        <v>206</v>
      </c>
      <c r="D314" s="9" t="s">
        <v>292</v>
      </c>
      <c r="E314" s="8" t="s">
        <v>293</v>
      </c>
      <c r="F314" s="4">
        <v>4</v>
      </c>
      <c r="G314" s="6">
        <v>343</v>
      </c>
    </row>
    <row r="315" spans="1:7" ht="15" customHeight="1" x14ac:dyDescent="0.3">
      <c r="A315" t="s">
        <v>8460</v>
      </c>
      <c r="B315" t="s">
        <v>8485</v>
      </c>
      <c r="C315" s="9" t="s">
        <v>206</v>
      </c>
      <c r="D315" s="9" t="s">
        <v>294</v>
      </c>
      <c r="E315" s="8" t="s">
        <v>295</v>
      </c>
      <c r="F315" s="4">
        <v>4</v>
      </c>
      <c r="G315" s="6">
        <v>343</v>
      </c>
    </row>
    <row r="316" spans="1:7" ht="15" customHeight="1" x14ac:dyDescent="0.3">
      <c r="A316" t="s">
        <v>8460</v>
      </c>
      <c r="B316" t="s">
        <v>8485</v>
      </c>
      <c r="C316" s="9" t="s">
        <v>206</v>
      </c>
      <c r="D316" s="9" t="s">
        <v>296</v>
      </c>
      <c r="E316" s="8" t="s">
        <v>295</v>
      </c>
      <c r="F316" s="5"/>
      <c r="G316" s="6">
        <v>343</v>
      </c>
    </row>
    <row r="317" spans="1:7" ht="15" customHeight="1" x14ac:dyDescent="0.3">
      <c r="A317" t="s">
        <v>8460</v>
      </c>
      <c r="B317" t="s">
        <v>8485</v>
      </c>
      <c r="C317" s="9" t="s">
        <v>206</v>
      </c>
      <c r="D317" s="9" t="s">
        <v>297</v>
      </c>
      <c r="E317" s="8" t="s">
        <v>298</v>
      </c>
      <c r="F317" s="4">
        <v>4</v>
      </c>
      <c r="G317" s="6">
        <v>328</v>
      </c>
    </row>
    <row r="318" spans="1:7" ht="15" customHeight="1" x14ac:dyDescent="0.3">
      <c r="A318" t="s">
        <v>8460</v>
      </c>
      <c r="B318" t="s">
        <v>8485</v>
      </c>
      <c r="C318" s="9" t="s">
        <v>206</v>
      </c>
      <c r="D318" s="9" t="s">
        <v>299</v>
      </c>
      <c r="E318" s="8" t="s">
        <v>300</v>
      </c>
      <c r="F318" s="4">
        <v>1</v>
      </c>
      <c r="G318" s="6">
        <v>328</v>
      </c>
    </row>
    <row r="319" spans="1:7" ht="15" customHeight="1" x14ac:dyDescent="0.3">
      <c r="A319" t="s">
        <v>8460</v>
      </c>
      <c r="B319" t="s">
        <v>8485</v>
      </c>
      <c r="C319" s="9" t="s">
        <v>206</v>
      </c>
      <c r="D319" s="9" t="s">
        <v>301</v>
      </c>
      <c r="E319" s="8" t="s">
        <v>300</v>
      </c>
      <c r="F319" s="4">
        <v>4</v>
      </c>
      <c r="G319" s="6">
        <v>328</v>
      </c>
    </row>
    <row r="320" spans="1:7" ht="15" customHeight="1" x14ac:dyDescent="0.3">
      <c r="A320" t="s">
        <v>8460</v>
      </c>
      <c r="B320" t="s">
        <v>8485</v>
      </c>
      <c r="C320" s="9" t="s">
        <v>206</v>
      </c>
      <c r="D320" s="9" t="s">
        <v>302</v>
      </c>
      <c r="E320" s="8" t="s">
        <v>303</v>
      </c>
      <c r="F320" s="4">
        <v>1</v>
      </c>
      <c r="G320" s="6">
        <v>328</v>
      </c>
    </row>
    <row r="321" spans="1:7" ht="15" customHeight="1" x14ac:dyDescent="0.3">
      <c r="A321" t="s">
        <v>8460</v>
      </c>
      <c r="B321" t="s">
        <v>8485</v>
      </c>
      <c r="C321" s="9" t="s">
        <v>206</v>
      </c>
      <c r="D321" s="9" t="s">
        <v>304</v>
      </c>
      <c r="E321" s="8" t="s">
        <v>303</v>
      </c>
      <c r="F321" s="4">
        <v>4</v>
      </c>
      <c r="G321" s="6">
        <v>328</v>
      </c>
    </row>
    <row r="322" spans="1:7" ht="15" customHeight="1" x14ac:dyDescent="0.3">
      <c r="A322" t="s">
        <v>8460</v>
      </c>
      <c r="B322" t="s">
        <v>8485</v>
      </c>
      <c r="C322" s="9" t="s">
        <v>206</v>
      </c>
      <c r="D322" s="9" t="s">
        <v>305</v>
      </c>
      <c r="E322" s="8" t="s">
        <v>306</v>
      </c>
      <c r="F322" s="4">
        <v>4</v>
      </c>
      <c r="G322" s="6">
        <v>328</v>
      </c>
    </row>
    <row r="323" spans="1:7" ht="15" customHeight="1" x14ac:dyDescent="0.3">
      <c r="A323" t="s">
        <v>8460</v>
      </c>
      <c r="B323" t="s">
        <v>8485</v>
      </c>
      <c r="C323" s="9" t="s">
        <v>206</v>
      </c>
      <c r="D323" s="9" t="s">
        <v>307</v>
      </c>
      <c r="E323" s="8" t="s">
        <v>308</v>
      </c>
      <c r="F323" s="4">
        <v>1</v>
      </c>
      <c r="G323" s="6">
        <v>328</v>
      </c>
    </row>
    <row r="324" spans="1:7" ht="15" customHeight="1" x14ac:dyDescent="0.3">
      <c r="A324" t="s">
        <v>8460</v>
      </c>
      <c r="B324" t="s">
        <v>8485</v>
      </c>
      <c r="C324" s="9" t="s">
        <v>206</v>
      </c>
      <c r="D324" s="9" t="s">
        <v>309</v>
      </c>
      <c r="E324" s="8" t="s">
        <v>310</v>
      </c>
      <c r="F324" s="4">
        <v>3</v>
      </c>
      <c r="G324" s="6">
        <v>328</v>
      </c>
    </row>
    <row r="325" spans="1:7" ht="15" customHeight="1" x14ac:dyDescent="0.3">
      <c r="A325" t="s">
        <v>8460</v>
      </c>
      <c r="B325" t="s">
        <v>8485</v>
      </c>
      <c r="C325" s="9" t="s">
        <v>206</v>
      </c>
      <c r="D325" s="9" t="s">
        <v>311</v>
      </c>
      <c r="E325" s="8" t="s">
        <v>312</v>
      </c>
      <c r="F325" s="4">
        <v>4</v>
      </c>
      <c r="G325" s="6">
        <v>328</v>
      </c>
    </row>
    <row r="326" spans="1:7" ht="15" customHeight="1" x14ac:dyDescent="0.3">
      <c r="A326" t="s">
        <v>8460</v>
      </c>
      <c r="B326" t="s">
        <v>8485</v>
      </c>
      <c r="C326" s="9" t="s">
        <v>206</v>
      </c>
      <c r="D326" s="9" t="s">
        <v>313</v>
      </c>
      <c r="E326" s="8" t="s">
        <v>314</v>
      </c>
      <c r="F326" s="4">
        <v>3</v>
      </c>
      <c r="G326" s="6">
        <v>254.5</v>
      </c>
    </row>
    <row r="327" spans="1:7" ht="15" customHeight="1" x14ac:dyDescent="0.3">
      <c r="A327" t="s">
        <v>8460</v>
      </c>
      <c r="B327" t="s">
        <v>8485</v>
      </c>
      <c r="C327" s="9" t="s">
        <v>206</v>
      </c>
      <c r="D327" s="9" t="s">
        <v>315</v>
      </c>
      <c r="E327" s="8" t="s">
        <v>316</v>
      </c>
      <c r="F327" s="4">
        <v>1</v>
      </c>
      <c r="G327" s="6">
        <v>254.5</v>
      </c>
    </row>
    <row r="328" spans="1:7" ht="15" customHeight="1" x14ac:dyDescent="0.3">
      <c r="A328" t="s">
        <v>8460</v>
      </c>
      <c r="B328" t="s">
        <v>8485</v>
      </c>
      <c r="C328" s="9" t="s">
        <v>206</v>
      </c>
      <c r="D328" s="9" t="s">
        <v>317</v>
      </c>
      <c r="E328" s="8" t="s">
        <v>318</v>
      </c>
      <c r="F328" s="4">
        <v>3</v>
      </c>
      <c r="G328" s="6">
        <v>254.5</v>
      </c>
    </row>
    <row r="329" spans="1:7" ht="15" customHeight="1" x14ac:dyDescent="0.3">
      <c r="A329" t="s">
        <v>8460</v>
      </c>
      <c r="B329" t="s">
        <v>8485</v>
      </c>
      <c r="C329" s="9" t="s">
        <v>206</v>
      </c>
      <c r="D329" s="9" t="s">
        <v>319</v>
      </c>
      <c r="E329" s="8" t="s">
        <v>320</v>
      </c>
      <c r="F329" s="4">
        <v>5</v>
      </c>
      <c r="G329" s="6">
        <v>254.5</v>
      </c>
    </row>
    <row r="330" spans="1:7" ht="15" customHeight="1" x14ac:dyDescent="0.3">
      <c r="A330" t="s">
        <v>8460</v>
      </c>
      <c r="B330" t="s">
        <v>8485</v>
      </c>
      <c r="C330" s="9" t="s">
        <v>206</v>
      </c>
      <c r="D330" s="9" t="s">
        <v>321</v>
      </c>
      <c r="E330" s="8" t="s">
        <v>322</v>
      </c>
      <c r="F330" s="4">
        <v>3</v>
      </c>
      <c r="G330" s="6">
        <v>254.5</v>
      </c>
    </row>
    <row r="331" spans="1:7" ht="15" customHeight="1" x14ac:dyDescent="0.3">
      <c r="A331" t="s">
        <v>8460</v>
      </c>
      <c r="B331" t="s">
        <v>8485</v>
      </c>
      <c r="C331" s="9" t="s">
        <v>206</v>
      </c>
      <c r="D331" s="9" t="s">
        <v>323</v>
      </c>
      <c r="E331" s="8" t="s">
        <v>324</v>
      </c>
      <c r="F331" s="4">
        <v>3</v>
      </c>
      <c r="G331" s="6">
        <v>352</v>
      </c>
    </row>
    <row r="332" spans="1:7" ht="15" customHeight="1" x14ac:dyDescent="0.3">
      <c r="A332" t="s">
        <v>8460</v>
      </c>
      <c r="B332" t="s">
        <v>8485</v>
      </c>
      <c r="C332" s="9" t="s">
        <v>206</v>
      </c>
      <c r="D332" s="9" t="s">
        <v>325</v>
      </c>
      <c r="E332" s="8" t="s">
        <v>326</v>
      </c>
      <c r="F332" s="4">
        <v>7</v>
      </c>
      <c r="G332" s="6">
        <v>254.5</v>
      </c>
    </row>
    <row r="333" spans="1:7" ht="15" customHeight="1" x14ac:dyDescent="0.3">
      <c r="A333" t="s">
        <v>8460</v>
      </c>
      <c r="B333" t="s">
        <v>8485</v>
      </c>
      <c r="C333" s="9" t="s">
        <v>206</v>
      </c>
      <c r="D333" s="9" t="s">
        <v>327</v>
      </c>
      <c r="E333" s="8" t="s">
        <v>328</v>
      </c>
      <c r="F333" s="4">
        <v>1</v>
      </c>
      <c r="G333" s="6">
        <v>254.5</v>
      </c>
    </row>
    <row r="334" spans="1:7" ht="15" customHeight="1" x14ac:dyDescent="0.3">
      <c r="A334" t="s">
        <v>8460</v>
      </c>
      <c r="B334" t="s">
        <v>8485</v>
      </c>
      <c r="C334" s="9" t="s">
        <v>206</v>
      </c>
      <c r="D334" s="9" t="s">
        <v>329</v>
      </c>
      <c r="E334" s="8" t="s">
        <v>330</v>
      </c>
      <c r="F334" s="4">
        <v>3</v>
      </c>
      <c r="G334" s="6">
        <v>254.5</v>
      </c>
    </row>
    <row r="335" spans="1:7" ht="15" customHeight="1" x14ac:dyDescent="0.3">
      <c r="A335" t="s">
        <v>8460</v>
      </c>
      <c r="B335" t="s">
        <v>8485</v>
      </c>
      <c r="C335" s="9" t="s">
        <v>206</v>
      </c>
      <c r="D335" s="9" t="s">
        <v>331</v>
      </c>
      <c r="E335" s="8" t="s">
        <v>332</v>
      </c>
      <c r="F335" s="4">
        <v>4</v>
      </c>
      <c r="G335" s="6">
        <v>254.5</v>
      </c>
    </row>
    <row r="336" spans="1:7" ht="15" customHeight="1" x14ac:dyDescent="0.3">
      <c r="A336" t="s">
        <v>8460</v>
      </c>
      <c r="B336" t="s">
        <v>8485</v>
      </c>
      <c r="C336" s="9" t="s">
        <v>206</v>
      </c>
      <c r="D336" s="9" t="s">
        <v>333</v>
      </c>
      <c r="E336" s="8" t="s">
        <v>334</v>
      </c>
      <c r="F336" s="4">
        <v>2</v>
      </c>
      <c r="G336" s="6">
        <v>366</v>
      </c>
    </row>
    <row r="337" spans="1:7" ht="15" customHeight="1" x14ac:dyDescent="0.3">
      <c r="A337" t="s">
        <v>8460</v>
      </c>
      <c r="B337" t="s">
        <v>8485</v>
      </c>
      <c r="C337" s="9" t="s">
        <v>206</v>
      </c>
      <c r="D337" s="9" t="s">
        <v>335</v>
      </c>
      <c r="E337" s="8" t="s">
        <v>336</v>
      </c>
      <c r="F337" s="4">
        <v>4</v>
      </c>
      <c r="G337" s="6">
        <v>242</v>
      </c>
    </row>
    <row r="338" spans="1:7" ht="15" customHeight="1" x14ac:dyDescent="0.3">
      <c r="A338" t="s">
        <v>8460</v>
      </c>
      <c r="B338" t="s">
        <v>8485</v>
      </c>
      <c r="C338" s="9" t="s">
        <v>206</v>
      </c>
      <c r="D338" s="9" t="s">
        <v>337</v>
      </c>
      <c r="E338" s="8" t="s">
        <v>338</v>
      </c>
      <c r="F338" s="4">
        <v>4</v>
      </c>
      <c r="G338" s="6">
        <v>242</v>
      </c>
    </row>
    <row r="339" spans="1:7" ht="15" customHeight="1" x14ac:dyDescent="0.3">
      <c r="A339" t="s">
        <v>8460</v>
      </c>
      <c r="B339" t="s">
        <v>8485</v>
      </c>
      <c r="C339" s="9" t="s">
        <v>206</v>
      </c>
      <c r="D339" s="9" t="s">
        <v>339</v>
      </c>
      <c r="E339" s="8" t="s">
        <v>340</v>
      </c>
      <c r="F339" s="4">
        <v>4</v>
      </c>
      <c r="G339" s="6">
        <v>242</v>
      </c>
    </row>
    <row r="340" spans="1:7" ht="15" customHeight="1" x14ac:dyDescent="0.3">
      <c r="A340" t="s">
        <v>8460</v>
      </c>
      <c r="B340" t="s">
        <v>8485</v>
      </c>
      <c r="C340" s="9" t="s">
        <v>206</v>
      </c>
      <c r="D340" s="9" t="s">
        <v>341</v>
      </c>
      <c r="E340" s="8" t="s">
        <v>342</v>
      </c>
      <c r="F340" s="4">
        <v>5</v>
      </c>
      <c r="G340" s="6">
        <v>242</v>
      </c>
    </row>
    <row r="341" spans="1:7" ht="15" customHeight="1" x14ac:dyDescent="0.3">
      <c r="A341" t="s">
        <v>8460</v>
      </c>
      <c r="B341" t="s">
        <v>8485</v>
      </c>
      <c r="C341" s="9" t="s">
        <v>206</v>
      </c>
      <c r="D341" s="9" t="s">
        <v>343</v>
      </c>
      <c r="E341" s="8" t="s">
        <v>344</v>
      </c>
      <c r="F341" s="4">
        <v>7</v>
      </c>
      <c r="G341" s="6">
        <v>242</v>
      </c>
    </row>
    <row r="342" spans="1:7" ht="15" customHeight="1" x14ac:dyDescent="0.3">
      <c r="A342" t="s">
        <v>8460</v>
      </c>
      <c r="B342" t="s">
        <v>8485</v>
      </c>
      <c r="C342" s="9" t="s">
        <v>206</v>
      </c>
      <c r="D342" s="9" t="s">
        <v>345</v>
      </c>
      <c r="E342" s="8" t="s">
        <v>346</v>
      </c>
      <c r="F342" s="4">
        <v>4</v>
      </c>
      <c r="G342" s="6">
        <v>242</v>
      </c>
    </row>
    <row r="343" spans="1:7" ht="15" customHeight="1" x14ac:dyDescent="0.3">
      <c r="A343" t="s">
        <v>8460</v>
      </c>
      <c r="B343" t="s">
        <v>8485</v>
      </c>
      <c r="C343" s="9" t="s">
        <v>206</v>
      </c>
      <c r="D343" s="9" t="s">
        <v>347</v>
      </c>
      <c r="E343" s="8" t="s">
        <v>348</v>
      </c>
      <c r="F343" s="4">
        <v>4</v>
      </c>
      <c r="G343" s="6">
        <v>342.7</v>
      </c>
    </row>
    <row r="344" spans="1:7" ht="15" customHeight="1" x14ac:dyDescent="0.3">
      <c r="A344" t="s">
        <v>8460</v>
      </c>
      <c r="B344" t="s">
        <v>8485</v>
      </c>
      <c r="C344" s="9" t="s">
        <v>206</v>
      </c>
      <c r="D344" s="9" t="s">
        <v>349</v>
      </c>
      <c r="E344" s="8" t="s">
        <v>350</v>
      </c>
      <c r="F344" s="4">
        <v>1</v>
      </c>
      <c r="G344" s="6">
        <v>268.66000000000003</v>
      </c>
    </row>
    <row r="345" spans="1:7" ht="15" customHeight="1" x14ac:dyDescent="0.3">
      <c r="A345" t="s">
        <v>8460</v>
      </c>
      <c r="B345" t="s">
        <v>8485</v>
      </c>
      <c r="C345" s="9" t="s">
        <v>206</v>
      </c>
      <c r="D345" s="9" t="s">
        <v>351</v>
      </c>
      <c r="E345" s="8" t="s">
        <v>352</v>
      </c>
      <c r="F345" s="4">
        <v>3</v>
      </c>
      <c r="G345" s="6">
        <v>268.66000000000003</v>
      </c>
    </row>
    <row r="346" spans="1:7" ht="15" customHeight="1" x14ac:dyDescent="0.3">
      <c r="A346" t="s">
        <v>8460</v>
      </c>
      <c r="B346" t="s">
        <v>8485</v>
      </c>
      <c r="C346" s="9" t="s">
        <v>206</v>
      </c>
      <c r="D346" s="9" t="s">
        <v>353</v>
      </c>
      <c r="E346" s="8" t="s">
        <v>354</v>
      </c>
      <c r="F346" s="4">
        <v>7</v>
      </c>
      <c r="G346" s="6">
        <v>268.66000000000003</v>
      </c>
    </row>
    <row r="347" spans="1:7" ht="15" customHeight="1" x14ac:dyDescent="0.3">
      <c r="A347" t="s">
        <v>8460</v>
      </c>
      <c r="B347" t="s">
        <v>8485</v>
      </c>
      <c r="C347" s="9" t="s">
        <v>206</v>
      </c>
      <c r="D347" s="9" t="s">
        <v>355</v>
      </c>
      <c r="E347" s="8" t="s">
        <v>356</v>
      </c>
      <c r="F347" s="4">
        <v>1</v>
      </c>
      <c r="G347" s="6">
        <v>269</v>
      </c>
    </row>
    <row r="348" spans="1:7" ht="15" customHeight="1" x14ac:dyDescent="0.3">
      <c r="A348" t="s">
        <v>8460</v>
      </c>
      <c r="B348" t="s">
        <v>8485</v>
      </c>
      <c r="C348" s="9" t="s">
        <v>206</v>
      </c>
      <c r="D348" s="9" t="s">
        <v>357</v>
      </c>
      <c r="E348" s="8" t="s">
        <v>358</v>
      </c>
      <c r="F348" s="4">
        <v>2</v>
      </c>
      <c r="G348" s="6">
        <v>269</v>
      </c>
    </row>
    <row r="349" spans="1:7" ht="15" customHeight="1" x14ac:dyDescent="0.3">
      <c r="A349" t="s">
        <v>8460</v>
      </c>
      <c r="B349" t="s">
        <v>8485</v>
      </c>
      <c r="C349" s="9" t="s">
        <v>206</v>
      </c>
      <c r="D349" s="9" t="s">
        <v>359</v>
      </c>
      <c r="E349" s="8" t="s">
        <v>360</v>
      </c>
      <c r="F349" s="4">
        <v>4</v>
      </c>
      <c r="G349" s="6">
        <v>212</v>
      </c>
    </row>
    <row r="350" spans="1:7" ht="15" customHeight="1" x14ac:dyDescent="0.3">
      <c r="A350" t="s">
        <v>8460</v>
      </c>
      <c r="B350" t="s">
        <v>8485</v>
      </c>
      <c r="C350" s="9" t="s">
        <v>206</v>
      </c>
      <c r="D350" s="9" t="s">
        <v>361</v>
      </c>
      <c r="E350" s="8" t="s">
        <v>362</v>
      </c>
      <c r="F350" s="4">
        <v>4</v>
      </c>
      <c r="G350" s="6">
        <v>212</v>
      </c>
    </row>
    <row r="351" spans="1:7" ht="15" customHeight="1" x14ac:dyDescent="0.3">
      <c r="A351" t="s">
        <v>8460</v>
      </c>
      <c r="B351" t="s">
        <v>8485</v>
      </c>
      <c r="C351" s="9" t="s">
        <v>206</v>
      </c>
      <c r="D351" s="9" t="s">
        <v>363</v>
      </c>
      <c r="E351" s="8" t="s">
        <v>364</v>
      </c>
      <c r="F351" s="4">
        <v>4</v>
      </c>
      <c r="G351" s="6">
        <v>212</v>
      </c>
    </row>
    <row r="352" spans="1:7" ht="15" customHeight="1" x14ac:dyDescent="0.3">
      <c r="A352" t="s">
        <v>8460</v>
      </c>
      <c r="B352" t="s">
        <v>8485</v>
      </c>
      <c r="C352" s="9" t="s">
        <v>206</v>
      </c>
      <c r="D352" s="9" t="s">
        <v>365</v>
      </c>
      <c r="E352" s="8" t="s">
        <v>366</v>
      </c>
      <c r="F352" s="4">
        <v>4</v>
      </c>
      <c r="G352" s="6">
        <v>212</v>
      </c>
    </row>
    <row r="353" spans="1:7" ht="15" customHeight="1" x14ac:dyDescent="0.3">
      <c r="A353" t="s">
        <v>8460</v>
      </c>
      <c r="B353" t="s">
        <v>8485</v>
      </c>
      <c r="C353" s="9" t="s">
        <v>206</v>
      </c>
      <c r="D353" s="9" t="s">
        <v>367</v>
      </c>
      <c r="E353" s="8" t="s">
        <v>368</v>
      </c>
      <c r="F353" s="4">
        <v>3</v>
      </c>
      <c r="G353" s="6">
        <v>259</v>
      </c>
    </row>
    <row r="354" spans="1:7" ht="15" customHeight="1" x14ac:dyDescent="0.3">
      <c r="A354" t="s">
        <v>8460</v>
      </c>
      <c r="B354" t="s">
        <v>8485</v>
      </c>
      <c r="C354" s="9" t="s">
        <v>206</v>
      </c>
      <c r="D354" s="9" t="s">
        <v>369</v>
      </c>
      <c r="E354" s="8" t="s">
        <v>370</v>
      </c>
      <c r="F354" s="4">
        <v>4</v>
      </c>
      <c r="G354" s="6">
        <v>259</v>
      </c>
    </row>
    <row r="355" spans="1:7" ht="15" customHeight="1" x14ac:dyDescent="0.3">
      <c r="A355" t="s">
        <v>8460</v>
      </c>
      <c r="B355" t="s">
        <v>8485</v>
      </c>
      <c r="C355" s="9" t="s">
        <v>206</v>
      </c>
      <c r="D355" s="9" t="s">
        <v>371</v>
      </c>
      <c r="E355" s="8" t="s">
        <v>372</v>
      </c>
      <c r="F355" s="4">
        <v>4</v>
      </c>
      <c r="G355" s="6">
        <v>259</v>
      </c>
    </row>
    <row r="356" spans="1:7" ht="15" customHeight="1" x14ac:dyDescent="0.3">
      <c r="A356" t="s">
        <v>8460</v>
      </c>
      <c r="B356" t="s">
        <v>8485</v>
      </c>
      <c r="C356" s="9" t="s">
        <v>206</v>
      </c>
      <c r="D356" s="9" t="s">
        <v>373</v>
      </c>
      <c r="E356" s="8" t="s">
        <v>374</v>
      </c>
      <c r="F356" s="4">
        <v>4</v>
      </c>
      <c r="G356" s="6">
        <v>259</v>
      </c>
    </row>
    <row r="357" spans="1:7" ht="15" customHeight="1" x14ac:dyDescent="0.3">
      <c r="A357" t="s">
        <v>8460</v>
      </c>
      <c r="B357" t="s">
        <v>8485</v>
      </c>
      <c r="C357" s="9" t="s">
        <v>206</v>
      </c>
      <c r="D357" s="9" t="s">
        <v>375</v>
      </c>
      <c r="E357" s="8" t="s">
        <v>376</v>
      </c>
      <c r="F357" s="4">
        <v>6</v>
      </c>
      <c r="G357" s="6">
        <v>259</v>
      </c>
    </row>
    <row r="358" spans="1:7" ht="15" customHeight="1" x14ac:dyDescent="0.3">
      <c r="A358" t="s">
        <v>8460</v>
      </c>
      <c r="B358" t="s">
        <v>8486</v>
      </c>
      <c r="C358" s="9" t="s">
        <v>4959</v>
      </c>
      <c r="D358" s="9" t="s">
        <v>4960</v>
      </c>
      <c r="E358" s="8" t="s">
        <v>4961</v>
      </c>
      <c r="F358" s="4">
        <v>2</v>
      </c>
      <c r="G358" s="6">
        <v>433</v>
      </c>
    </row>
    <row r="359" spans="1:7" ht="15" customHeight="1" x14ac:dyDescent="0.3">
      <c r="A359" t="s">
        <v>8460</v>
      </c>
      <c r="B359" t="s">
        <v>8486</v>
      </c>
      <c r="C359" s="9" t="s">
        <v>4959</v>
      </c>
      <c r="D359" s="9" t="s">
        <v>4962</v>
      </c>
      <c r="E359" s="8" t="s">
        <v>4963</v>
      </c>
      <c r="F359" s="4">
        <v>2</v>
      </c>
      <c r="G359" s="6">
        <v>433</v>
      </c>
    </row>
    <row r="360" spans="1:7" ht="15" customHeight="1" x14ac:dyDescent="0.3">
      <c r="A360" t="s">
        <v>8460</v>
      </c>
      <c r="B360" t="s">
        <v>8486</v>
      </c>
      <c r="C360" s="9" t="s">
        <v>4959</v>
      </c>
      <c r="D360" s="9" t="s">
        <v>4964</v>
      </c>
      <c r="E360" s="8" t="s">
        <v>4963</v>
      </c>
      <c r="F360" s="4">
        <v>2</v>
      </c>
      <c r="G360" s="6">
        <v>451</v>
      </c>
    </row>
    <row r="361" spans="1:7" ht="15" customHeight="1" x14ac:dyDescent="0.3">
      <c r="A361" t="s">
        <v>8460</v>
      </c>
      <c r="B361" t="s">
        <v>8486</v>
      </c>
      <c r="C361" s="9" t="s">
        <v>4959</v>
      </c>
      <c r="D361" s="9" t="s">
        <v>4965</v>
      </c>
      <c r="E361" s="8" t="s">
        <v>4966</v>
      </c>
      <c r="F361" s="4">
        <v>5</v>
      </c>
      <c r="G361" s="6">
        <v>451</v>
      </c>
    </row>
    <row r="362" spans="1:7" ht="15" customHeight="1" x14ac:dyDescent="0.3">
      <c r="A362" t="s">
        <v>8460</v>
      </c>
      <c r="B362" t="s">
        <v>8486</v>
      </c>
      <c r="C362" s="9" t="s">
        <v>4959</v>
      </c>
      <c r="D362" s="9" t="s">
        <v>4967</v>
      </c>
      <c r="E362" s="8" t="s">
        <v>4966</v>
      </c>
      <c r="F362" s="4">
        <v>1</v>
      </c>
      <c r="G362" s="6">
        <v>433</v>
      </c>
    </row>
    <row r="363" spans="1:7" ht="15" customHeight="1" x14ac:dyDescent="0.3">
      <c r="A363" t="s">
        <v>8460</v>
      </c>
      <c r="B363" t="s">
        <v>8486</v>
      </c>
      <c r="C363" s="9" t="s">
        <v>4959</v>
      </c>
      <c r="D363" s="9" t="s">
        <v>4968</v>
      </c>
      <c r="E363" s="8" t="s">
        <v>4969</v>
      </c>
      <c r="F363" s="4">
        <v>5</v>
      </c>
      <c r="G363" s="6">
        <v>451</v>
      </c>
    </row>
    <row r="364" spans="1:7" ht="15" customHeight="1" x14ac:dyDescent="0.3">
      <c r="A364" t="s">
        <v>8460</v>
      </c>
      <c r="B364" t="s">
        <v>8486</v>
      </c>
      <c r="C364" s="9" t="s">
        <v>4959</v>
      </c>
      <c r="D364" s="9" t="s">
        <v>4970</v>
      </c>
      <c r="E364" s="8" t="s">
        <v>4971</v>
      </c>
      <c r="F364" s="4">
        <v>5</v>
      </c>
      <c r="G364" s="6">
        <v>451</v>
      </c>
    </row>
    <row r="365" spans="1:7" ht="15" customHeight="1" x14ac:dyDescent="0.3">
      <c r="A365" t="s">
        <v>8460</v>
      </c>
      <c r="B365" t="s">
        <v>8486</v>
      </c>
      <c r="C365" s="9" t="s">
        <v>4959</v>
      </c>
      <c r="D365" s="9" t="s">
        <v>4972</v>
      </c>
      <c r="E365" s="8" t="s">
        <v>4973</v>
      </c>
      <c r="F365" s="4">
        <v>2</v>
      </c>
      <c r="G365" s="6">
        <v>433</v>
      </c>
    </row>
    <row r="366" spans="1:7" ht="15" customHeight="1" x14ac:dyDescent="0.3">
      <c r="A366" t="s">
        <v>8460</v>
      </c>
      <c r="B366" t="s">
        <v>8486</v>
      </c>
      <c r="C366" s="9" t="s">
        <v>4959</v>
      </c>
      <c r="D366" s="9" t="s">
        <v>4974</v>
      </c>
      <c r="E366" s="8" t="s">
        <v>4975</v>
      </c>
      <c r="F366" s="4">
        <v>2</v>
      </c>
      <c r="G366" s="6">
        <v>433</v>
      </c>
    </row>
    <row r="367" spans="1:7" ht="15" customHeight="1" x14ac:dyDescent="0.3">
      <c r="A367" t="s">
        <v>8460</v>
      </c>
      <c r="B367" t="s">
        <v>8486</v>
      </c>
      <c r="C367" s="9" t="s">
        <v>4959</v>
      </c>
      <c r="D367" s="9" t="s">
        <v>4976</v>
      </c>
      <c r="E367" s="8" t="s">
        <v>4977</v>
      </c>
      <c r="F367" s="4">
        <v>2</v>
      </c>
      <c r="G367" s="6">
        <v>433</v>
      </c>
    </row>
    <row r="368" spans="1:7" ht="15" customHeight="1" x14ac:dyDescent="0.3">
      <c r="A368" t="s">
        <v>8460</v>
      </c>
      <c r="B368" t="s">
        <v>8486</v>
      </c>
      <c r="C368" s="9" t="s">
        <v>4959</v>
      </c>
      <c r="D368" s="9" t="s">
        <v>4978</v>
      </c>
      <c r="E368" s="8" t="s">
        <v>4979</v>
      </c>
      <c r="F368" s="4">
        <v>8</v>
      </c>
      <c r="G368" s="6">
        <v>433</v>
      </c>
    </row>
    <row r="369" spans="1:7" ht="15" customHeight="1" x14ac:dyDescent="0.3">
      <c r="A369" t="s">
        <v>8460</v>
      </c>
      <c r="B369" t="s">
        <v>8486</v>
      </c>
      <c r="C369" s="9" t="s">
        <v>4959</v>
      </c>
      <c r="D369" s="9" t="s">
        <v>4980</v>
      </c>
      <c r="E369" s="8" t="s">
        <v>4981</v>
      </c>
      <c r="F369" s="4">
        <v>7</v>
      </c>
      <c r="G369" s="6">
        <v>433</v>
      </c>
    </row>
    <row r="370" spans="1:7" ht="15" customHeight="1" x14ac:dyDescent="0.3">
      <c r="A370" t="s">
        <v>8460</v>
      </c>
      <c r="B370" t="s">
        <v>8486</v>
      </c>
      <c r="C370" s="9" t="s">
        <v>4959</v>
      </c>
      <c r="D370" s="9" t="s">
        <v>4982</v>
      </c>
      <c r="E370" s="8" t="s">
        <v>4983</v>
      </c>
      <c r="F370" s="4">
        <v>4</v>
      </c>
      <c r="G370" s="6">
        <v>433</v>
      </c>
    </row>
    <row r="371" spans="1:7" ht="15" customHeight="1" x14ac:dyDescent="0.3">
      <c r="A371" t="s">
        <v>8460</v>
      </c>
      <c r="B371" t="s">
        <v>8486</v>
      </c>
      <c r="C371" s="9" t="s">
        <v>4959</v>
      </c>
      <c r="D371" s="9" t="s">
        <v>4984</v>
      </c>
      <c r="E371" s="8" t="s">
        <v>4985</v>
      </c>
      <c r="F371" s="4">
        <v>2</v>
      </c>
      <c r="G371" s="6">
        <v>390</v>
      </c>
    </row>
    <row r="372" spans="1:7" ht="15" customHeight="1" x14ac:dyDescent="0.3">
      <c r="A372" t="s">
        <v>8460</v>
      </c>
      <c r="B372" t="s">
        <v>8486</v>
      </c>
      <c r="C372" s="9" t="s">
        <v>4959</v>
      </c>
      <c r="D372" s="9" t="s">
        <v>4986</v>
      </c>
      <c r="E372" s="8" t="s">
        <v>4987</v>
      </c>
      <c r="F372" s="4">
        <v>2</v>
      </c>
      <c r="G372" s="6">
        <v>390</v>
      </c>
    </row>
    <row r="373" spans="1:7" ht="15" customHeight="1" x14ac:dyDescent="0.3">
      <c r="A373" t="s">
        <v>8460</v>
      </c>
      <c r="B373" t="s">
        <v>8486</v>
      </c>
      <c r="C373" s="9" t="s">
        <v>4959</v>
      </c>
      <c r="D373" s="9" t="s">
        <v>4988</v>
      </c>
      <c r="E373" s="8" t="s">
        <v>4989</v>
      </c>
      <c r="F373" s="4">
        <v>1</v>
      </c>
      <c r="G373" s="6">
        <v>390</v>
      </c>
    </row>
    <row r="374" spans="1:7" ht="15" customHeight="1" x14ac:dyDescent="0.3">
      <c r="A374" t="s">
        <v>8460</v>
      </c>
      <c r="B374" t="s">
        <v>8486</v>
      </c>
      <c r="C374" s="9" t="s">
        <v>4959</v>
      </c>
      <c r="D374" s="9" t="s">
        <v>4990</v>
      </c>
      <c r="E374" s="8" t="s">
        <v>4991</v>
      </c>
      <c r="F374" s="4">
        <v>3</v>
      </c>
      <c r="G374" s="6">
        <v>398</v>
      </c>
    </row>
    <row r="375" spans="1:7" ht="15" customHeight="1" x14ac:dyDescent="0.3">
      <c r="A375" t="s">
        <v>8460</v>
      </c>
      <c r="B375" t="s">
        <v>8486</v>
      </c>
      <c r="C375" s="9" t="s">
        <v>4959</v>
      </c>
      <c r="D375" s="9" t="s">
        <v>4992</v>
      </c>
      <c r="E375" s="8" t="s">
        <v>4993</v>
      </c>
      <c r="F375" s="4">
        <v>2</v>
      </c>
      <c r="G375" s="6">
        <v>433.4</v>
      </c>
    </row>
    <row r="376" spans="1:7" ht="15" customHeight="1" x14ac:dyDescent="0.3">
      <c r="A376" t="s">
        <v>8460</v>
      </c>
      <c r="B376" t="s">
        <v>8486</v>
      </c>
      <c r="C376" s="9" t="s">
        <v>4959</v>
      </c>
      <c r="D376" s="9" t="s">
        <v>4994</v>
      </c>
      <c r="E376" s="8" t="s">
        <v>4995</v>
      </c>
      <c r="F376" s="4">
        <v>1</v>
      </c>
      <c r="G376" s="6">
        <v>380</v>
      </c>
    </row>
    <row r="377" spans="1:7" ht="15" customHeight="1" x14ac:dyDescent="0.3">
      <c r="A377" t="s">
        <v>8460</v>
      </c>
      <c r="B377" t="s">
        <v>8486</v>
      </c>
      <c r="C377" s="9" t="s">
        <v>4959</v>
      </c>
      <c r="D377" s="9" t="s">
        <v>4996</v>
      </c>
      <c r="E377" s="8" t="s">
        <v>4997</v>
      </c>
      <c r="F377" s="4">
        <v>1</v>
      </c>
      <c r="G377" s="6">
        <v>433</v>
      </c>
    </row>
    <row r="378" spans="1:7" ht="15" customHeight="1" x14ac:dyDescent="0.3">
      <c r="A378" t="s">
        <v>8460</v>
      </c>
      <c r="B378" t="s">
        <v>8486</v>
      </c>
      <c r="C378" s="9" t="s">
        <v>4959</v>
      </c>
      <c r="D378" s="9" t="s">
        <v>4998</v>
      </c>
      <c r="E378" s="8" t="s">
        <v>4999</v>
      </c>
      <c r="F378" s="4">
        <v>2</v>
      </c>
      <c r="G378" s="6">
        <v>414</v>
      </c>
    </row>
    <row r="379" spans="1:7" ht="15" customHeight="1" x14ac:dyDescent="0.3">
      <c r="A379" t="s">
        <v>8460</v>
      </c>
      <c r="B379" t="s">
        <v>8486</v>
      </c>
      <c r="C379" s="9" t="s">
        <v>4959</v>
      </c>
      <c r="D379" s="9" t="s">
        <v>5000</v>
      </c>
      <c r="E379" s="8" t="s">
        <v>5001</v>
      </c>
      <c r="F379" s="4">
        <v>1</v>
      </c>
      <c r="G379" s="6">
        <v>414</v>
      </c>
    </row>
    <row r="380" spans="1:7" ht="15" customHeight="1" x14ac:dyDescent="0.3">
      <c r="A380" t="s">
        <v>8460</v>
      </c>
      <c r="B380" t="s">
        <v>8486</v>
      </c>
      <c r="C380" s="9" t="s">
        <v>4959</v>
      </c>
      <c r="D380" s="9" t="s">
        <v>5002</v>
      </c>
      <c r="E380" s="8" t="s">
        <v>5003</v>
      </c>
      <c r="F380" s="4">
        <v>1</v>
      </c>
      <c r="G380" s="6">
        <v>395</v>
      </c>
    </row>
    <row r="381" spans="1:7" ht="15" customHeight="1" x14ac:dyDescent="0.3">
      <c r="A381" t="s">
        <v>8460</v>
      </c>
      <c r="B381" t="s">
        <v>8486</v>
      </c>
      <c r="C381" s="9" t="s">
        <v>4959</v>
      </c>
      <c r="D381" s="9" t="s">
        <v>5004</v>
      </c>
      <c r="E381" s="8" t="s">
        <v>5005</v>
      </c>
      <c r="F381" s="4">
        <v>4</v>
      </c>
      <c r="G381" s="6">
        <v>414</v>
      </c>
    </row>
    <row r="382" spans="1:7" ht="15" customHeight="1" x14ac:dyDescent="0.3">
      <c r="A382" t="s">
        <v>8460</v>
      </c>
      <c r="B382" t="s">
        <v>8486</v>
      </c>
      <c r="C382" s="9" t="s">
        <v>4959</v>
      </c>
      <c r="D382" s="9" t="s">
        <v>5006</v>
      </c>
      <c r="E382" s="8" t="s">
        <v>5007</v>
      </c>
      <c r="F382" s="4">
        <v>3</v>
      </c>
      <c r="G382" s="6">
        <v>395</v>
      </c>
    </row>
    <row r="383" spans="1:7" ht="15" customHeight="1" x14ac:dyDescent="0.3">
      <c r="A383" t="s">
        <v>8460</v>
      </c>
      <c r="B383" t="s">
        <v>8486</v>
      </c>
      <c r="C383" s="9" t="s">
        <v>4959</v>
      </c>
      <c r="D383" s="9" t="s">
        <v>5008</v>
      </c>
      <c r="E383" s="8" t="s">
        <v>5009</v>
      </c>
      <c r="F383" s="4">
        <v>2</v>
      </c>
      <c r="G383" s="6">
        <v>414</v>
      </c>
    </row>
    <row r="384" spans="1:7" ht="15" customHeight="1" x14ac:dyDescent="0.3">
      <c r="A384" t="s">
        <v>8460</v>
      </c>
      <c r="B384" t="s">
        <v>8486</v>
      </c>
      <c r="C384" s="9" t="s">
        <v>4959</v>
      </c>
      <c r="D384" s="9" t="s">
        <v>5010</v>
      </c>
      <c r="E384" s="8" t="s">
        <v>5011</v>
      </c>
      <c r="F384" s="4">
        <v>1</v>
      </c>
      <c r="G384" s="6">
        <v>327</v>
      </c>
    </row>
    <row r="385" spans="1:7" ht="15" customHeight="1" x14ac:dyDescent="0.3">
      <c r="A385" t="s">
        <v>8460</v>
      </c>
      <c r="B385" t="s">
        <v>8486</v>
      </c>
      <c r="C385" s="9" t="s">
        <v>4959</v>
      </c>
      <c r="D385" s="9" t="s">
        <v>5012</v>
      </c>
      <c r="E385" s="8" t="s">
        <v>5013</v>
      </c>
      <c r="F385" s="4">
        <v>3</v>
      </c>
      <c r="G385" s="6">
        <v>327</v>
      </c>
    </row>
    <row r="386" spans="1:7" ht="15" customHeight="1" x14ac:dyDescent="0.3">
      <c r="A386" t="s">
        <v>8460</v>
      </c>
      <c r="B386" t="s">
        <v>8486</v>
      </c>
      <c r="C386" s="9" t="s">
        <v>4959</v>
      </c>
      <c r="D386" s="9" t="s">
        <v>5014</v>
      </c>
      <c r="E386" s="8" t="s">
        <v>5015</v>
      </c>
      <c r="F386" s="4">
        <v>3</v>
      </c>
      <c r="G386" s="6">
        <v>327</v>
      </c>
    </row>
    <row r="387" spans="1:7" ht="15" customHeight="1" x14ac:dyDescent="0.3">
      <c r="A387" t="s">
        <v>8460</v>
      </c>
      <c r="B387" t="s">
        <v>8486</v>
      </c>
      <c r="C387" s="9" t="s">
        <v>4959</v>
      </c>
      <c r="D387" s="9" t="s">
        <v>5016</v>
      </c>
      <c r="E387" s="8" t="s">
        <v>5017</v>
      </c>
      <c r="F387" s="4">
        <v>4</v>
      </c>
      <c r="G387" s="6">
        <v>327</v>
      </c>
    </row>
    <row r="388" spans="1:7" ht="15" customHeight="1" x14ac:dyDescent="0.3">
      <c r="A388" t="s">
        <v>8460</v>
      </c>
      <c r="B388" t="s">
        <v>8486</v>
      </c>
      <c r="C388" s="9" t="s">
        <v>4959</v>
      </c>
      <c r="D388" s="9" t="s">
        <v>5018</v>
      </c>
      <c r="E388" s="8" t="s">
        <v>5019</v>
      </c>
      <c r="F388" s="4">
        <v>5</v>
      </c>
      <c r="G388" s="6">
        <v>327</v>
      </c>
    </row>
    <row r="389" spans="1:7" ht="15" customHeight="1" x14ac:dyDescent="0.3">
      <c r="A389" t="s">
        <v>8460</v>
      </c>
      <c r="B389" t="s">
        <v>8486</v>
      </c>
      <c r="C389" s="9" t="s">
        <v>4959</v>
      </c>
      <c r="D389" s="9" t="s">
        <v>5020</v>
      </c>
      <c r="E389" s="8" t="s">
        <v>5021</v>
      </c>
      <c r="F389" s="4">
        <v>2</v>
      </c>
      <c r="G389" s="6">
        <v>327</v>
      </c>
    </row>
    <row r="390" spans="1:7" ht="15" customHeight="1" x14ac:dyDescent="0.3">
      <c r="A390" t="s">
        <v>8460</v>
      </c>
      <c r="B390" t="s">
        <v>8486</v>
      </c>
      <c r="C390" s="9" t="s">
        <v>4959</v>
      </c>
      <c r="D390" s="9" t="s">
        <v>5022</v>
      </c>
      <c r="E390" s="8" t="s">
        <v>5023</v>
      </c>
      <c r="F390" s="4">
        <v>4</v>
      </c>
      <c r="G390" s="6">
        <v>327</v>
      </c>
    </row>
    <row r="391" spans="1:7" ht="15" customHeight="1" x14ac:dyDescent="0.3">
      <c r="A391" t="s">
        <v>8460</v>
      </c>
      <c r="B391" t="s">
        <v>8486</v>
      </c>
      <c r="C391" s="9" t="s">
        <v>4959</v>
      </c>
      <c r="D391" s="9" t="s">
        <v>5024</v>
      </c>
      <c r="E391" s="8" t="s">
        <v>5025</v>
      </c>
      <c r="F391" s="4">
        <v>4</v>
      </c>
      <c r="G391" s="6">
        <v>285</v>
      </c>
    </row>
    <row r="392" spans="1:7" ht="15" customHeight="1" x14ac:dyDescent="0.3">
      <c r="A392" t="s">
        <v>8460</v>
      </c>
      <c r="B392" t="s">
        <v>8486</v>
      </c>
      <c r="C392" s="9" t="s">
        <v>4959</v>
      </c>
      <c r="D392" s="9" t="s">
        <v>5026</v>
      </c>
      <c r="E392" s="8" t="s">
        <v>5027</v>
      </c>
      <c r="F392" s="4">
        <v>4</v>
      </c>
      <c r="G392" s="6">
        <v>285</v>
      </c>
    </row>
    <row r="393" spans="1:7" ht="15" customHeight="1" x14ac:dyDescent="0.3">
      <c r="A393" t="s">
        <v>8460</v>
      </c>
      <c r="B393" t="s">
        <v>8486</v>
      </c>
      <c r="C393" s="9" t="s">
        <v>4959</v>
      </c>
      <c r="D393" s="9" t="s">
        <v>5028</v>
      </c>
      <c r="E393" s="8" t="s">
        <v>5029</v>
      </c>
      <c r="F393" s="4">
        <v>4</v>
      </c>
      <c r="G393" s="6">
        <v>285</v>
      </c>
    </row>
    <row r="394" spans="1:7" ht="15" customHeight="1" x14ac:dyDescent="0.3">
      <c r="A394" t="s">
        <v>8460</v>
      </c>
      <c r="B394" t="s">
        <v>8486</v>
      </c>
      <c r="C394" s="9" t="s">
        <v>4959</v>
      </c>
      <c r="D394" s="9" t="s">
        <v>5030</v>
      </c>
      <c r="E394" s="8" t="s">
        <v>5031</v>
      </c>
      <c r="F394" s="4">
        <v>4</v>
      </c>
      <c r="G394" s="6">
        <v>285</v>
      </c>
    </row>
    <row r="395" spans="1:7" ht="15" customHeight="1" x14ac:dyDescent="0.3">
      <c r="A395" t="s">
        <v>8460</v>
      </c>
      <c r="B395" t="s">
        <v>8486</v>
      </c>
      <c r="C395" s="9" t="s">
        <v>4959</v>
      </c>
      <c r="D395" s="9" t="s">
        <v>5032</v>
      </c>
      <c r="E395" s="8" t="s">
        <v>5033</v>
      </c>
      <c r="F395" s="4">
        <v>1</v>
      </c>
      <c r="G395" s="6">
        <v>380</v>
      </c>
    </row>
    <row r="396" spans="1:7" ht="15" customHeight="1" x14ac:dyDescent="0.3">
      <c r="A396" t="s">
        <v>8460</v>
      </c>
      <c r="B396" t="s">
        <v>8486</v>
      </c>
      <c r="C396" s="9" t="s">
        <v>4959</v>
      </c>
      <c r="D396" s="9" t="s">
        <v>5034</v>
      </c>
      <c r="E396" s="8" t="s">
        <v>5035</v>
      </c>
      <c r="F396" s="4">
        <v>4</v>
      </c>
      <c r="G396" s="6">
        <v>380</v>
      </c>
    </row>
    <row r="397" spans="1:7" ht="15" customHeight="1" x14ac:dyDescent="0.3">
      <c r="A397" t="s">
        <v>8460</v>
      </c>
      <c r="B397" t="s">
        <v>8486</v>
      </c>
      <c r="C397" s="9" t="s">
        <v>4959</v>
      </c>
      <c r="D397" s="9" t="s">
        <v>5036</v>
      </c>
      <c r="E397" s="8" t="s">
        <v>5037</v>
      </c>
      <c r="F397" s="4">
        <v>3</v>
      </c>
      <c r="G397" s="6">
        <v>380</v>
      </c>
    </row>
    <row r="398" spans="1:7" ht="15" customHeight="1" x14ac:dyDescent="0.3">
      <c r="A398" t="s">
        <v>8460</v>
      </c>
      <c r="B398" t="s">
        <v>8486</v>
      </c>
      <c r="C398" s="9" t="s">
        <v>4959</v>
      </c>
      <c r="D398" s="9" t="s">
        <v>5038</v>
      </c>
      <c r="E398" s="8" t="s">
        <v>5039</v>
      </c>
      <c r="F398" s="4">
        <v>2</v>
      </c>
      <c r="G398" s="6">
        <v>380</v>
      </c>
    </row>
    <row r="399" spans="1:7" ht="15" customHeight="1" x14ac:dyDescent="0.3">
      <c r="A399" t="s">
        <v>8460</v>
      </c>
      <c r="B399" t="s">
        <v>8486</v>
      </c>
      <c r="C399" s="9" t="s">
        <v>4959</v>
      </c>
      <c r="D399" s="9" t="s">
        <v>5040</v>
      </c>
      <c r="E399" s="8" t="s">
        <v>5041</v>
      </c>
      <c r="F399" s="4">
        <v>2</v>
      </c>
      <c r="G399" s="6">
        <v>380</v>
      </c>
    </row>
    <row r="400" spans="1:7" ht="15" customHeight="1" x14ac:dyDescent="0.3">
      <c r="A400" t="s">
        <v>8460</v>
      </c>
      <c r="B400" t="s">
        <v>8486</v>
      </c>
      <c r="C400" s="9" t="s">
        <v>4959</v>
      </c>
      <c r="D400" s="9" t="s">
        <v>5042</v>
      </c>
      <c r="E400" s="8" t="s">
        <v>5043</v>
      </c>
      <c r="F400" s="4">
        <v>5</v>
      </c>
      <c r="G400" s="6">
        <v>380</v>
      </c>
    </row>
    <row r="401" spans="1:7" ht="15" customHeight="1" x14ac:dyDescent="0.3">
      <c r="A401" t="s">
        <v>8460</v>
      </c>
      <c r="B401" t="s">
        <v>8486</v>
      </c>
      <c r="C401" s="9" t="s">
        <v>4959</v>
      </c>
      <c r="D401" s="9" t="s">
        <v>5044</v>
      </c>
      <c r="E401" s="8" t="s">
        <v>5045</v>
      </c>
      <c r="F401" s="4">
        <v>2</v>
      </c>
      <c r="G401" s="6">
        <v>380</v>
      </c>
    </row>
    <row r="402" spans="1:7" ht="15" customHeight="1" x14ac:dyDescent="0.3">
      <c r="A402" t="s">
        <v>8460</v>
      </c>
      <c r="B402" t="s">
        <v>8486</v>
      </c>
      <c r="C402" s="9" t="s">
        <v>4959</v>
      </c>
      <c r="D402" s="9" t="s">
        <v>5046</v>
      </c>
      <c r="E402" s="8" t="s">
        <v>5047</v>
      </c>
      <c r="F402" s="4">
        <v>3</v>
      </c>
      <c r="G402" s="6">
        <v>380</v>
      </c>
    </row>
    <row r="403" spans="1:7" ht="15" customHeight="1" x14ac:dyDescent="0.3">
      <c r="A403" t="s">
        <v>8460</v>
      </c>
      <c r="B403" t="s">
        <v>8486</v>
      </c>
      <c r="C403" s="9" t="s">
        <v>4959</v>
      </c>
      <c r="D403" s="9" t="s">
        <v>5048</v>
      </c>
      <c r="E403" s="8" t="s">
        <v>5049</v>
      </c>
      <c r="F403" s="4">
        <v>4</v>
      </c>
      <c r="G403" s="6">
        <v>380</v>
      </c>
    </row>
    <row r="404" spans="1:7" ht="15" customHeight="1" x14ac:dyDescent="0.3">
      <c r="A404" t="s">
        <v>8460</v>
      </c>
      <c r="B404" t="s">
        <v>8486</v>
      </c>
      <c r="C404" s="9" t="s">
        <v>4959</v>
      </c>
      <c r="D404" s="9" t="s">
        <v>5050</v>
      </c>
      <c r="E404" s="8" t="s">
        <v>5051</v>
      </c>
      <c r="F404" s="4">
        <v>2</v>
      </c>
      <c r="G404" s="6">
        <v>314</v>
      </c>
    </row>
    <row r="405" spans="1:7" ht="15" customHeight="1" x14ac:dyDescent="0.3">
      <c r="A405" t="s">
        <v>8460</v>
      </c>
      <c r="B405" t="s">
        <v>8486</v>
      </c>
      <c r="C405" s="9" t="s">
        <v>4959</v>
      </c>
      <c r="D405" s="9" t="s">
        <v>5052</v>
      </c>
      <c r="E405" s="8" t="s">
        <v>5053</v>
      </c>
      <c r="F405" s="4">
        <v>4</v>
      </c>
      <c r="G405" s="6">
        <v>314</v>
      </c>
    </row>
    <row r="406" spans="1:7" ht="15" customHeight="1" x14ac:dyDescent="0.3">
      <c r="A406" t="s">
        <v>8460</v>
      </c>
      <c r="B406" t="s">
        <v>8486</v>
      </c>
      <c r="C406" s="9" t="s">
        <v>4959</v>
      </c>
      <c r="D406" s="9" t="s">
        <v>5054</v>
      </c>
      <c r="E406" s="8" t="s">
        <v>5055</v>
      </c>
      <c r="F406" s="4">
        <v>4</v>
      </c>
      <c r="G406" s="6">
        <v>364</v>
      </c>
    </row>
    <row r="407" spans="1:7" ht="15" customHeight="1" x14ac:dyDescent="0.3">
      <c r="A407" t="s">
        <v>8460</v>
      </c>
      <c r="B407" t="s">
        <v>8486</v>
      </c>
      <c r="C407" s="9" t="s">
        <v>4959</v>
      </c>
      <c r="D407" s="9" t="s">
        <v>5056</v>
      </c>
      <c r="E407" s="8" t="s">
        <v>5057</v>
      </c>
      <c r="F407" s="4">
        <v>6</v>
      </c>
      <c r="G407" s="6">
        <v>347</v>
      </c>
    </row>
    <row r="408" spans="1:7" ht="15" customHeight="1" x14ac:dyDescent="0.3">
      <c r="A408" t="s">
        <v>8460</v>
      </c>
      <c r="B408" t="s">
        <v>8486</v>
      </c>
      <c r="C408" s="9" t="s">
        <v>4959</v>
      </c>
      <c r="D408" s="9" t="s">
        <v>5058</v>
      </c>
      <c r="E408" s="8" t="s">
        <v>5059</v>
      </c>
      <c r="F408" s="4">
        <v>4</v>
      </c>
      <c r="G408" s="6">
        <v>347</v>
      </c>
    </row>
    <row r="409" spans="1:7" ht="15" customHeight="1" x14ac:dyDescent="0.3">
      <c r="A409" t="s">
        <v>8460</v>
      </c>
      <c r="B409" t="s">
        <v>8486</v>
      </c>
      <c r="C409" s="9" t="s">
        <v>4959</v>
      </c>
      <c r="D409" s="9" t="s">
        <v>5060</v>
      </c>
      <c r="E409" s="8" t="s">
        <v>5061</v>
      </c>
      <c r="F409" s="4">
        <v>4</v>
      </c>
      <c r="G409" s="6">
        <v>347</v>
      </c>
    </row>
    <row r="410" spans="1:7" ht="15" customHeight="1" x14ac:dyDescent="0.3">
      <c r="A410" t="s">
        <v>8460</v>
      </c>
      <c r="B410" t="s">
        <v>8486</v>
      </c>
      <c r="C410" s="9" t="s">
        <v>4959</v>
      </c>
      <c r="D410" s="9" t="s">
        <v>5062</v>
      </c>
      <c r="E410" s="8" t="s">
        <v>5063</v>
      </c>
      <c r="F410" s="4">
        <v>4</v>
      </c>
      <c r="G410" s="6">
        <v>347</v>
      </c>
    </row>
    <row r="411" spans="1:7" ht="15" customHeight="1" x14ac:dyDescent="0.3">
      <c r="A411" t="s">
        <v>8460</v>
      </c>
      <c r="B411" t="s">
        <v>8486</v>
      </c>
      <c r="C411" s="9" t="s">
        <v>4959</v>
      </c>
      <c r="D411" s="9" t="s">
        <v>5064</v>
      </c>
      <c r="E411" s="8" t="s">
        <v>5065</v>
      </c>
      <c r="F411" s="4">
        <v>4</v>
      </c>
      <c r="G411" s="6">
        <v>347</v>
      </c>
    </row>
    <row r="412" spans="1:7" ht="15" customHeight="1" x14ac:dyDescent="0.3">
      <c r="A412" t="s">
        <v>8460</v>
      </c>
      <c r="B412" t="s">
        <v>8486</v>
      </c>
      <c r="C412" s="9" t="s">
        <v>4959</v>
      </c>
      <c r="D412" s="9" t="s">
        <v>5066</v>
      </c>
      <c r="E412" s="8" t="s">
        <v>5067</v>
      </c>
      <c r="F412" s="4">
        <v>2</v>
      </c>
      <c r="G412" s="6">
        <v>347</v>
      </c>
    </row>
    <row r="413" spans="1:7" ht="15" customHeight="1" x14ac:dyDescent="0.3">
      <c r="A413" t="s">
        <v>8460</v>
      </c>
      <c r="B413" t="s">
        <v>8486</v>
      </c>
      <c r="C413" s="9" t="s">
        <v>4959</v>
      </c>
      <c r="D413" s="9" t="s">
        <v>5068</v>
      </c>
      <c r="E413" s="8" t="s">
        <v>5069</v>
      </c>
      <c r="F413" s="4">
        <v>2</v>
      </c>
      <c r="G413" s="6">
        <v>347</v>
      </c>
    </row>
    <row r="414" spans="1:7" ht="15" customHeight="1" x14ac:dyDescent="0.3">
      <c r="A414" t="s">
        <v>8460</v>
      </c>
      <c r="B414" t="s">
        <v>8486</v>
      </c>
      <c r="C414" s="9" t="s">
        <v>4959</v>
      </c>
      <c r="D414" s="9" t="s">
        <v>5070</v>
      </c>
      <c r="E414" s="8" t="s">
        <v>5071</v>
      </c>
      <c r="F414" s="4">
        <v>2</v>
      </c>
      <c r="G414" s="6">
        <v>350</v>
      </c>
    </row>
    <row r="415" spans="1:7" ht="15" customHeight="1" x14ac:dyDescent="0.3">
      <c r="A415" t="s">
        <v>8460</v>
      </c>
      <c r="B415" t="s">
        <v>8486</v>
      </c>
      <c r="C415" s="9" t="s">
        <v>4959</v>
      </c>
      <c r="D415" s="9" t="s">
        <v>5072</v>
      </c>
      <c r="E415" s="8" t="s">
        <v>5073</v>
      </c>
      <c r="F415" s="4">
        <v>2</v>
      </c>
      <c r="G415" s="6">
        <v>350</v>
      </c>
    </row>
    <row r="416" spans="1:7" ht="15" customHeight="1" x14ac:dyDescent="0.3">
      <c r="A416" t="s">
        <v>8460</v>
      </c>
      <c r="B416" t="s">
        <v>8486</v>
      </c>
      <c r="C416" s="9" t="s">
        <v>4959</v>
      </c>
      <c r="D416" s="9" t="s">
        <v>5074</v>
      </c>
      <c r="E416" s="8" t="s">
        <v>5075</v>
      </c>
      <c r="F416" s="4">
        <v>3</v>
      </c>
      <c r="G416" s="6">
        <v>350</v>
      </c>
    </row>
    <row r="417" spans="1:7" ht="15" customHeight="1" x14ac:dyDescent="0.3">
      <c r="A417" t="s">
        <v>8460</v>
      </c>
      <c r="B417" t="s">
        <v>8486</v>
      </c>
      <c r="C417" s="9" t="s">
        <v>4959</v>
      </c>
      <c r="D417" s="9" t="s">
        <v>5076</v>
      </c>
      <c r="E417" s="8" t="s">
        <v>5077</v>
      </c>
      <c r="F417" s="4">
        <v>4</v>
      </c>
      <c r="G417" s="6">
        <v>350</v>
      </c>
    </row>
    <row r="418" spans="1:7" ht="15" customHeight="1" x14ac:dyDescent="0.3">
      <c r="A418" t="s">
        <v>8460</v>
      </c>
      <c r="B418" t="s">
        <v>8486</v>
      </c>
      <c r="C418" s="9" t="s">
        <v>4959</v>
      </c>
      <c r="D418" s="9" t="s">
        <v>5078</v>
      </c>
      <c r="E418" s="8" t="s">
        <v>5079</v>
      </c>
      <c r="F418" s="4">
        <v>2</v>
      </c>
      <c r="G418" s="6">
        <v>350</v>
      </c>
    </row>
    <row r="419" spans="1:7" ht="15" customHeight="1" x14ac:dyDescent="0.3">
      <c r="A419" t="s">
        <v>8460</v>
      </c>
      <c r="B419" t="s">
        <v>8486</v>
      </c>
      <c r="C419" s="9" t="s">
        <v>4959</v>
      </c>
      <c r="D419" s="9" t="s">
        <v>5080</v>
      </c>
      <c r="E419" s="8" t="s">
        <v>5081</v>
      </c>
      <c r="F419" s="4">
        <v>1</v>
      </c>
      <c r="G419" s="6">
        <v>384</v>
      </c>
    </row>
    <row r="420" spans="1:7" ht="15" customHeight="1" x14ac:dyDescent="0.3">
      <c r="A420" t="s">
        <v>8460</v>
      </c>
      <c r="B420" t="s">
        <v>8486</v>
      </c>
      <c r="C420" s="9" t="s">
        <v>4959</v>
      </c>
      <c r="D420" s="9" t="s">
        <v>5082</v>
      </c>
      <c r="E420" s="8" t="s">
        <v>5083</v>
      </c>
      <c r="F420" s="4">
        <v>2</v>
      </c>
      <c r="G420" s="6">
        <v>384</v>
      </c>
    </row>
    <row r="421" spans="1:7" ht="15" customHeight="1" x14ac:dyDescent="0.3">
      <c r="A421" t="s">
        <v>8460</v>
      </c>
      <c r="B421" t="s">
        <v>8486</v>
      </c>
      <c r="C421" s="9" t="s">
        <v>4959</v>
      </c>
      <c r="D421" s="9" t="s">
        <v>5084</v>
      </c>
      <c r="E421" s="8" t="s">
        <v>5085</v>
      </c>
      <c r="F421" s="4">
        <v>7</v>
      </c>
      <c r="G421" s="6">
        <v>313</v>
      </c>
    </row>
    <row r="422" spans="1:7" ht="15" customHeight="1" x14ac:dyDescent="0.3">
      <c r="A422" t="s">
        <v>8460</v>
      </c>
      <c r="B422" t="s">
        <v>8486</v>
      </c>
      <c r="C422" s="9" t="s">
        <v>4959</v>
      </c>
      <c r="D422" s="9" t="s">
        <v>5086</v>
      </c>
      <c r="E422" s="8" t="s">
        <v>5087</v>
      </c>
      <c r="F422" s="4">
        <v>4</v>
      </c>
      <c r="G422" s="6">
        <v>313</v>
      </c>
    </row>
    <row r="423" spans="1:7" ht="15" customHeight="1" x14ac:dyDescent="0.3">
      <c r="A423" t="s">
        <v>8460</v>
      </c>
      <c r="B423" t="s">
        <v>8486</v>
      </c>
      <c r="C423" s="9" t="s">
        <v>4959</v>
      </c>
      <c r="D423" s="9" t="s">
        <v>5088</v>
      </c>
      <c r="E423" s="8" t="s">
        <v>5089</v>
      </c>
      <c r="F423" s="4">
        <v>2</v>
      </c>
      <c r="G423" s="6">
        <v>265</v>
      </c>
    </row>
    <row r="424" spans="1:7" ht="15" customHeight="1" x14ac:dyDescent="0.3">
      <c r="A424" t="s">
        <v>8460</v>
      </c>
      <c r="B424" t="s">
        <v>8486</v>
      </c>
      <c r="C424" s="9" t="s">
        <v>4959</v>
      </c>
      <c r="D424" s="9" t="s">
        <v>5090</v>
      </c>
      <c r="E424" s="8" t="s">
        <v>5091</v>
      </c>
      <c r="F424" s="4">
        <v>7</v>
      </c>
      <c r="G424" s="6">
        <v>265</v>
      </c>
    </row>
    <row r="425" spans="1:7" ht="15" customHeight="1" x14ac:dyDescent="0.3">
      <c r="A425" t="s">
        <v>8460</v>
      </c>
      <c r="B425" t="s">
        <v>8486</v>
      </c>
      <c r="C425" s="9" t="s">
        <v>4959</v>
      </c>
      <c r="D425" s="9" t="s">
        <v>5092</v>
      </c>
      <c r="E425" s="8" t="s">
        <v>5093</v>
      </c>
      <c r="F425" s="4">
        <v>8</v>
      </c>
      <c r="G425" s="6">
        <v>265</v>
      </c>
    </row>
    <row r="426" spans="1:7" ht="15" customHeight="1" x14ac:dyDescent="0.3">
      <c r="A426" t="s">
        <v>8460</v>
      </c>
      <c r="B426" t="s">
        <v>8486</v>
      </c>
      <c r="C426" s="9" t="s">
        <v>4959</v>
      </c>
      <c r="D426" s="9" t="s">
        <v>5094</v>
      </c>
      <c r="E426" s="8" t="s">
        <v>5095</v>
      </c>
      <c r="F426" s="4">
        <v>4</v>
      </c>
      <c r="G426" s="6">
        <v>244</v>
      </c>
    </row>
    <row r="427" spans="1:7" ht="15" customHeight="1" x14ac:dyDescent="0.3">
      <c r="A427" t="s">
        <v>8460</v>
      </c>
      <c r="B427" t="s">
        <v>8486</v>
      </c>
      <c r="C427" s="9" t="s">
        <v>4959</v>
      </c>
      <c r="D427" s="9" t="s">
        <v>5096</v>
      </c>
      <c r="E427" s="8" t="s">
        <v>5097</v>
      </c>
      <c r="F427" s="4">
        <v>4</v>
      </c>
      <c r="G427" s="6">
        <v>313</v>
      </c>
    </row>
    <row r="428" spans="1:7" ht="15" customHeight="1" x14ac:dyDescent="0.3">
      <c r="A428" t="s">
        <v>8460</v>
      </c>
      <c r="B428" t="s">
        <v>8486</v>
      </c>
      <c r="C428" s="9" t="s">
        <v>4959</v>
      </c>
      <c r="D428" s="9" t="s">
        <v>5098</v>
      </c>
      <c r="E428" s="8" t="s">
        <v>5099</v>
      </c>
      <c r="F428" s="4">
        <v>1</v>
      </c>
      <c r="G428" s="6">
        <v>313</v>
      </c>
    </row>
    <row r="429" spans="1:7" ht="15" customHeight="1" x14ac:dyDescent="0.3">
      <c r="A429" t="s">
        <v>8460</v>
      </c>
      <c r="B429" t="s">
        <v>8486</v>
      </c>
      <c r="C429" s="9" t="s">
        <v>4959</v>
      </c>
      <c r="D429" s="9" t="s">
        <v>5100</v>
      </c>
      <c r="E429" s="8" t="s">
        <v>5101</v>
      </c>
      <c r="F429" s="4">
        <v>4</v>
      </c>
      <c r="G429" s="6">
        <v>265</v>
      </c>
    </row>
    <row r="430" spans="1:7" ht="15" customHeight="1" x14ac:dyDescent="0.3">
      <c r="A430" t="s">
        <v>8460</v>
      </c>
      <c r="B430" t="s">
        <v>8486</v>
      </c>
      <c r="C430" s="9" t="s">
        <v>4959</v>
      </c>
      <c r="D430" s="9" t="s">
        <v>5102</v>
      </c>
      <c r="E430" s="8" t="s">
        <v>5103</v>
      </c>
      <c r="F430" s="4">
        <v>7</v>
      </c>
      <c r="G430" s="6">
        <v>265</v>
      </c>
    </row>
    <row r="431" spans="1:7" ht="15" customHeight="1" x14ac:dyDescent="0.3">
      <c r="A431" t="s">
        <v>8460</v>
      </c>
      <c r="B431" t="s">
        <v>8486</v>
      </c>
      <c r="C431" s="9" t="s">
        <v>4959</v>
      </c>
      <c r="D431" s="9" t="s">
        <v>5104</v>
      </c>
      <c r="E431" s="8" t="s">
        <v>5105</v>
      </c>
      <c r="F431" s="4">
        <v>4</v>
      </c>
      <c r="G431" s="6">
        <v>265</v>
      </c>
    </row>
    <row r="432" spans="1:7" ht="15" customHeight="1" x14ac:dyDescent="0.3">
      <c r="A432" t="s">
        <v>8460</v>
      </c>
      <c r="B432" t="s">
        <v>8486</v>
      </c>
      <c r="C432" s="9" t="s">
        <v>4959</v>
      </c>
      <c r="D432" s="9" t="s">
        <v>5106</v>
      </c>
      <c r="E432" s="8" t="s">
        <v>5107</v>
      </c>
      <c r="F432" s="4">
        <v>8</v>
      </c>
      <c r="G432" s="6">
        <v>313</v>
      </c>
    </row>
    <row r="433" spans="1:7" ht="15" customHeight="1" x14ac:dyDescent="0.3">
      <c r="A433" t="s">
        <v>8460</v>
      </c>
      <c r="B433" t="s">
        <v>8486</v>
      </c>
      <c r="C433" s="9" t="s">
        <v>4959</v>
      </c>
      <c r="D433" s="9" t="s">
        <v>5108</v>
      </c>
      <c r="E433" s="8" t="s">
        <v>5109</v>
      </c>
      <c r="F433" s="4">
        <v>6</v>
      </c>
      <c r="G433" s="6">
        <v>313</v>
      </c>
    </row>
    <row r="434" spans="1:7" ht="15" customHeight="1" x14ac:dyDescent="0.3">
      <c r="A434" t="s">
        <v>8460</v>
      </c>
      <c r="B434" t="s">
        <v>8486</v>
      </c>
      <c r="C434" s="9" t="s">
        <v>4959</v>
      </c>
      <c r="D434" s="9" t="s">
        <v>5110</v>
      </c>
      <c r="E434" s="8" t="s">
        <v>5111</v>
      </c>
      <c r="F434" s="4">
        <v>8</v>
      </c>
      <c r="G434" s="6">
        <v>313</v>
      </c>
    </row>
    <row r="435" spans="1:7" ht="15" customHeight="1" x14ac:dyDescent="0.3">
      <c r="A435" t="s">
        <v>8460</v>
      </c>
      <c r="B435" t="s">
        <v>8486</v>
      </c>
      <c r="C435" s="9" t="s">
        <v>4959</v>
      </c>
      <c r="D435" s="9" t="s">
        <v>5112</v>
      </c>
      <c r="E435" s="8" t="s">
        <v>5113</v>
      </c>
      <c r="F435" s="4">
        <v>4</v>
      </c>
      <c r="G435" s="6">
        <v>347</v>
      </c>
    </row>
    <row r="436" spans="1:7" ht="15" customHeight="1" x14ac:dyDescent="0.3">
      <c r="A436" t="s">
        <v>8460</v>
      </c>
      <c r="B436" t="s">
        <v>8486</v>
      </c>
      <c r="C436" s="9" t="s">
        <v>4959</v>
      </c>
      <c r="D436" s="9" t="s">
        <v>5114</v>
      </c>
      <c r="E436" s="8" t="s">
        <v>5115</v>
      </c>
      <c r="F436" s="4">
        <v>8</v>
      </c>
      <c r="G436" s="6">
        <v>347</v>
      </c>
    </row>
    <row r="437" spans="1:7" ht="15" customHeight="1" x14ac:dyDescent="0.3">
      <c r="A437" t="s">
        <v>8460</v>
      </c>
      <c r="B437" t="s">
        <v>8486</v>
      </c>
      <c r="C437" s="9" t="s">
        <v>4959</v>
      </c>
      <c r="D437" s="9" t="s">
        <v>5116</v>
      </c>
      <c r="E437" s="8" t="s">
        <v>5117</v>
      </c>
      <c r="F437" s="4">
        <v>4</v>
      </c>
      <c r="G437" s="6">
        <v>347</v>
      </c>
    </row>
    <row r="438" spans="1:7" ht="15" customHeight="1" x14ac:dyDescent="0.3">
      <c r="A438" t="s">
        <v>8460</v>
      </c>
      <c r="B438" t="s">
        <v>8486</v>
      </c>
      <c r="C438" s="9" t="s">
        <v>4959</v>
      </c>
      <c r="D438" s="9" t="s">
        <v>5118</v>
      </c>
      <c r="E438" s="8" t="s">
        <v>5119</v>
      </c>
      <c r="F438" s="4">
        <v>1</v>
      </c>
      <c r="G438" s="6">
        <v>313</v>
      </c>
    </row>
    <row r="439" spans="1:7" ht="15" customHeight="1" x14ac:dyDescent="0.3">
      <c r="A439" t="s">
        <v>8460</v>
      </c>
      <c r="B439" t="s">
        <v>8486</v>
      </c>
      <c r="C439" s="9" t="s">
        <v>4959</v>
      </c>
      <c r="D439" s="9" t="s">
        <v>5120</v>
      </c>
      <c r="E439" s="8" t="s">
        <v>5121</v>
      </c>
      <c r="F439" s="4">
        <v>4</v>
      </c>
      <c r="G439" s="6">
        <v>313</v>
      </c>
    </row>
    <row r="440" spans="1:7" ht="15" customHeight="1" x14ac:dyDescent="0.3">
      <c r="A440" t="s">
        <v>8460</v>
      </c>
      <c r="B440" t="s">
        <v>8486</v>
      </c>
      <c r="C440" s="9" t="s">
        <v>4959</v>
      </c>
      <c r="D440" s="9" t="s">
        <v>5122</v>
      </c>
      <c r="E440" s="8" t="s">
        <v>5123</v>
      </c>
      <c r="F440" s="4">
        <v>4</v>
      </c>
      <c r="G440" s="6">
        <v>313</v>
      </c>
    </row>
    <row r="441" spans="1:7" ht="15" customHeight="1" x14ac:dyDescent="0.3">
      <c r="A441" t="s">
        <v>8460</v>
      </c>
      <c r="B441" t="s">
        <v>8486</v>
      </c>
      <c r="C441" s="9" t="s">
        <v>4959</v>
      </c>
      <c r="D441" s="9" t="s">
        <v>5124</v>
      </c>
      <c r="E441" s="8" t="s">
        <v>5125</v>
      </c>
      <c r="F441" s="4">
        <v>1</v>
      </c>
      <c r="G441" s="6">
        <v>313</v>
      </c>
    </row>
    <row r="442" spans="1:7" ht="15" customHeight="1" x14ac:dyDescent="0.3">
      <c r="A442" t="s">
        <v>8460</v>
      </c>
      <c r="B442" t="s">
        <v>8486</v>
      </c>
      <c r="C442" s="9" t="s">
        <v>4959</v>
      </c>
      <c r="D442" s="9" t="s">
        <v>5126</v>
      </c>
      <c r="E442" s="8" t="s">
        <v>5127</v>
      </c>
      <c r="F442" s="4">
        <v>4</v>
      </c>
      <c r="G442" s="6">
        <v>313</v>
      </c>
    </row>
    <row r="443" spans="1:7" ht="15" customHeight="1" x14ac:dyDescent="0.3">
      <c r="A443" t="s">
        <v>8460</v>
      </c>
      <c r="B443" t="s">
        <v>8486</v>
      </c>
      <c r="C443" s="9" t="s">
        <v>4959</v>
      </c>
      <c r="D443" s="9" t="s">
        <v>5128</v>
      </c>
      <c r="E443" s="8" t="s">
        <v>5129</v>
      </c>
      <c r="F443" s="4">
        <v>3</v>
      </c>
      <c r="G443" s="6">
        <v>313</v>
      </c>
    </row>
    <row r="444" spans="1:7" ht="15" customHeight="1" x14ac:dyDescent="0.3">
      <c r="A444" t="s">
        <v>8461</v>
      </c>
      <c r="B444" t="s">
        <v>8485</v>
      </c>
      <c r="C444" s="9" t="s">
        <v>377</v>
      </c>
      <c r="D444" s="9" t="s">
        <v>378</v>
      </c>
      <c r="E444" s="8" t="s">
        <v>379</v>
      </c>
      <c r="F444" s="4">
        <v>4</v>
      </c>
      <c r="G444" s="6">
        <v>30.28</v>
      </c>
    </row>
    <row r="445" spans="1:7" ht="15" customHeight="1" x14ac:dyDescent="0.3">
      <c r="A445" t="s">
        <v>8461</v>
      </c>
      <c r="B445" t="s">
        <v>8485</v>
      </c>
      <c r="C445" s="9" t="s">
        <v>377</v>
      </c>
      <c r="D445" s="9" t="s">
        <v>380</v>
      </c>
      <c r="E445" s="8" t="s">
        <v>381</v>
      </c>
      <c r="F445" s="4">
        <v>4</v>
      </c>
      <c r="G445" s="6">
        <v>30.28</v>
      </c>
    </row>
    <row r="446" spans="1:7" ht="15" customHeight="1" x14ac:dyDescent="0.3">
      <c r="A446" t="s">
        <v>8461</v>
      </c>
      <c r="B446" t="s">
        <v>8485</v>
      </c>
      <c r="C446" s="9" t="s">
        <v>377</v>
      </c>
      <c r="D446" s="9" t="s">
        <v>382</v>
      </c>
      <c r="E446" s="8" t="s">
        <v>383</v>
      </c>
      <c r="F446" s="4">
        <v>3</v>
      </c>
      <c r="G446" s="6">
        <v>30.28</v>
      </c>
    </row>
    <row r="447" spans="1:7" ht="15" customHeight="1" x14ac:dyDescent="0.3">
      <c r="A447" t="s">
        <v>8461</v>
      </c>
      <c r="B447" t="s">
        <v>8485</v>
      </c>
      <c r="C447" s="9" t="s">
        <v>377</v>
      </c>
      <c r="D447" s="9" t="s">
        <v>384</v>
      </c>
      <c r="E447" s="8" t="s">
        <v>385</v>
      </c>
      <c r="F447" s="4">
        <v>1</v>
      </c>
      <c r="G447" s="6">
        <v>30.28</v>
      </c>
    </row>
    <row r="448" spans="1:7" ht="15" customHeight="1" x14ac:dyDescent="0.3">
      <c r="A448" t="s">
        <v>8461</v>
      </c>
      <c r="B448" t="s">
        <v>8485</v>
      </c>
      <c r="C448" s="9" t="s">
        <v>377</v>
      </c>
      <c r="D448" s="9" t="s">
        <v>386</v>
      </c>
      <c r="E448" s="8" t="s">
        <v>387</v>
      </c>
      <c r="F448" s="4">
        <v>2</v>
      </c>
      <c r="G448" s="6">
        <v>48.66</v>
      </c>
    </row>
    <row r="449" spans="1:7" ht="15" customHeight="1" x14ac:dyDescent="0.3">
      <c r="A449" t="s">
        <v>8461</v>
      </c>
      <c r="B449" t="s">
        <v>8485</v>
      </c>
      <c r="C449" s="9" t="s">
        <v>377</v>
      </c>
      <c r="D449" s="9" t="s">
        <v>388</v>
      </c>
      <c r="E449" s="8" t="s">
        <v>389</v>
      </c>
      <c r="F449" s="4">
        <v>1</v>
      </c>
      <c r="G449" s="6">
        <v>48.66</v>
      </c>
    </row>
    <row r="450" spans="1:7" ht="15" customHeight="1" x14ac:dyDescent="0.3">
      <c r="A450" t="s">
        <v>8461</v>
      </c>
      <c r="B450" t="s">
        <v>8485</v>
      </c>
      <c r="C450" s="9" t="s">
        <v>377</v>
      </c>
      <c r="D450" s="9" t="s">
        <v>390</v>
      </c>
      <c r="E450" s="2"/>
      <c r="F450" s="5"/>
      <c r="G450" s="6">
        <v>30.06</v>
      </c>
    </row>
    <row r="451" spans="1:7" ht="15" customHeight="1" x14ac:dyDescent="0.3">
      <c r="A451" t="s">
        <v>8461</v>
      </c>
      <c r="B451" t="s">
        <v>8485</v>
      </c>
      <c r="C451" s="9" t="s">
        <v>377</v>
      </c>
      <c r="D451" s="9" t="s">
        <v>391</v>
      </c>
      <c r="E451" s="8" t="s">
        <v>392</v>
      </c>
      <c r="F451" s="4">
        <v>2</v>
      </c>
      <c r="G451" s="6">
        <v>30.06</v>
      </c>
    </row>
    <row r="452" spans="1:7" ht="15" customHeight="1" x14ac:dyDescent="0.3">
      <c r="A452" t="s">
        <v>8461</v>
      </c>
      <c r="B452" t="s">
        <v>8485</v>
      </c>
      <c r="C452" s="9" t="s">
        <v>377</v>
      </c>
      <c r="D452" s="9" t="s">
        <v>393</v>
      </c>
      <c r="E452" s="2"/>
      <c r="F452" s="4">
        <v>1</v>
      </c>
      <c r="G452" s="6">
        <v>30.06</v>
      </c>
    </row>
    <row r="453" spans="1:7" ht="15" customHeight="1" x14ac:dyDescent="0.3">
      <c r="A453" t="s">
        <v>8461</v>
      </c>
      <c r="B453" t="s">
        <v>8485</v>
      </c>
      <c r="C453" s="9" t="s">
        <v>377</v>
      </c>
      <c r="D453" s="9" t="s">
        <v>394</v>
      </c>
      <c r="E453" s="8" t="s">
        <v>395</v>
      </c>
      <c r="F453" s="4">
        <v>1</v>
      </c>
      <c r="G453" s="6">
        <v>30.06</v>
      </c>
    </row>
    <row r="454" spans="1:7" ht="15" customHeight="1" x14ac:dyDescent="0.3">
      <c r="A454" t="s">
        <v>8461</v>
      </c>
      <c r="B454" t="s">
        <v>8485</v>
      </c>
      <c r="C454" s="9" t="s">
        <v>377</v>
      </c>
      <c r="D454" s="9" t="s">
        <v>396</v>
      </c>
      <c r="E454" s="8" t="s">
        <v>397</v>
      </c>
      <c r="F454" s="4">
        <v>1</v>
      </c>
      <c r="G454" s="6">
        <v>48.26</v>
      </c>
    </row>
    <row r="455" spans="1:7" ht="15" customHeight="1" x14ac:dyDescent="0.3">
      <c r="A455" t="s">
        <v>8461</v>
      </c>
      <c r="B455" t="s">
        <v>8485</v>
      </c>
      <c r="C455" s="9" t="s">
        <v>377</v>
      </c>
      <c r="D455" s="9" t="s">
        <v>398</v>
      </c>
      <c r="E455" s="8" t="s">
        <v>399</v>
      </c>
      <c r="F455" s="4">
        <v>1</v>
      </c>
      <c r="G455" s="6">
        <v>48.26</v>
      </c>
    </row>
    <row r="456" spans="1:7" ht="15" customHeight="1" x14ac:dyDescent="0.3">
      <c r="A456" t="s">
        <v>8461</v>
      </c>
      <c r="B456" t="s">
        <v>8485</v>
      </c>
      <c r="C456" s="9" t="s">
        <v>377</v>
      </c>
      <c r="D456" s="9" t="s">
        <v>400</v>
      </c>
      <c r="E456" s="8" t="s">
        <v>401</v>
      </c>
      <c r="F456" s="4">
        <v>1</v>
      </c>
      <c r="G456" s="6">
        <v>48.26</v>
      </c>
    </row>
    <row r="457" spans="1:7" ht="15" customHeight="1" x14ac:dyDescent="0.3">
      <c r="A457" t="s">
        <v>8461</v>
      </c>
      <c r="B457" t="s">
        <v>8485</v>
      </c>
      <c r="C457" s="9" t="s">
        <v>377</v>
      </c>
      <c r="D457" s="9" t="s">
        <v>402</v>
      </c>
      <c r="E457" s="8" t="s">
        <v>403</v>
      </c>
      <c r="F457" s="4">
        <v>1</v>
      </c>
      <c r="G457" s="6">
        <v>48.26</v>
      </c>
    </row>
    <row r="458" spans="1:7" ht="15" customHeight="1" x14ac:dyDescent="0.3">
      <c r="A458" t="s">
        <v>8461</v>
      </c>
      <c r="B458" t="s">
        <v>8485</v>
      </c>
      <c r="C458" s="9" t="s">
        <v>377</v>
      </c>
      <c r="D458" s="9" t="s">
        <v>404</v>
      </c>
      <c r="E458" s="8" t="s">
        <v>405</v>
      </c>
      <c r="F458" s="4">
        <v>1</v>
      </c>
      <c r="G458" s="6">
        <v>48.26</v>
      </c>
    </row>
    <row r="459" spans="1:7" ht="15" customHeight="1" x14ac:dyDescent="0.3">
      <c r="A459" t="s">
        <v>8461</v>
      </c>
      <c r="B459" t="s">
        <v>8485</v>
      </c>
      <c r="C459" s="9" t="s">
        <v>377</v>
      </c>
      <c r="D459" s="9" t="s">
        <v>406</v>
      </c>
      <c r="E459" s="2"/>
      <c r="F459" s="4">
        <v>1</v>
      </c>
      <c r="G459" s="6">
        <v>32.86</v>
      </c>
    </row>
    <row r="460" spans="1:7" ht="15" customHeight="1" x14ac:dyDescent="0.3">
      <c r="A460" t="s">
        <v>8461</v>
      </c>
      <c r="B460" t="s">
        <v>8485</v>
      </c>
      <c r="C460" s="9" t="s">
        <v>377</v>
      </c>
      <c r="D460" s="9" t="s">
        <v>407</v>
      </c>
      <c r="E460" s="8" t="s">
        <v>408</v>
      </c>
      <c r="F460" s="4">
        <v>5</v>
      </c>
      <c r="G460" s="6">
        <v>30.06</v>
      </c>
    </row>
    <row r="461" spans="1:7" ht="15" customHeight="1" x14ac:dyDescent="0.3">
      <c r="A461" t="s">
        <v>8461</v>
      </c>
      <c r="B461" t="s">
        <v>8485</v>
      </c>
      <c r="C461" s="9" t="s">
        <v>377</v>
      </c>
      <c r="D461" s="9" t="s">
        <v>409</v>
      </c>
      <c r="E461" s="8" t="s">
        <v>410</v>
      </c>
      <c r="F461" s="4">
        <v>4</v>
      </c>
      <c r="G461" s="6">
        <v>48.66</v>
      </c>
    </row>
    <row r="462" spans="1:7" ht="15" customHeight="1" x14ac:dyDescent="0.3">
      <c r="A462" t="s">
        <v>8461</v>
      </c>
      <c r="B462" t="s">
        <v>8485</v>
      </c>
      <c r="C462" s="9" t="s">
        <v>377</v>
      </c>
      <c r="D462" s="9" t="s">
        <v>411</v>
      </c>
      <c r="E462" s="8" t="s">
        <v>412</v>
      </c>
      <c r="F462" s="4">
        <v>1</v>
      </c>
      <c r="G462" s="6">
        <v>48.66</v>
      </c>
    </row>
    <row r="463" spans="1:7" ht="15" customHeight="1" x14ac:dyDescent="0.3">
      <c r="A463" t="s">
        <v>8461</v>
      </c>
      <c r="B463" t="s">
        <v>8485</v>
      </c>
      <c r="C463" s="9" t="s">
        <v>377</v>
      </c>
      <c r="D463" s="9" t="s">
        <v>413</v>
      </c>
      <c r="E463" s="8" t="s">
        <v>414</v>
      </c>
      <c r="F463" s="4">
        <v>4</v>
      </c>
      <c r="G463" s="6">
        <v>32.86</v>
      </c>
    </row>
    <row r="464" spans="1:7" ht="15" customHeight="1" x14ac:dyDescent="0.3">
      <c r="A464" t="s">
        <v>8461</v>
      </c>
      <c r="B464" t="s">
        <v>8485</v>
      </c>
      <c r="C464" s="9" t="s">
        <v>377</v>
      </c>
      <c r="D464" s="9" t="s">
        <v>415</v>
      </c>
      <c r="E464" s="8" t="s">
        <v>416</v>
      </c>
      <c r="F464" s="4">
        <v>1</v>
      </c>
      <c r="G464" s="6">
        <v>32.86</v>
      </c>
    </row>
    <row r="465" spans="1:7" ht="15" customHeight="1" x14ac:dyDescent="0.3">
      <c r="A465" t="s">
        <v>8461</v>
      </c>
      <c r="B465" t="s">
        <v>8485</v>
      </c>
      <c r="C465" s="9" t="s">
        <v>377</v>
      </c>
      <c r="D465" s="9" t="s">
        <v>417</v>
      </c>
      <c r="E465" s="8" t="s">
        <v>418</v>
      </c>
      <c r="F465" s="5"/>
      <c r="G465" s="6">
        <v>42.52</v>
      </c>
    </row>
    <row r="466" spans="1:7" ht="15" customHeight="1" x14ac:dyDescent="0.3">
      <c r="A466" t="s">
        <v>8461</v>
      </c>
      <c r="B466" t="s">
        <v>8485</v>
      </c>
      <c r="C466" s="9" t="s">
        <v>377</v>
      </c>
      <c r="D466" s="9" t="s">
        <v>419</v>
      </c>
      <c r="E466" s="8" t="s">
        <v>420</v>
      </c>
      <c r="F466" s="4">
        <v>4</v>
      </c>
      <c r="G466" s="6">
        <v>42.52</v>
      </c>
    </row>
    <row r="467" spans="1:7" ht="15" customHeight="1" x14ac:dyDescent="0.3">
      <c r="A467" t="s">
        <v>8461</v>
      </c>
      <c r="B467" t="s">
        <v>8485</v>
      </c>
      <c r="C467" s="9" t="s">
        <v>377</v>
      </c>
      <c r="D467" s="9" t="s">
        <v>421</v>
      </c>
      <c r="E467" s="8" t="s">
        <v>422</v>
      </c>
      <c r="F467" s="4">
        <v>4</v>
      </c>
      <c r="G467" s="6">
        <v>42.52</v>
      </c>
    </row>
    <row r="468" spans="1:7" ht="15" customHeight="1" x14ac:dyDescent="0.3">
      <c r="A468" t="s">
        <v>8461</v>
      </c>
      <c r="B468" t="s">
        <v>8485</v>
      </c>
      <c r="C468" s="9" t="s">
        <v>377</v>
      </c>
      <c r="D468" s="9" t="s">
        <v>423</v>
      </c>
      <c r="E468" s="8" t="s">
        <v>424</v>
      </c>
      <c r="F468" s="4">
        <v>3</v>
      </c>
      <c r="G468" s="6">
        <v>33.42</v>
      </c>
    </row>
    <row r="469" spans="1:7" ht="15" customHeight="1" x14ac:dyDescent="0.3">
      <c r="A469" t="s">
        <v>8461</v>
      </c>
      <c r="B469" t="s">
        <v>8485</v>
      </c>
      <c r="C469" s="9" t="s">
        <v>377</v>
      </c>
      <c r="D469" s="9" t="s">
        <v>425</v>
      </c>
      <c r="E469" s="8" t="s">
        <v>426</v>
      </c>
      <c r="F469" s="4">
        <v>1</v>
      </c>
      <c r="G469" s="6">
        <v>33.42</v>
      </c>
    </row>
    <row r="470" spans="1:7" ht="15" customHeight="1" x14ac:dyDescent="0.3">
      <c r="A470" t="s">
        <v>8461</v>
      </c>
      <c r="B470" t="s">
        <v>8485</v>
      </c>
      <c r="C470" s="9" t="s">
        <v>377</v>
      </c>
      <c r="D470" s="9" t="s">
        <v>427</v>
      </c>
      <c r="E470" s="8" t="s">
        <v>428</v>
      </c>
      <c r="F470" s="4">
        <v>1</v>
      </c>
      <c r="G470" s="6">
        <v>33.42</v>
      </c>
    </row>
    <row r="471" spans="1:7" ht="15" customHeight="1" x14ac:dyDescent="0.3">
      <c r="A471" t="s">
        <v>8461</v>
      </c>
      <c r="B471" t="s">
        <v>8485</v>
      </c>
      <c r="C471" s="9" t="s">
        <v>377</v>
      </c>
      <c r="D471" s="9" t="s">
        <v>429</v>
      </c>
      <c r="E471" s="8" t="s">
        <v>430</v>
      </c>
      <c r="F471" s="5"/>
      <c r="G471" s="6">
        <v>34.96</v>
      </c>
    </row>
    <row r="472" spans="1:7" ht="15" customHeight="1" x14ac:dyDescent="0.3">
      <c r="A472" t="s">
        <v>8461</v>
      </c>
      <c r="B472" t="s">
        <v>8485</v>
      </c>
      <c r="C472" s="9" t="s">
        <v>377</v>
      </c>
      <c r="D472" s="9" t="s">
        <v>431</v>
      </c>
      <c r="E472" s="2"/>
      <c r="F472" s="4">
        <v>1</v>
      </c>
      <c r="G472" s="6">
        <v>34.96</v>
      </c>
    </row>
    <row r="473" spans="1:7" ht="15" customHeight="1" x14ac:dyDescent="0.3">
      <c r="A473" t="s">
        <v>8461</v>
      </c>
      <c r="B473" t="s">
        <v>8485</v>
      </c>
      <c r="C473" s="9" t="s">
        <v>377</v>
      </c>
      <c r="D473" s="9" t="s">
        <v>432</v>
      </c>
      <c r="E473" s="8" t="s">
        <v>433</v>
      </c>
      <c r="F473" s="4">
        <v>1</v>
      </c>
      <c r="G473" s="6">
        <v>42.38</v>
      </c>
    </row>
    <row r="474" spans="1:7" ht="15" customHeight="1" x14ac:dyDescent="0.3">
      <c r="A474" t="s">
        <v>8461</v>
      </c>
      <c r="B474" t="s">
        <v>8485</v>
      </c>
      <c r="C474" s="9" t="s">
        <v>377</v>
      </c>
      <c r="D474" s="9" t="s">
        <v>434</v>
      </c>
      <c r="E474" s="8" t="s">
        <v>435</v>
      </c>
      <c r="F474" s="4">
        <v>1</v>
      </c>
      <c r="G474" s="6">
        <v>42.38</v>
      </c>
    </row>
    <row r="475" spans="1:7" ht="15" customHeight="1" x14ac:dyDescent="0.3">
      <c r="A475" t="s">
        <v>8461</v>
      </c>
      <c r="B475" t="s">
        <v>8485</v>
      </c>
      <c r="C475" s="9" t="s">
        <v>377</v>
      </c>
      <c r="D475" s="9" t="s">
        <v>436</v>
      </c>
      <c r="E475" s="8" t="s">
        <v>437</v>
      </c>
      <c r="F475" s="4">
        <v>3</v>
      </c>
      <c r="G475" s="6">
        <v>39.380000000000003</v>
      </c>
    </row>
    <row r="476" spans="1:7" ht="15" customHeight="1" x14ac:dyDescent="0.3">
      <c r="A476" t="s">
        <v>8461</v>
      </c>
      <c r="B476" t="s">
        <v>8485</v>
      </c>
      <c r="C476" s="9" t="s">
        <v>377</v>
      </c>
      <c r="D476" s="9" t="s">
        <v>438</v>
      </c>
      <c r="E476" s="8" t="s">
        <v>439</v>
      </c>
      <c r="F476" s="4">
        <v>1</v>
      </c>
      <c r="G476" s="6">
        <v>39.380000000000003</v>
      </c>
    </row>
    <row r="477" spans="1:7" ht="15" customHeight="1" x14ac:dyDescent="0.3">
      <c r="A477" t="s">
        <v>8461</v>
      </c>
      <c r="B477" t="s">
        <v>8485</v>
      </c>
      <c r="C477" s="9" t="s">
        <v>377</v>
      </c>
      <c r="D477" s="9" t="s">
        <v>440</v>
      </c>
      <c r="E477" s="8" t="s">
        <v>441</v>
      </c>
      <c r="F477" s="4">
        <v>1</v>
      </c>
      <c r="G477" s="6">
        <v>39.380000000000003</v>
      </c>
    </row>
    <row r="478" spans="1:7" ht="15" customHeight="1" x14ac:dyDescent="0.3">
      <c r="A478" t="s">
        <v>8461</v>
      </c>
      <c r="B478" t="s">
        <v>8485</v>
      </c>
      <c r="C478" s="9" t="s">
        <v>377</v>
      </c>
      <c r="D478" s="9" t="s">
        <v>442</v>
      </c>
      <c r="E478" s="8" t="s">
        <v>443</v>
      </c>
      <c r="F478" s="4">
        <v>3</v>
      </c>
      <c r="G478" s="6">
        <v>39.380000000000003</v>
      </c>
    </row>
    <row r="479" spans="1:7" ht="15" customHeight="1" x14ac:dyDescent="0.3">
      <c r="A479" t="s">
        <v>8461</v>
      </c>
      <c r="B479" t="s">
        <v>8485</v>
      </c>
      <c r="C479" s="9" t="s">
        <v>377</v>
      </c>
      <c r="D479" s="9" t="s">
        <v>444</v>
      </c>
      <c r="E479" s="8" t="s">
        <v>445</v>
      </c>
      <c r="F479" s="4">
        <v>1</v>
      </c>
      <c r="G479" s="6">
        <v>39.380000000000003</v>
      </c>
    </row>
    <row r="480" spans="1:7" ht="15" customHeight="1" x14ac:dyDescent="0.3">
      <c r="A480" t="s">
        <v>8461</v>
      </c>
      <c r="B480" t="s">
        <v>8485</v>
      </c>
      <c r="C480" s="9" t="s">
        <v>377</v>
      </c>
      <c r="D480" s="9" t="s">
        <v>446</v>
      </c>
      <c r="E480" s="8" t="s">
        <v>447</v>
      </c>
      <c r="F480" s="4">
        <v>1</v>
      </c>
      <c r="G480" s="6">
        <v>39.380000000000003</v>
      </c>
    </row>
    <row r="481" spans="1:7" ht="15" customHeight="1" x14ac:dyDescent="0.3">
      <c r="A481" t="s">
        <v>8461</v>
      </c>
      <c r="B481" t="s">
        <v>8485</v>
      </c>
      <c r="C481" s="9" t="s">
        <v>377</v>
      </c>
      <c r="D481" s="9" t="s">
        <v>448</v>
      </c>
      <c r="E481" s="8" t="s">
        <v>449</v>
      </c>
      <c r="F481" s="4">
        <v>1</v>
      </c>
      <c r="G481" s="6">
        <v>39.159999999999997</v>
      </c>
    </row>
    <row r="482" spans="1:7" ht="15" customHeight="1" x14ac:dyDescent="0.3">
      <c r="A482" t="s">
        <v>8461</v>
      </c>
      <c r="B482" t="s">
        <v>8485</v>
      </c>
      <c r="C482" s="9" t="s">
        <v>377</v>
      </c>
      <c r="D482" s="9" t="s">
        <v>450</v>
      </c>
      <c r="E482" s="8" t="s">
        <v>451</v>
      </c>
      <c r="F482" s="4">
        <v>1</v>
      </c>
      <c r="G482" s="6">
        <v>39.159999999999997</v>
      </c>
    </row>
    <row r="483" spans="1:7" ht="15" customHeight="1" x14ac:dyDescent="0.3">
      <c r="A483" t="s">
        <v>8461</v>
      </c>
      <c r="B483" t="s">
        <v>8485</v>
      </c>
      <c r="C483" s="9" t="s">
        <v>377</v>
      </c>
      <c r="D483" s="9" t="s">
        <v>452</v>
      </c>
      <c r="E483" s="8" t="s">
        <v>453</v>
      </c>
      <c r="F483" s="4">
        <v>3</v>
      </c>
      <c r="G483" s="6">
        <v>36.4</v>
      </c>
    </row>
    <row r="484" spans="1:7" ht="15" customHeight="1" x14ac:dyDescent="0.3">
      <c r="A484" t="s">
        <v>8461</v>
      </c>
      <c r="B484" t="s">
        <v>8485</v>
      </c>
      <c r="C484" s="9" t="s">
        <v>377</v>
      </c>
      <c r="D484" s="9" t="s">
        <v>454</v>
      </c>
      <c r="E484" s="8" t="s">
        <v>455</v>
      </c>
      <c r="F484" s="4">
        <v>4</v>
      </c>
      <c r="G484" s="6">
        <v>36.4</v>
      </c>
    </row>
    <row r="485" spans="1:7" ht="15" customHeight="1" x14ac:dyDescent="0.3">
      <c r="A485" t="s">
        <v>8461</v>
      </c>
      <c r="B485" t="s">
        <v>8485</v>
      </c>
      <c r="C485" s="9" t="s">
        <v>377</v>
      </c>
      <c r="D485" s="9" t="s">
        <v>456</v>
      </c>
      <c r="E485" s="8" t="s">
        <v>457</v>
      </c>
      <c r="F485" s="4">
        <v>2</v>
      </c>
      <c r="G485" s="6">
        <v>36.4</v>
      </c>
    </row>
    <row r="486" spans="1:7" ht="15" customHeight="1" x14ac:dyDescent="0.3">
      <c r="A486" t="s">
        <v>8461</v>
      </c>
      <c r="B486" t="s">
        <v>8485</v>
      </c>
      <c r="C486" s="9" t="s">
        <v>377</v>
      </c>
      <c r="D486" s="9" t="s">
        <v>458</v>
      </c>
      <c r="E486" s="8" t="s">
        <v>459</v>
      </c>
      <c r="F486" s="4">
        <v>1</v>
      </c>
      <c r="G486" s="6">
        <v>36.4</v>
      </c>
    </row>
    <row r="487" spans="1:7" ht="15" customHeight="1" x14ac:dyDescent="0.3">
      <c r="A487" t="s">
        <v>8461</v>
      </c>
      <c r="B487" t="s">
        <v>8485</v>
      </c>
      <c r="C487" s="9" t="s">
        <v>377</v>
      </c>
      <c r="D487" s="9" t="s">
        <v>460</v>
      </c>
      <c r="E487" s="8" t="s">
        <v>461</v>
      </c>
      <c r="F487" s="4">
        <v>2</v>
      </c>
      <c r="G487" s="6">
        <v>30.28</v>
      </c>
    </row>
    <row r="488" spans="1:7" ht="15" customHeight="1" x14ac:dyDescent="0.3">
      <c r="A488" t="s">
        <v>8461</v>
      </c>
      <c r="B488" t="s">
        <v>8485</v>
      </c>
      <c r="C488" s="9" t="s">
        <v>377</v>
      </c>
      <c r="D488" s="9" t="s">
        <v>462</v>
      </c>
      <c r="E488" s="8" t="s">
        <v>463</v>
      </c>
      <c r="F488" s="4">
        <v>4</v>
      </c>
      <c r="G488" s="6">
        <v>30.28</v>
      </c>
    </row>
    <row r="489" spans="1:7" ht="15" customHeight="1" x14ac:dyDescent="0.3">
      <c r="A489" t="s">
        <v>8461</v>
      </c>
      <c r="B489" t="s">
        <v>8485</v>
      </c>
      <c r="C489" s="9" t="s">
        <v>377</v>
      </c>
      <c r="D489" s="9" t="s">
        <v>464</v>
      </c>
      <c r="E489" s="8" t="s">
        <v>465</v>
      </c>
      <c r="F489" s="4">
        <v>1</v>
      </c>
      <c r="G489" s="6">
        <v>39.119999999999997</v>
      </c>
    </row>
    <row r="490" spans="1:7" ht="15" customHeight="1" x14ac:dyDescent="0.3">
      <c r="A490" t="s">
        <v>8461</v>
      </c>
      <c r="B490" t="s">
        <v>8485</v>
      </c>
      <c r="C490" s="9" t="s">
        <v>377</v>
      </c>
      <c r="D490" s="9" t="s">
        <v>466</v>
      </c>
      <c r="E490" s="2"/>
      <c r="F490" s="4">
        <v>1</v>
      </c>
      <c r="G490" s="6">
        <v>48.26</v>
      </c>
    </row>
    <row r="491" spans="1:7" ht="15" customHeight="1" x14ac:dyDescent="0.3">
      <c r="A491" t="s">
        <v>8461</v>
      </c>
      <c r="B491" t="s">
        <v>8485</v>
      </c>
      <c r="C491" s="9" t="s">
        <v>377</v>
      </c>
      <c r="D491" s="9" t="s">
        <v>467</v>
      </c>
      <c r="E491" s="8" t="s">
        <v>468</v>
      </c>
      <c r="F491" s="4">
        <v>1</v>
      </c>
      <c r="G491" s="6">
        <v>48.26</v>
      </c>
    </row>
    <row r="492" spans="1:7" ht="15" customHeight="1" x14ac:dyDescent="0.3">
      <c r="A492" t="s">
        <v>8461</v>
      </c>
      <c r="B492" t="s">
        <v>8485</v>
      </c>
      <c r="C492" s="9" t="s">
        <v>377</v>
      </c>
      <c r="D492" s="9" t="s">
        <v>469</v>
      </c>
      <c r="E492" s="8" t="s">
        <v>470</v>
      </c>
      <c r="F492" s="4">
        <v>1</v>
      </c>
      <c r="G492" s="6">
        <v>48.26</v>
      </c>
    </row>
    <row r="493" spans="1:7" ht="15" customHeight="1" x14ac:dyDescent="0.3">
      <c r="A493" t="s">
        <v>8461</v>
      </c>
      <c r="B493" t="s">
        <v>8485</v>
      </c>
      <c r="C493" s="9" t="s">
        <v>377</v>
      </c>
      <c r="D493" s="9" t="s">
        <v>471</v>
      </c>
      <c r="E493" s="8" t="s">
        <v>472</v>
      </c>
      <c r="F493" s="4">
        <v>1</v>
      </c>
      <c r="G493" s="6">
        <v>48.26</v>
      </c>
    </row>
    <row r="494" spans="1:7" ht="15" customHeight="1" x14ac:dyDescent="0.3">
      <c r="A494" t="s">
        <v>8461</v>
      </c>
      <c r="B494" t="s">
        <v>8485</v>
      </c>
      <c r="C494" s="9" t="s">
        <v>377</v>
      </c>
      <c r="D494" s="9" t="s">
        <v>473</v>
      </c>
      <c r="E494" s="8" t="s">
        <v>474</v>
      </c>
      <c r="F494" s="4">
        <v>1</v>
      </c>
      <c r="G494" s="6">
        <v>48.26</v>
      </c>
    </row>
    <row r="495" spans="1:7" ht="15" customHeight="1" x14ac:dyDescent="0.3">
      <c r="A495" t="s">
        <v>8461</v>
      </c>
      <c r="B495" t="s">
        <v>8485</v>
      </c>
      <c r="C495" s="9" t="s">
        <v>377</v>
      </c>
      <c r="D495" s="9" t="s">
        <v>475</v>
      </c>
      <c r="E495" s="8" t="s">
        <v>476</v>
      </c>
      <c r="F495" s="5"/>
      <c r="G495" s="6">
        <v>48.26</v>
      </c>
    </row>
    <row r="496" spans="1:7" ht="15" customHeight="1" x14ac:dyDescent="0.3">
      <c r="A496" t="s">
        <v>8461</v>
      </c>
      <c r="B496" t="s">
        <v>8485</v>
      </c>
      <c r="C496" s="9" t="s">
        <v>377</v>
      </c>
      <c r="D496" s="9" t="s">
        <v>477</v>
      </c>
      <c r="E496" s="8" t="s">
        <v>478</v>
      </c>
      <c r="F496" s="5"/>
      <c r="G496" s="6">
        <v>48.26</v>
      </c>
    </row>
    <row r="497" spans="1:7" ht="15" customHeight="1" x14ac:dyDescent="0.3">
      <c r="A497" t="s">
        <v>8461</v>
      </c>
      <c r="B497" t="s">
        <v>8485</v>
      </c>
      <c r="C497" s="9" t="s">
        <v>377</v>
      </c>
      <c r="D497" s="9" t="s">
        <v>479</v>
      </c>
      <c r="E497" s="8" t="s">
        <v>480</v>
      </c>
      <c r="F497" s="4">
        <v>1</v>
      </c>
      <c r="G497" s="6">
        <v>48.26</v>
      </c>
    </row>
    <row r="498" spans="1:7" ht="15" customHeight="1" x14ac:dyDescent="0.3">
      <c r="A498" t="s">
        <v>8461</v>
      </c>
      <c r="B498" t="s">
        <v>8485</v>
      </c>
      <c r="C498" s="9" t="s">
        <v>377</v>
      </c>
      <c r="D498" s="9" t="s">
        <v>481</v>
      </c>
      <c r="E498" s="8" t="s">
        <v>482</v>
      </c>
      <c r="F498" s="4">
        <v>1</v>
      </c>
      <c r="G498" s="6">
        <v>48.26</v>
      </c>
    </row>
    <row r="499" spans="1:7" ht="15" customHeight="1" x14ac:dyDescent="0.3">
      <c r="A499" t="s">
        <v>8461</v>
      </c>
      <c r="B499" t="s">
        <v>8485</v>
      </c>
      <c r="C499" s="9" t="s">
        <v>377</v>
      </c>
      <c r="D499" s="9" t="s">
        <v>483</v>
      </c>
      <c r="E499" s="8" t="s">
        <v>484</v>
      </c>
      <c r="F499" s="4">
        <v>1</v>
      </c>
      <c r="G499" s="6">
        <v>39.119999999999997</v>
      </c>
    </row>
    <row r="500" spans="1:7" ht="15" customHeight="1" x14ac:dyDescent="0.3">
      <c r="A500" t="s">
        <v>8461</v>
      </c>
      <c r="B500" t="s">
        <v>8485</v>
      </c>
      <c r="C500" s="9" t="s">
        <v>377</v>
      </c>
      <c r="D500" s="9" t="s">
        <v>485</v>
      </c>
      <c r="E500" s="8" t="s">
        <v>486</v>
      </c>
      <c r="F500" s="4">
        <v>2</v>
      </c>
      <c r="G500" s="6">
        <v>48.66</v>
      </c>
    </row>
    <row r="501" spans="1:7" ht="15" customHeight="1" x14ac:dyDescent="0.3">
      <c r="A501" t="s">
        <v>8461</v>
      </c>
      <c r="B501" t="s">
        <v>8485</v>
      </c>
      <c r="C501" s="9" t="s">
        <v>377</v>
      </c>
      <c r="D501" s="9" t="s">
        <v>487</v>
      </c>
      <c r="E501" s="8" t="s">
        <v>488</v>
      </c>
      <c r="F501" s="4">
        <v>1</v>
      </c>
      <c r="G501" s="6">
        <v>48.66</v>
      </c>
    </row>
    <row r="502" spans="1:7" ht="15" customHeight="1" x14ac:dyDescent="0.3">
      <c r="A502" t="s">
        <v>8461</v>
      </c>
      <c r="B502" t="s">
        <v>8485</v>
      </c>
      <c r="C502" s="9" t="s">
        <v>377</v>
      </c>
      <c r="D502" s="9" t="s">
        <v>489</v>
      </c>
      <c r="E502" s="8" t="s">
        <v>490</v>
      </c>
      <c r="F502" s="4">
        <v>3</v>
      </c>
      <c r="G502" s="6">
        <v>48.66</v>
      </c>
    </row>
    <row r="503" spans="1:7" ht="15" customHeight="1" x14ac:dyDescent="0.3">
      <c r="A503" t="s">
        <v>8461</v>
      </c>
      <c r="B503" t="s">
        <v>8485</v>
      </c>
      <c r="C503" s="9" t="s">
        <v>377</v>
      </c>
      <c r="D503" s="9" t="s">
        <v>491</v>
      </c>
      <c r="E503" s="8" t="s">
        <v>492</v>
      </c>
      <c r="F503" s="4">
        <v>3</v>
      </c>
      <c r="G503" s="6">
        <v>48.66</v>
      </c>
    </row>
    <row r="504" spans="1:7" ht="15" customHeight="1" x14ac:dyDescent="0.3">
      <c r="A504" t="s">
        <v>8461</v>
      </c>
      <c r="B504" t="s">
        <v>8485</v>
      </c>
      <c r="C504" s="9" t="s">
        <v>377</v>
      </c>
      <c r="D504" s="9" t="s">
        <v>493</v>
      </c>
      <c r="E504" s="8" t="s">
        <v>494</v>
      </c>
      <c r="F504" s="5"/>
      <c r="G504" s="6">
        <v>48.66</v>
      </c>
    </row>
    <row r="505" spans="1:7" ht="15" customHeight="1" x14ac:dyDescent="0.3">
      <c r="A505" t="s">
        <v>8461</v>
      </c>
      <c r="B505" t="s">
        <v>8485</v>
      </c>
      <c r="C505" s="9" t="s">
        <v>377</v>
      </c>
      <c r="D505" s="9" t="s">
        <v>495</v>
      </c>
      <c r="E505" s="8" t="s">
        <v>496</v>
      </c>
      <c r="F505" s="4">
        <v>2</v>
      </c>
      <c r="G505" s="6">
        <v>48.66</v>
      </c>
    </row>
    <row r="506" spans="1:7" ht="15" customHeight="1" x14ac:dyDescent="0.3">
      <c r="A506" t="s">
        <v>8461</v>
      </c>
      <c r="B506" t="s">
        <v>8485</v>
      </c>
      <c r="C506" s="9" t="s">
        <v>377</v>
      </c>
      <c r="D506" s="9" t="s">
        <v>497</v>
      </c>
      <c r="E506" s="8" t="s">
        <v>498</v>
      </c>
      <c r="F506" s="5"/>
      <c r="G506" s="6">
        <v>48.66</v>
      </c>
    </row>
    <row r="507" spans="1:7" ht="15" customHeight="1" x14ac:dyDescent="0.3">
      <c r="A507" t="s">
        <v>8461</v>
      </c>
      <c r="B507" t="s">
        <v>8485</v>
      </c>
      <c r="C507" s="9" t="s">
        <v>377</v>
      </c>
      <c r="D507" s="9" t="s">
        <v>499</v>
      </c>
      <c r="E507" s="8" t="s">
        <v>500</v>
      </c>
      <c r="F507" s="4">
        <v>5</v>
      </c>
      <c r="G507" s="6">
        <v>48.26</v>
      </c>
    </row>
    <row r="508" spans="1:7" ht="15" customHeight="1" x14ac:dyDescent="0.3">
      <c r="A508" t="s">
        <v>8461</v>
      </c>
      <c r="B508" t="s">
        <v>8485</v>
      </c>
      <c r="C508" s="9" t="s">
        <v>377</v>
      </c>
      <c r="D508" s="9" t="s">
        <v>501</v>
      </c>
      <c r="E508" s="8" t="s">
        <v>502</v>
      </c>
      <c r="F508" s="4">
        <v>4</v>
      </c>
      <c r="G508" s="6">
        <v>55.44</v>
      </c>
    </row>
    <row r="509" spans="1:7" ht="15" customHeight="1" x14ac:dyDescent="0.3">
      <c r="A509" t="s">
        <v>8461</v>
      </c>
      <c r="B509" t="s">
        <v>8485</v>
      </c>
      <c r="C509" s="9" t="s">
        <v>377</v>
      </c>
      <c r="D509" s="9" t="s">
        <v>503</v>
      </c>
      <c r="E509" s="8" t="s">
        <v>504</v>
      </c>
      <c r="F509" s="4">
        <v>3</v>
      </c>
      <c r="G509" s="6">
        <v>48.66</v>
      </c>
    </row>
    <row r="510" spans="1:7" ht="15" customHeight="1" x14ac:dyDescent="0.3">
      <c r="A510" t="s">
        <v>8461</v>
      </c>
      <c r="B510" t="s">
        <v>8485</v>
      </c>
      <c r="C510" s="9" t="s">
        <v>377</v>
      </c>
      <c r="D510" s="9" t="s">
        <v>505</v>
      </c>
      <c r="E510" s="8" t="s">
        <v>506</v>
      </c>
      <c r="F510" s="4">
        <v>3</v>
      </c>
      <c r="G510" s="6">
        <v>48.66</v>
      </c>
    </row>
    <row r="511" spans="1:7" ht="15" customHeight="1" x14ac:dyDescent="0.3">
      <c r="A511" t="s">
        <v>8461</v>
      </c>
      <c r="B511" t="s">
        <v>8485</v>
      </c>
      <c r="C511" s="9" t="s">
        <v>377</v>
      </c>
      <c r="D511" s="9" t="s">
        <v>507</v>
      </c>
      <c r="E511" s="8" t="s">
        <v>508</v>
      </c>
      <c r="F511" s="5"/>
      <c r="G511" s="6">
        <v>35.86</v>
      </c>
    </row>
    <row r="512" spans="1:7" ht="15" customHeight="1" x14ac:dyDescent="0.3">
      <c r="A512" t="s">
        <v>8461</v>
      </c>
      <c r="B512" t="s">
        <v>8485</v>
      </c>
      <c r="C512" s="9" t="s">
        <v>377</v>
      </c>
      <c r="D512" s="9" t="s">
        <v>509</v>
      </c>
      <c r="E512" s="8" t="s">
        <v>510</v>
      </c>
      <c r="F512" s="4">
        <v>2</v>
      </c>
      <c r="G512" s="6">
        <v>51.62</v>
      </c>
    </row>
    <row r="513" spans="1:7" ht="15" customHeight="1" x14ac:dyDescent="0.3">
      <c r="A513" t="s">
        <v>8461</v>
      </c>
      <c r="B513" t="s">
        <v>8485</v>
      </c>
      <c r="C513" s="9" t="s">
        <v>377</v>
      </c>
      <c r="D513" s="9" t="s">
        <v>511</v>
      </c>
      <c r="E513" s="8" t="s">
        <v>512</v>
      </c>
      <c r="F513" s="4">
        <v>3</v>
      </c>
      <c r="G513" s="6">
        <v>51.62</v>
      </c>
    </row>
    <row r="514" spans="1:7" ht="15" customHeight="1" x14ac:dyDescent="0.3">
      <c r="A514" t="s">
        <v>8461</v>
      </c>
      <c r="B514" t="s">
        <v>8485</v>
      </c>
      <c r="C514" s="9" t="s">
        <v>377</v>
      </c>
      <c r="D514" s="9" t="s">
        <v>513</v>
      </c>
      <c r="E514" s="8" t="s">
        <v>514</v>
      </c>
      <c r="F514" s="4">
        <v>1</v>
      </c>
      <c r="G514" s="6">
        <v>51.62</v>
      </c>
    </row>
    <row r="515" spans="1:7" ht="15" customHeight="1" x14ac:dyDescent="0.3">
      <c r="A515" t="s">
        <v>8461</v>
      </c>
      <c r="B515" t="s">
        <v>8485</v>
      </c>
      <c r="C515" s="9" t="s">
        <v>377</v>
      </c>
      <c r="D515" s="9" t="s">
        <v>515</v>
      </c>
      <c r="E515" s="8" t="s">
        <v>516</v>
      </c>
      <c r="F515" s="4">
        <v>1</v>
      </c>
      <c r="G515" s="6">
        <v>48.66</v>
      </c>
    </row>
    <row r="516" spans="1:7" ht="15" customHeight="1" x14ac:dyDescent="0.3">
      <c r="A516" t="s">
        <v>8461</v>
      </c>
      <c r="B516" t="s">
        <v>8485</v>
      </c>
      <c r="C516" s="9" t="s">
        <v>377</v>
      </c>
      <c r="D516" s="9" t="s">
        <v>517</v>
      </c>
      <c r="E516" s="8" t="s">
        <v>518</v>
      </c>
      <c r="F516" s="4">
        <v>2</v>
      </c>
      <c r="G516" s="6">
        <v>48.66</v>
      </c>
    </row>
    <row r="517" spans="1:7" ht="15" customHeight="1" x14ac:dyDescent="0.3">
      <c r="A517" t="s">
        <v>8461</v>
      </c>
      <c r="B517" t="s">
        <v>8485</v>
      </c>
      <c r="C517" s="9" t="s">
        <v>377</v>
      </c>
      <c r="D517" s="9" t="s">
        <v>519</v>
      </c>
      <c r="E517" s="8" t="s">
        <v>520</v>
      </c>
      <c r="F517" s="4">
        <v>1</v>
      </c>
      <c r="G517" s="6">
        <v>39.159999999999997</v>
      </c>
    </row>
    <row r="518" spans="1:7" ht="15" customHeight="1" x14ac:dyDescent="0.3">
      <c r="A518" t="s">
        <v>8461</v>
      </c>
      <c r="B518" t="s">
        <v>8485</v>
      </c>
      <c r="C518" s="9" t="s">
        <v>377</v>
      </c>
      <c r="D518" s="9" t="s">
        <v>521</v>
      </c>
      <c r="E518" s="8" t="s">
        <v>522</v>
      </c>
      <c r="F518" s="4">
        <v>2</v>
      </c>
      <c r="G518" s="6">
        <v>39.159999999999997</v>
      </c>
    </row>
    <row r="519" spans="1:7" ht="15" customHeight="1" x14ac:dyDescent="0.3">
      <c r="A519" t="s">
        <v>8461</v>
      </c>
      <c r="B519" t="s">
        <v>8485</v>
      </c>
      <c r="C519" s="9" t="s">
        <v>377</v>
      </c>
      <c r="D519" s="9" t="s">
        <v>523</v>
      </c>
      <c r="E519" s="8" t="s">
        <v>524</v>
      </c>
      <c r="F519" s="4">
        <v>1</v>
      </c>
      <c r="G519" s="6">
        <v>39.159999999999997</v>
      </c>
    </row>
    <row r="520" spans="1:7" ht="15" customHeight="1" x14ac:dyDescent="0.3">
      <c r="A520" t="s">
        <v>8461</v>
      </c>
      <c r="B520" t="s">
        <v>8485</v>
      </c>
      <c r="C520" s="9" t="s">
        <v>377</v>
      </c>
      <c r="D520" s="9" t="s">
        <v>525</v>
      </c>
      <c r="E520" s="2"/>
      <c r="F520" s="5"/>
      <c r="G520" s="6">
        <v>39.74</v>
      </c>
    </row>
    <row r="521" spans="1:7" ht="15" customHeight="1" x14ac:dyDescent="0.3">
      <c r="A521" t="s">
        <v>8461</v>
      </c>
      <c r="B521" t="s">
        <v>8485</v>
      </c>
      <c r="C521" s="9" t="s">
        <v>377</v>
      </c>
      <c r="D521" s="9" t="s">
        <v>526</v>
      </c>
      <c r="E521" s="8" t="s">
        <v>527</v>
      </c>
      <c r="F521" s="4">
        <v>1</v>
      </c>
      <c r="G521" s="6">
        <v>39.119999999999997</v>
      </c>
    </row>
    <row r="522" spans="1:7" ht="15" customHeight="1" x14ac:dyDescent="0.3">
      <c r="A522" t="s">
        <v>8461</v>
      </c>
      <c r="B522" t="s">
        <v>8485</v>
      </c>
      <c r="C522" s="9" t="s">
        <v>377</v>
      </c>
      <c r="D522" s="9" t="s">
        <v>528</v>
      </c>
      <c r="E522" s="8" t="s">
        <v>529</v>
      </c>
      <c r="F522" s="4">
        <v>1</v>
      </c>
      <c r="G522" s="6">
        <v>39.119999999999997</v>
      </c>
    </row>
    <row r="523" spans="1:7" ht="15" customHeight="1" x14ac:dyDescent="0.3">
      <c r="A523" t="s">
        <v>8461</v>
      </c>
      <c r="B523" t="s">
        <v>8485</v>
      </c>
      <c r="C523" s="9" t="s">
        <v>377</v>
      </c>
      <c r="D523" s="9" t="s">
        <v>530</v>
      </c>
      <c r="E523" s="8" t="s">
        <v>531</v>
      </c>
      <c r="F523" s="4">
        <v>4</v>
      </c>
      <c r="G523" s="6">
        <v>48.26</v>
      </c>
    </row>
    <row r="524" spans="1:7" ht="15" customHeight="1" x14ac:dyDescent="0.3">
      <c r="A524" t="s">
        <v>8461</v>
      </c>
      <c r="B524" t="s">
        <v>8485</v>
      </c>
      <c r="C524" s="9" t="s">
        <v>377</v>
      </c>
      <c r="D524" s="9" t="s">
        <v>532</v>
      </c>
      <c r="E524" s="8" t="s">
        <v>533</v>
      </c>
      <c r="F524" s="5"/>
      <c r="G524" s="6">
        <v>48.26</v>
      </c>
    </row>
    <row r="525" spans="1:7" ht="15" customHeight="1" x14ac:dyDescent="0.3">
      <c r="A525" t="s">
        <v>8461</v>
      </c>
      <c r="B525" t="s">
        <v>8485</v>
      </c>
      <c r="C525" s="9" t="s">
        <v>377</v>
      </c>
      <c r="D525" s="9" t="s">
        <v>534</v>
      </c>
      <c r="E525" s="8" t="s">
        <v>535</v>
      </c>
      <c r="F525" s="4">
        <v>1</v>
      </c>
      <c r="G525" s="6">
        <v>48.26</v>
      </c>
    </row>
    <row r="526" spans="1:7" ht="15" customHeight="1" x14ac:dyDescent="0.3">
      <c r="A526" t="s">
        <v>8461</v>
      </c>
      <c r="B526" t="s">
        <v>8485</v>
      </c>
      <c r="C526" s="9" t="s">
        <v>377</v>
      </c>
      <c r="D526" s="9" t="s">
        <v>536</v>
      </c>
      <c r="E526" s="8" t="s">
        <v>537</v>
      </c>
      <c r="F526" s="4">
        <v>1</v>
      </c>
      <c r="G526" s="6">
        <v>48.26</v>
      </c>
    </row>
    <row r="527" spans="1:7" ht="15" customHeight="1" x14ac:dyDescent="0.3">
      <c r="A527" t="s">
        <v>8461</v>
      </c>
      <c r="B527" t="s">
        <v>8485</v>
      </c>
      <c r="C527" s="9" t="s">
        <v>377</v>
      </c>
      <c r="D527" s="9" t="s">
        <v>538</v>
      </c>
      <c r="E527" s="8" t="s">
        <v>539</v>
      </c>
      <c r="F527" s="5"/>
      <c r="G527" s="6">
        <v>30.28</v>
      </c>
    </row>
    <row r="528" spans="1:7" ht="15" customHeight="1" x14ac:dyDescent="0.3">
      <c r="A528" t="s">
        <v>8461</v>
      </c>
      <c r="B528" t="s">
        <v>8485</v>
      </c>
      <c r="C528" s="9" t="s">
        <v>377</v>
      </c>
      <c r="D528" s="9" t="s">
        <v>540</v>
      </c>
      <c r="E528" s="8" t="s">
        <v>541</v>
      </c>
      <c r="F528" s="5"/>
      <c r="G528" s="6">
        <v>32.86</v>
      </c>
    </row>
    <row r="529" spans="1:7" ht="15" customHeight="1" x14ac:dyDescent="0.3">
      <c r="A529" t="s">
        <v>8461</v>
      </c>
      <c r="B529" t="s">
        <v>8485</v>
      </c>
      <c r="C529" s="9" t="s">
        <v>377</v>
      </c>
      <c r="D529" s="9" t="s">
        <v>542</v>
      </c>
      <c r="E529" s="8" t="s">
        <v>543</v>
      </c>
      <c r="F529" s="4">
        <v>2</v>
      </c>
      <c r="G529" s="6">
        <v>32.86</v>
      </c>
    </row>
    <row r="530" spans="1:7" ht="15" customHeight="1" x14ac:dyDescent="0.3">
      <c r="A530" t="s">
        <v>8461</v>
      </c>
      <c r="B530" t="s">
        <v>8485</v>
      </c>
      <c r="C530" s="9" t="s">
        <v>377</v>
      </c>
      <c r="D530" s="9" t="s">
        <v>544</v>
      </c>
      <c r="E530" s="8" t="s">
        <v>545</v>
      </c>
      <c r="F530" s="5"/>
      <c r="G530" s="6">
        <v>32.86</v>
      </c>
    </row>
    <row r="531" spans="1:7" ht="15" customHeight="1" x14ac:dyDescent="0.3">
      <c r="A531" t="s">
        <v>8461</v>
      </c>
      <c r="B531" t="s">
        <v>8485</v>
      </c>
      <c r="C531" s="9" t="s">
        <v>377</v>
      </c>
      <c r="D531" s="9" t="s">
        <v>546</v>
      </c>
      <c r="E531" s="8" t="s">
        <v>547</v>
      </c>
      <c r="F531" s="5"/>
      <c r="G531" s="6">
        <v>30.28</v>
      </c>
    </row>
    <row r="532" spans="1:7" ht="15" customHeight="1" x14ac:dyDescent="0.3">
      <c r="A532" t="s">
        <v>8461</v>
      </c>
      <c r="B532" t="s">
        <v>8485</v>
      </c>
      <c r="C532" s="9" t="s">
        <v>377</v>
      </c>
      <c r="D532" s="9" t="s">
        <v>548</v>
      </c>
      <c r="E532" s="8" t="s">
        <v>549</v>
      </c>
      <c r="F532" s="4">
        <v>4</v>
      </c>
      <c r="G532" s="6">
        <v>39.17</v>
      </c>
    </row>
    <row r="533" spans="1:7" ht="15" customHeight="1" x14ac:dyDescent="0.3">
      <c r="A533" t="s">
        <v>8461</v>
      </c>
      <c r="B533" t="s">
        <v>8485</v>
      </c>
      <c r="C533" s="9" t="s">
        <v>377</v>
      </c>
      <c r="D533" s="9" t="s">
        <v>550</v>
      </c>
      <c r="E533" s="8" t="s">
        <v>551</v>
      </c>
      <c r="F533" s="5"/>
      <c r="G533" s="6">
        <v>39.17</v>
      </c>
    </row>
    <row r="534" spans="1:7" ht="15" customHeight="1" x14ac:dyDescent="0.3">
      <c r="A534" t="s">
        <v>8461</v>
      </c>
      <c r="B534" t="s">
        <v>8485</v>
      </c>
      <c r="C534" s="9" t="s">
        <v>377</v>
      </c>
      <c r="D534" s="9" t="s">
        <v>552</v>
      </c>
      <c r="E534" s="8" t="s">
        <v>553</v>
      </c>
      <c r="F534" s="4">
        <v>2</v>
      </c>
      <c r="G534" s="6">
        <v>39.17</v>
      </c>
    </row>
    <row r="535" spans="1:7" ht="15" customHeight="1" x14ac:dyDescent="0.3">
      <c r="A535" t="s">
        <v>8461</v>
      </c>
      <c r="B535" t="s">
        <v>8485</v>
      </c>
      <c r="C535" s="9" t="s">
        <v>377</v>
      </c>
      <c r="D535" s="9" t="s">
        <v>554</v>
      </c>
      <c r="E535" s="8" t="s">
        <v>555</v>
      </c>
      <c r="F535" s="4">
        <v>1</v>
      </c>
      <c r="G535" s="6">
        <v>39.17</v>
      </c>
    </row>
    <row r="536" spans="1:7" ht="15" customHeight="1" x14ac:dyDescent="0.3">
      <c r="A536" t="s">
        <v>8461</v>
      </c>
      <c r="B536" t="s">
        <v>8485</v>
      </c>
      <c r="C536" s="9" t="s">
        <v>377</v>
      </c>
      <c r="D536" s="9" t="s">
        <v>556</v>
      </c>
      <c r="E536" s="8" t="s">
        <v>557</v>
      </c>
      <c r="F536" s="4">
        <v>1</v>
      </c>
      <c r="G536" s="6">
        <v>39.17</v>
      </c>
    </row>
    <row r="537" spans="1:7" ht="15" customHeight="1" x14ac:dyDescent="0.3">
      <c r="A537" t="s">
        <v>8461</v>
      </c>
      <c r="B537" t="s">
        <v>8485</v>
      </c>
      <c r="C537" s="9" t="s">
        <v>377</v>
      </c>
      <c r="D537" s="9" t="s">
        <v>558</v>
      </c>
      <c r="E537" s="8" t="s">
        <v>559</v>
      </c>
      <c r="F537" s="5"/>
      <c r="G537" s="6">
        <v>39.17</v>
      </c>
    </row>
    <row r="538" spans="1:7" ht="15" customHeight="1" x14ac:dyDescent="0.3">
      <c r="A538" t="s">
        <v>8461</v>
      </c>
      <c r="B538" t="s">
        <v>8485</v>
      </c>
      <c r="C538" s="9" t="s">
        <v>377</v>
      </c>
      <c r="D538" s="9" t="s">
        <v>560</v>
      </c>
      <c r="E538" s="8" t="s">
        <v>561</v>
      </c>
      <c r="F538" s="4">
        <v>5</v>
      </c>
      <c r="G538" s="6">
        <v>39.17</v>
      </c>
    </row>
    <row r="539" spans="1:7" ht="15" customHeight="1" x14ac:dyDescent="0.3">
      <c r="A539" t="s">
        <v>8461</v>
      </c>
      <c r="B539" t="s">
        <v>8485</v>
      </c>
      <c r="C539" s="9" t="s">
        <v>377</v>
      </c>
      <c r="D539" s="9" t="s">
        <v>562</v>
      </c>
      <c r="E539" s="2"/>
      <c r="F539" s="5"/>
      <c r="G539" s="6">
        <v>32.86</v>
      </c>
    </row>
    <row r="540" spans="1:7" ht="15" customHeight="1" x14ac:dyDescent="0.3">
      <c r="A540" t="s">
        <v>8461</v>
      </c>
      <c r="B540" t="s">
        <v>8485</v>
      </c>
      <c r="C540" s="9" t="s">
        <v>377</v>
      </c>
      <c r="D540" s="9" t="s">
        <v>563</v>
      </c>
      <c r="E540" s="2"/>
      <c r="F540" s="4">
        <v>1</v>
      </c>
      <c r="G540" s="6">
        <v>32.86</v>
      </c>
    </row>
    <row r="541" spans="1:7" ht="15" customHeight="1" x14ac:dyDescent="0.3">
      <c r="A541" t="s">
        <v>8461</v>
      </c>
      <c r="B541" t="s">
        <v>8485</v>
      </c>
      <c r="C541" s="9" t="s">
        <v>377</v>
      </c>
      <c r="D541" s="9" t="s">
        <v>564</v>
      </c>
      <c r="E541" s="8" t="s">
        <v>565</v>
      </c>
      <c r="F541" s="4">
        <v>1</v>
      </c>
      <c r="G541" s="6">
        <v>48.26</v>
      </c>
    </row>
    <row r="542" spans="1:7" ht="15" customHeight="1" x14ac:dyDescent="0.3">
      <c r="A542" t="s">
        <v>8461</v>
      </c>
      <c r="B542" t="s">
        <v>8485</v>
      </c>
      <c r="C542" s="9" t="s">
        <v>377</v>
      </c>
      <c r="D542" s="9" t="s">
        <v>566</v>
      </c>
      <c r="E542" s="8" t="s">
        <v>567</v>
      </c>
      <c r="F542" s="4">
        <v>4</v>
      </c>
      <c r="G542" s="6">
        <v>48.26</v>
      </c>
    </row>
    <row r="543" spans="1:7" ht="15" customHeight="1" x14ac:dyDescent="0.3">
      <c r="A543" t="s">
        <v>8461</v>
      </c>
      <c r="B543" t="s">
        <v>8485</v>
      </c>
      <c r="C543" s="9" t="s">
        <v>377</v>
      </c>
      <c r="D543" s="9" t="s">
        <v>568</v>
      </c>
      <c r="E543" s="8" t="s">
        <v>569</v>
      </c>
      <c r="F543" s="4">
        <v>1</v>
      </c>
      <c r="G543" s="6">
        <v>39.17</v>
      </c>
    </row>
    <row r="544" spans="1:7" ht="15" customHeight="1" x14ac:dyDescent="0.3">
      <c r="A544" t="s">
        <v>8461</v>
      </c>
      <c r="B544" t="s">
        <v>8485</v>
      </c>
      <c r="C544" s="9" t="s">
        <v>377</v>
      </c>
      <c r="D544" s="9" t="s">
        <v>570</v>
      </c>
      <c r="E544" s="8" t="s">
        <v>571</v>
      </c>
      <c r="F544" s="4">
        <v>1</v>
      </c>
      <c r="G544" s="6">
        <v>39.17</v>
      </c>
    </row>
    <row r="545" spans="1:7" ht="15" customHeight="1" x14ac:dyDescent="0.3">
      <c r="A545" t="s">
        <v>8461</v>
      </c>
      <c r="B545" t="s">
        <v>8485</v>
      </c>
      <c r="C545" s="9" t="s">
        <v>377</v>
      </c>
      <c r="D545" s="9" t="s">
        <v>572</v>
      </c>
      <c r="E545" s="8" t="s">
        <v>573</v>
      </c>
      <c r="F545" s="4">
        <v>1</v>
      </c>
      <c r="G545" s="6">
        <v>42.38</v>
      </c>
    </row>
    <row r="546" spans="1:7" ht="15" customHeight="1" x14ac:dyDescent="0.3">
      <c r="A546" t="s">
        <v>8461</v>
      </c>
      <c r="B546" t="s">
        <v>8485</v>
      </c>
      <c r="C546" s="9" t="s">
        <v>377</v>
      </c>
      <c r="D546" s="9" t="s">
        <v>574</v>
      </c>
      <c r="E546" s="8" t="s">
        <v>575</v>
      </c>
      <c r="F546" s="4">
        <v>1</v>
      </c>
      <c r="G546" s="6">
        <v>42.38</v>
      </c>
    </row>
    <row r="547" spans="1:7" ht="15" customHeight="1" x14ac:dyDescent="0.3">
      <c r="A547" t="s">
        <v>8461</v>
      </c>
      <c r="B547" t="s">
        <v>8485</v>
      </c>
      <c r="C547" s="9" t="s">
        <v>377</v>
      </c>
      <c r="D547" s="9" t="s">
        <v>576</v>
      </c>
      <c r="E547" s="8" t="s">
        <v>577</v>
      </c>
      <c r="F547" s="4">
        <v>1</v>
      </c>
      <c r="G547" s="6">
        <v>39.17</v>
      </c>
    </row>
    <row r="548" spans="1:7" ht="15" customHeight="1" x14ac:dyDescent="0.3">
      <c r="A548" t="s">
        <v>8461</v>
      </c>
      <c r="B548" t="s">
        <v>8485</v>
      </c>
      <c r="C548" s="9" t="s">
        <v>377</v>
      </c>
      <c r="D548" s="9" t="s">
        <v>578</v>
      </c>
      <c r="E548" s="8" t="s">
        <v>579</v>
      </c>
      <c r="F548" s="5"/>
      <c r="G548" s="6">
        <v>39.17</v>
      </c>
    </row>
    <row r="549" spans="1:7" ht="15" customHeight="1" x14ac:dyDescent="0.3">
      <c r="A549" t="s">
        <v>8461</v>
      </c>
      <c r="B549" t="s">
        <v>8485</v>
      </c>
      <c r="C549" s="9" t="s">
        <v>377</v>
      </c>
      <c r="D549" s="9" t="s">
        <v>580</v>
      </c>
      <c r="E549" s="8" t="s">
        <v>581</v>
      </c>
      <c r="F549" s="4">
        <v>1</v>
      </c>
      <c r="G549" s="6">
        <v>39.17</v>
      </c>
    </row>
    <row r="550" spans="1:7" ht="15" customHeight="1" x14ac:dyDescent="0.3">
      <c r="A550" t="s">
        <v>8461</v>
      </c>
      <c r="B550" t="s">
        <v>8485</v>
      </c>
      <c r="C550" s="9" t="s">
        <v>377</v>
      </c>
      <c r="D550" s="9" t="s">
        <v>582</v>
      </c>
      <c r="E550" s="8" t="s">
        <v>583</v>
      </c>
      <c r="F550" s="4">
        <v>1</v>
      </c>
      <c r="G550" s="6">
        <v>39.17</v>
      </c>
    </row>
    <row r="551" spans="1:7" ht="15" customHeight="1" x14ac:dyDescent="0.3">
      <c r="A551" t="s">
        <v>8461</v>
      </c>
      <c r="B551" t="s">
        <v>8485</v>
      </c>
      <c r="C551" s="9" t="s">
        <v>377</v>
      </c>
      <c r="D551" s="9" t="s">
        <v>584</v>
      </c>
      <c r="E551" s="8" t="s">
        <v>585</v>
      </c>
      <c r="F551" s="5"/>
      <c r="G551" s="6">
        <v>39.17</v>
      </c>
    </row>
    <row r="552" spans="1:7" ht="15" customHeight="1" x14ac:dyDescent="0.3">
      <c r="A552" t="s">
        <v>8461</v>
      </c>
      <c r="B552" t="s">
        <v>8485</v>
      </c>
      <c r="C552" s="9" t="s">
        <v>377</v>
      </c>
      <c r="D552" s="9" t="s">
        <v>586</v>
      </c>
      <c r="E552" s="8" t="s">
        <v>587</v>
      </c>
      <c r="F552" s="4">
        <v>1</v>
      </c>
      <c r="G552" s="6">
        <v>39.17</v>
      </c>
    </row>
    <row r="553" spans="1:7" ht="15" customHeight="1" x14ac:dyDescent="0.3">
      <c r="A553" t="s">
        <v>8461</v>
      </c>
      <c r="B553" t="s">
        <v>8485</v>
      </c>
      <c r="C553" s="9" t="s">
        <v>377</v>
      </c>
      <c r="D553" s="9" t="s">
        <v>588</v>
      </c>
      <c r="E553" s="8" t="s">
        <v>589</v>
      </c>
      <c r="F553" s="4">
        <v>1</v>
      </c>
      <c r="G553" s="6">
        <v>39.17</v>
      </c>
    </row>
    <row r="554" spans="1:7" ht="15" customHeight="1" x14ac:dyDescent="0.3">
      <c r="A554" t="s">
        <v>8461</v>
      </c>
      <c r="B554" t="s">
        <v>8485</v>
      </c>
      <c r="C554" s="9" t="s">
        <v>377</v>
      </c>
      <c r="D554" s="9" t="s">
        <v>590</v>
      </c>
      <c r="E554" s="8" t="s">
        <v>591</v>
      </c>
      <c r="F554" s="4">
        <v>4</v>
      </c>
      <c r="G554" s="6">
        <v>51.62</v>
      </c>
    </row>
    <row r="555" spans="1:7" ht="15" customHeight="1" x14ac:dyDescent="0.3">
      <c r="A555" t="s">
        <v>8461</v>
      </c>
      <c r="B555" t="s">
        <v>8485</v>
      </c>
      <c r="C555" s="9" t="s">
        <v>377</v>
      </c>
      <c r="D555" s="9" t="s">
        <v>592</v>
      </c>
      <c r="E555" s="8" t="s">
        <v>593</v>
      </c>
      <c r="F555" s="4">
        <v>4</v>
      </c>
      <c r="G555" s="6">
        <v>51.62</v>
      </c>
    </row>
    <row r="556" spans="1:7" ht="15" customHeight="1" x14ac:dyDescent="0.3">
      <c r="A556" t="s">
        <v>8461</v>
      </c>
      <c r="B556" t="s">
        <v>8485</v>
      </c>
      <c r="C556" s="9" t="s">
        <v>377</v>
      </c>
      <c r="D556" s="9" t="s">
        <v>594</v>
      </c>
      <c r="E556" s="8" t="s">
        <v>595</v>
      </c>
      <c r="F556" s="4">
        <v>4</v>
      </c>
      <c r="G556" s="6">
        <v>51.62</v>
      </c>
    </row>
    <row r="557" spans="1:7" ht="15" customHeight="1" x14ac:dyDescent="0.3">
      <c r="A557" t="s">
        <v>8461</v>
      </c>
      <c r="B557" t="s">
        <v>8485</v>
      </c>
      <c r="C557" s="9" t="s">
        <v>377</v>
      </c>
      <c r="D557" s="9" t="s">
        <v>596</v>
      </c>
      <c r="E557" s="8" t="s">
        <v>597</v>
      </c>
      <c r="F557" s="4">
        <v>1</v>
      </c>
      <c r="G557" s="6">
        <v>30.06</v>
      </c>
    </row>
    <row r="558" spans="1:7" ht="15" customHeight="1" x14ac:dyDescent="0.3">
      <c r="A558" t="s">
        <v>8461</v>
      </c>
      <c r="B558" t="s">
        <v>8485</v>
      </c>
      <c r="C558" s="9" t="s">
        <v>377</v>
      </c>
      <c r="D558" s="9" t="s">
        <v>598</v>
      </c>
      <c r="E558" s="2"/>
      <c r="F558" s="4">
        <v>1</v>
      </c>
      <c r="G558" s="6">
        <v>30.06</v>
      </c>
    </row>
    <row r="559" spans="1:7" ht="15" customHeight="1" x14ac:dyDescent="0.3">
      <c r="A559" t="s">
        <v>8461</v>
      </c>
      <c r="B559" t="s">
        <v>8485</v>
      </c>
      <c r="C559" s="9" t="s">
        <v>377</v>
      </c>
      <c r="D559" s="9" t="s">
        <v>599</v>
      </c>
      <c r="E559" s="8" t="s">
        <v>600</v>
      </c>
      <c r="F559" s="5"/>
      <c r="G559" s="6">
        <v>32.86</v>
      </c>
    </row>
    <row r="560" spans="1:7" ht="15" customHeight="1" x14ac:dyDescent="0.3">
      <c r="A560" t="s">
        <v>8461</v>
      </c>
      <c r="B560" t="s">
        <v>8485</v>
      </c>
      <c r="C560" s="9" t="s">
        <v>377</v>
      </c>
      <c r="D560" s="9" t="s">
        <v>601</v>
      </c>
      <c r="E560" s="8" t="s">
        <v>602</v>
      </c>
      <c r="F560" s="4">
        <v>1</v>
      </c>
      <c r="G560" s="6">
        <v>32.86</v>
      </c>
    </row>
    <row r="561" spans="1:7" ht="15" customHeight="1" x14ac:dyDescent="0.3">
      <c r="A561" t="s">
        <v>8461</v>
      </c>
      <c r="B561" t="s">
        <v>8485</v>
      </c>
      <c r="C561" s="9" t="s">
        <v>377</v>
      </c>
      <c r="D561" s="9" t="s">
        <v>603</v>
      </c>
      <c r="E561" s="8" t="s">
        <v>604</v>
      </c>
      <c r="F561" s="4">
        <v>1</v>
      </c>
      <c r="G561" s="6">
        <v>32.86</v>
      </c>
    </row>
    <row r="562" spans="1:7" ht="15" customHeight="1" x14ac:dyDescent="0.3">
      <c r="A562" t="s">
        <v>8461</v>
      </c>
      <c r="B562" t="s">
        <v>8485</v>
      </c>
      <c r="C562" s="9" t="s">
        <v>377</v>
      </c>
      <c r="D562" s="9" t="s">
        <v>605</v>
      </c>
      <c r="E562" s="8" t="s">
        <v>606</v>
      </c>
      <c r="F562" s="4">
        <v>1</v>
      </c>
      <c r="G562" s="6">
        <v>32.86</v>
      </c>
    </row>
    <row r="563" spans="1:7" ht="15" customHeight="1" x14ac:dyDescent="0.3">
      <c r="A563" t="s">
        <v>8461</v>
      </c>
      <c r="B563" t="s">
        <v>8485</v>
      </c>
      <c r="C563" s="9" t="s">
        <v>377</v>
      </c>
      <c r="D563" s="9" t="s">
        <v>607</v>
      </c>
      <c r="E563" s="8" t="s">
        <v>608</v>
      </c>
      <c r="F563" s="4">
        <v>1</v>
      </c>
      <c r="G563" s="6">
        <v>32.86</v>
      </c>
    </row>
    <row r="564" spans="1:7" ht="15" customHeight="1" x14ac:dyDescent="0.3">
      <c r="A564" t="s">
        <v>8461</v>
      </c>
      <c r="B564" t="s">
        <v>8485</v>
      </c>
      <c r="C564" s="9" t="s">
        <v>377</v>
      </c>
      <c r="D564" s="9" t="s">
        <v>609</v>
      </c>
      <c r="E564" s="8" t="s">
        <v>610</v>
      </c>
      <c r="F564" s="4">
        <v>1</v>
      </c>
      <c r="G564" s="6">
        <v>40.96</v>
      </c>
    </row>
    <row r="565" spans="1:7" ht="15" customHeight="1" x14ac:dyDescent="0.3">
      <c r="A565" t="s">
        <v>8461</v>
      </c>
      <c r="B565" t="s">
        <v>8485</v>
      </c>
      <c r="C565" s="9" t="s">
        <v>377</v>
      </c>
      <c r="D565" s="9" t="s">
        <v>611</v>
      </c>
      <c r="E565" s="8" t="s">
        <v>612</v>
      </c>
      <c r="F565" s="4">
        <v>1</v>
      </c>
      <c r="G565" s="6">
        <v>40.96</v>
      </c>
    </row>
    <row r="566" spans="1:7" ht="15" customHeight="1" x14ac:dyDescent="0.3">
      <c r="A566" t="s">
        <v>8461</v>
      </c>
      <c r="B566" t="s">
        <v>8485</v>
      </c>
      <c r="C566" s="9" t="s">
        <v>377</v>
      </c>
      <c r="D566" s="9" t="s">
        <v>613</v>
      </c>
      <c r="E566" s="8" t="s">
        <v>614</v>
      </c>
      <c r="F566" s="4">
        <v>3</v>
      </c>
      <c r="G566" s="6">
        <v>40.96</v>
      </c>
    </row>
    <row r="567" spans="1:7" ht="15" customHeight="1" x14ac:dyDescent="0.3">
      <c r="A567" t="s">
        <v>8461</v>
      </c>
      <c r="B567" t="s">
        <v>8485</v>
      </c>
      <c r="C567" s="9" t="s">
        <v>377</v>
      </c>
      <c r="D567" s="9" t="s">
        <v>615</v>
      </c>
      <c r="E567" s="2"/>
      <c r="F567" s="4">
        <v>1</v>
      </c>
      <c r="G567" s="6">
        <v>48.26</v>
      </c>
    </row>
    <row r="568" spans="1:7" ht="15" customHeight="1" x14ac:dyDescent="0.3">
      <c r="A568" t="s">
        <v>8461</v>
      </c>
      <c r="B568" t="s">
        <v>8485</v>
      </c>
      <c r="C568" s="9" t="s">
        <v>377</v>
      </c>
      <c r="D568" s="9" t="s">
        <v>616</v>
      </c>
      <c r="E568" s="2"/>
      <c r="F568" s="5"/>
      <c r="G568" s="6">
        <v>48.26</v>
      </c>
    </row>
    <row r="569" spans="1:7" ht="15" customHeight="1" x14ac:dyDescent="0.3">
      <c r="A569" t="s">
        <v>8461</v>
      </c>
      <c r="B569" t="s">
        <v>8485</v>
      </c>
      <c r="C569" s="9" t="s">
        <v>377</v>
      </c>
      <c r="D569" s="9" t="s">
        <v>617</v>
      </c>
      <c r="E569" s="2"/>
      <c r="F569" s="4">
        <v>1</v>
      </c>
      <c r="G569" s="6">
        <v>48.26</v>
      </c>
    </row>
    <row r="570" spans="1:7" ht="15" customHeight="1" x14ac:dyDescent="0.3">
      <c r="A570" t="s">
        <v>8461</v>
      </c>
      <c r="B570" t="s">
        <v>8485</v>
      </c>
      <c r="C570" s="9" t="s">
        <v>377</v>
      </c>
      <c r="D570" s="9" t="s">
        <v>618</v>
      </c>
      <c r="E570" s="8" t="s">
        <v>619</v>
      </c>
      <c r="F570" s="4">
        <v>2</v>
      </c>
      <c r="G570" s="6">
        <v>48.66</v>
      </c>
    </row>
    <row r="571" spans="1:7" ht="15" customHeight="1" x14ac:dyDescent="0.3">
      <c r="A571" t="s">
        <v>8461</v>
      </c>
      <c r="B571" t="s">
        <v>8485</v>
      </c>
      <c r="C571" s="9" t="s">
        <v>377</v>
      </c>
      <c r="D571" s="9" t="s">
        <v>620</v>
      </c>
      <c r="E571" s="8" t="s">
        <v>621</v>
      </c>
      <c r="F571" s="4">
        <v>1</v>
      </c>
      <c r="G571" s="6">
        <v>48.66</v>
      </c>
    </row>
    <row r="572" spans="1:7" ht="15" customHeight="1" x14ac:dyDescent="0.3">
      <c r="A572" t="s">
        <v>8461</v>
      </c>
      <c r="B572" t="s">
        <v>8485</v>
      </c>
      <c r="C572" s="9" t="s">
        <v>377</v>
      </c>
      <c r="D572" s="9" t="s">
        <v>622</v>
      </c>
      <c r="E572" s="8" t="s">
        <v>623</v>
      </c>
      <c r="F572" s="5"/>
      <c r="G572" s="6">
        <v>48.66</v>
      </c>
    </row>
    <row r="573" spans="1:7" ht="15" customHeight="1" x14ac:dyDescent="0.3">
      <c r="A573" t="s">
        <v>8461</v>
      </c>
      <c r="B573" t="s">
        <v>8485</v>
      </c>
      <c r="C573" s="9" t="s">
        <v>377</v>
      </c>
      <c r="D573" s="9" t="s">
        <v>624</v>
      </c>
      <c r="E573" s="2"/>
      <c r="F573" s="5"/>
      <c r="G573" s="6">
        <v>34.96</v>
      </c>
    </row>
    <row r="574" spans="1:7" ht="15" customHeight="1" x14ac:dyDescent="0.3">
      <c r="A574" t="s">
        <v>8461</v>
      </c>
      <c r="B574" t="s">
        <v>8485</v>
      </c>
      <c r="C574" s="9" t="s">
        <v>377</v>
      </c>
      <c r="D574" s="9" t="s">
        <v>625</v>
      </c>
      <c r="E574" s="2"/>
      <c r="F574" s="4">
        <v>1</v>
      </c>
      <c r="G574" s="6">
        <v>34.96</v>
      </c>
    </row>
    <row r="575" spans="1:7" ht="15" customHeight="1" x14ac:dyDescent="0.3">
      <c r="A575" t="s">
        <v>8461</v>
      </c>
      <c r="B575" t="s">
        <v>8485</v>
      </c>
      <c r="C575" s="9" t="s">
        <v>377</v>
      </c>
      <c r="D575" s="9" t="s">
        <v>626</v>
      </c>
      <c r="E575" s="2"/>
      <c r="F575" s="4">
        <v>1</v>
      </c>
      <c r="G575" s="6">
        <v>34.96</v>
      </c>
    </row>
    <row r="576" spans="1:7" ht="15" customHeight="1" x14ac:dyDescent="0.3">
      <c r="A576" t="s">
        <v>8461</v>
      </c>
      <c r="B576" t="s">
        <v>8485</v>
      </c>
      <c r="C576" s="9" t="s">
        <v>377</v>
      </c>
      <c r="D576" s="9" t="s">
        <v>627</v>
      </c>
      <c r="E576" s="8" t="s">
        <v>628</v>
      </c>
      <c r="F576" s="5"/>
      <c r="G576" s="6">
        <v>34.96</v>
      </c>
    </row>
    <row r="577" spans="1:7" ht="15" customHeight="1" x14ac:dyDescent="0.3">
      <c r="A577" t="s">
        <v>8461</v>
      </c>
      <c r="B577" t="s">
        <v>8485</v>
      </c>
      <c r="C577" s="9" t="s">
        <v>377</v>
      </c>
      <c r="D577" s="9" t="s">
        <v>629</v>
      </c>
      <c r="E577" s="8" t="s">
        <v>630</v>
      </c>
      <c r="F577" s="4">
        <v>1</v>
      </c>
      <c r="G577" s="6">
        <v>42.38</v>
      </c>
    </row>
    <row r="578" spans="1:7" ht="15" customHeight="1" x14ac:dyDescent="0.3">
      <c r="A578" t="s">
        <v>8461</v>
      </c>
      <c r="B578" t="s">
        <v>8485</v>
      </c>
      <c r="C578" s="9" t="s">
        <v>377</v>
      </c>
      <c r="D578" s="9" t="s">
        <v>631</v>
      </c>
      <c r="E578" s="8" t="s">
        <v>632</v>
      </c>
      <c r="F578" s="4">
        <v>1</v>
      </c>
      <c r="G578" s="6">
        <v>42.38</v>
      </c>
    </row>
    <row r="579" spans="1:7" ht="15" customHeight="1" x14ac:dyDescent="0.3">
      <c r="A579" t="s">
        <v>8461</v>
      </c>
      <c r="B579" t="s">
        <v>8485</v>
      </c>
      <c r="C579" s="9" t="s">
        <v>377</v>
      </c>
      <c r="D579" s="9" t="s">
        <v>633</v>
      </c>
      <c r="E579" s="2"/>
      <c r="F579" s="4">
        <v>1</v>
      </c>
      <c r="G579" s="6">
        <v>34.96</v>
      </c>
    </row>
    <row r="580" spans="1:7" ht="15" customHeight="1" x14ac:dyDescent="0.3">
      <c r="A580" t="s">
        <v>8461</v>
      </c>
      <c r="B580" t="s">
        <v>8485</v>
      </c>
      <c r="C580" s="9" t="s">
        <v>377</v>
      </c>
      <c r="D580" s="9" t="s">
        <v>634</v>
      </c>
      <c r="E580" s="2"/>
      <c r="F580" s="4">
        <v>1</v>
      </c>
      <c r="G580" s="6">
        <v>34.96</v>
      </c>
    </row>
    <row r="581" spans="1:7" ht="15" customHeight="1" x14ac:dyDescent="0.3">
      <c r="A581" t="s">
        <v>8461</v>
      </c>
      <c r="B581" t="s">
        <v>8485</v>
      </c>
      <c r="C581" s="9" t="s">
        <v>377</v>
      </c>
      <c r="D581" s="9" t="s">
        <v>635</v>
      </c>
      <c r="E581" s="2"/>
      <c r="F581" s="4">
        <v>1</v>
      </c>
      <c r="G581" s="6">
        <v>34.96</v>
      </c>
    </row>
    <row r="582" spans="1:7" ht="15" customHeight="1" x14ac:dyDescent="0.3">
      <c r="A582" t="s">
        <v>8461</v>
      </c>
      <c r="B582" t="s">
        <v>8485</v>
      </c>
      <c r="C582" s="9" t="s">
        <v>377</v>
      </c>
      <c r="D582" s="9" t="s">
        <v>636</v>
      </c>
      <c r="E582" s="8" t="s">
        <v>637</v>
      </c>
      <c r="F582" s="5"/>
      <c r="G582" s="6">
        <v>32.86</v>
      </c>
    </row>
    <row r="583" spans="1:7" ht="15" customHeight="1" x14ac:dyDescent="0.3">
      <c r="A583" t="s">
        <v>8461</v>
      </c>
      <c r="B583" t="s">
        <v>8485</v>
      </c>
      <c r="C583" s="9" t="s">
        <v>377</v>
      </c>
      <c r="D583" s="9" t="s">
        <v>638</v>
      </c>
      <c r="E583" s="8" t="s">
        <v>639</v>
      </c>
      <c r="F583" s="5"/>
      <c r="G583" s="6">
        <v>32.86</v>
      </c>
    </row>
    <row r="584" spans="1:7" ht="15" customHeight="1" x14ac:dyDescent="0.3">
      <c r="A584" t="s">
        <v>8461</v>
      </c>
      <c r="B584" t="s">
        <v>8485</v>
      </c>
      <c r="C584" s="9" t="s">
        <v>377</v>
      </c>
      <c r="D584" s="9" t="s">
        <v>640</v>
      </c>
      <c r="E584" s="8" t="s">
        <v>641</v>
      </c>
      <c r="F584" s="4">
        <v>4</v>
      </c>
      <c r="G584" s="6">
        <v>32.86</v>
      </c>
    </row>
    <row r="585" spans="1:7" ht="15" customHeight="1" x14ac:dyDescent="0.3">
      <c r="A585" t="s">
        <v>8461</v>
      </c>
      <c r="B585" t="s">
        <v>8485</v>
      </c>
      <c r="C585" s="9" t="s">
        <v>377</v>
      </c>
      <c r="D585" s="9" t="s">
        <v>642</v>
      </c>
      <c r="E585" s="2"/>
      <c r="F585" s="4">
        <v>1</v>
      </c>
      <c r="G585" s="6">
        <v>48.26</v>
      </c>
    </row>
    <row r="586" spans="1:7" ht="15" customHeight="1" x14ac:dyDescent="0.3">
      <c r="A586" t="s">
        <v>8461</v>
      </c>
      <c r="B586" t="s">
        <v>8485</v>
      </c>
      <c r="C586" s="9" t="s">
        <v>377</v>
      </c>
      <c r="D586" s="9" t="s">
        <v>643</v>
      </c>
      <c r="E586" s="2"/>
      <c r="F586" s="4">
        <v>1</v>
      </c>
      <c r="G586" s="6">
        <v>48.26</v>
      </c>
    </row>
    <row r="587" spans="1:7" ht="15" customHeight="1" x14ac:dyDescent="0.3">
      <c r="A587" t="s">
        <v>8461</v>
      </c>
      <c r="B587" t="s">
        <v>8485</v>
      </c>
      <c r="C587" s="9" t="s">
        <v>377</v>
      </c>
      <c r="D587" s="9" t="s">
        <v>644</v>
      </c>
      <c r="E587" s="2"/>
      <c r="F587" s="4">
        <v>1</v>
      </c>
      <c r="G587" s="6">
        <v>48.26</v>
      </c>
    </row>
    <row r="588" spans="1:7" ht="15" customHeight="1" x14ac:dyDescent="0.3">
      <c r="A588" t="s">
        <v>8461</v>
      </c>
      <c r="B588" t="s">
        <v>8485</v>
      </c>
      <c r="C588" s="9" t="s">
        <v>377</v>
      </c>
      <c r="D588" s="9" t="s">
        <v>645</v>
      </c>
      <c r="E588" s="8" t="s">
        <v>646</v>
      </c>
      <c r="F588" s="4">
        <v>1</v>
      </c>
      <c r="G588" s="6">
        <v>32.86</v>
      </c>
    </row>
    <row r="589" spans="1:7" ht="15" customHeight="1" x14ac:dyDescent="0.3">
      <c r="A589" t="s">
        <v>8461</v>
      </c>
      <c r="B589" t="s">
        <v>8485</v>
      </c>
      <c r="C589" s="9" t="s">
        <v>377</v>
      </c>
      <c r="D589" s="9" t="s">
        <v>647</v>
      </c>
      <c r="E589" s="8" t="s">
        <v>648</v>
      </c>
      <c r="F589" s="5"/>
      <c r="G589" s="6">
        <v>32.86</v>
      </c>
    </row>
    <row r="590" spans="1:7" ht="15" customHeight="1" x14ac:dyDescent="0.3">
      <c r="A590" t="s">
        <v>8461</v>
      </c>
      <c r="B590" t="s">
        <v>8485</v>
      </c>
      <c r="C590" s="9" t="s">
        <v>377</v>
      </c>
      <c r="D590" s="9" t="s">
        <v>649</v>
      </c>
      <c r="E590" s="8" t="s">
        <v>650</v>
      </c>
      <c r="F590" s="4">
        <v>5</v>
      </c>
      <c r="G590" s="6">
        <v>32.86</v>
      </c>
    </row>
    <row r="591" spans="1:7" ht="15" customHeight="1" x14ac:dyDescent="0.3">
      <c r="A591" t="s">
        <v>8461</v>
      </c>
      <c r="B591" t="s">
        <v>8485</v>
      </c>
      <c r="C591" s="9" t="s">
        <v>377</v>
      </c>
      <c r="D591" s="9" t="s">
        <v>651</v>
      </c>
      <c r="E591" s="8" t="s">
        <v>652</v>
      </c>
      <c r="F591" s="4">
        <v>1</v>
      </c>
      <c r="G591" s="6">
        <v>48.26</v>
      </c>
    </row>
    <row r="592" spans="1:7" ht="15" customHeight="1" x14ac:dyDescent="0.3">
      <c r="A592" t="s">
        <v>8461</v>
      </c>
      <c r="B592" t="s">
        <v>8485</v>
      </c>
      <c r="C592" s="9" t="s">
        <v>377</v>
      </c>
      <c r="D592" s="9" t="s">
        <v>653</v>
      </c>
      <c r="E592" s="8" t="s">
        <v>654</v>
      </c>
      <c r="F592" s="4">
        <v>1</v>
      </c>
      <c r="G592" s="6">
        <v>48.26</v>
      </c>
    </row>
    <row r="593" spans="1:7" ht="15" customHeight="1" x14ac:dyDescent="0.3">
      <c r="A593" t="s">
        <v>8461</v>
      </c>
      <c r="B593" t="s">
        <v>8485</v>
      </c>
      <c r="C593" s="9" t="s">
        <v>377</v>
      </c>
      <c r="D593" s="9" t="s">
        <v>655</v>
      </c>
      <c r="E593" s="8" t="s">
        <v>656</v>
      </c>
      <c r="F593" s="4">
        <v>1</v>
      </c>
      <c r="G593" s="6">
        <v>48.26</v>
      </c>
    </row>
    <row r="594" spans="1:7" ht="15" customHeight="1" x14ac:dyDescent="0.3">
      <c r="A594" t="s">
        <v>8461</v>
      </c>
      <c r="B594" t="s">
        <v>8485</v>
      </c>
      <c r="C594" s="9" t="s">
        <v>377</v>
      </c>
      <c r="D594" s="9" t="s">
        <v>657</v>
      </c>
      <c r="E594" s="8" t="s">
        <v>658</v>
      </c>
      <c r="F594" s="4">
        <v>1</v>
      </c>
      <c r="G594" s="6">
        <v>48.26</v>
      </c>
    </row>
    <row r="595" spans="1:7" ht="15" customHeight="1" x14ac:dyDescent="0.3">
      <c r="A595" t="s">
        <v>8461</v>
      </c>
      <c r="B595" t="s">
        <v>8485</v>
      </c>
      <c r="C595" s="9" t="s">
        <v>377</v>
      </c>
      <c r="D595" s="9" t="s">
        <v>659</v>
      </c>
      <c r="E595" s="8" t="s">
        <v>660</v>
      </c>
      <c r="F595" s="5"/>
      <c r="G595" s="6">
        <v>48.26</v>
      </c>
    </row>
    <row r="596" spans="1:7" ht="15" customHeight="1" x14ac:dyDescent="0.3">
      <c r="A596" t="s">
        <v>8461</v>
      </c>
      <c r="B596" t="s">
        <v>8485</v>
      </c>
      <c r="C596" s="9" t="s">
        <v>377</v>
      </c>
      <c r="D596" s="9" t="s">
        <v>661</v>
      </c>
      <c r="E596" s="8" t="s">
        <v>662</v>
      </c>
      <c r="F596" s="4">
        <v>1</v>
      </c>
      <c r="G596" s="6">
        <v>48.26</v>
      </c>
    </row>
    <row r="597" spans="1:7" ht="15" customHeight="1" x14ac:dyDescent="0.3">
      <c r="A597" t="s">
        <v>8461</v>
      </c>
      <c r="B597" t="s">
        <v>8485</v>
      </c>
      <c r="C597" s="9" t="s">
        <v>377</v>
      </c>
      <c r="D597" s="9" t="s">
        <v>663</v>
      </c>
      <c r="E597" s="8" t="s">
        <v>664</v>
      </c>
      <c r="F597" s="4">
        <v>1</v>
      </c>
      <c r="G597" s="6">
        <v>48.26</v>
      </c>
    </row>
    <row r="598" spans="1:7" ht="15" customHeight="1" x14ac:dyDescent="0.3">
      <c r="A598" t="s">
        <v>8461</v>
      </c>
      <c r="B598" t="s">
        <v>8485</v>
      </c>
      <c r="C598" s="9" t="s">
        <v>377</v>
      </c>
      <c r="D598" s="9" t="s">
        <v>665</v>
      </c>
      <c r="E598" s="8" t="s">
        <v>666</v>
      </c>
      <c r="F598" s="5"/>
      <c r="G598" s="6">
        <v>48.26</v>
      </c>
    </row>
    <row r="599" spans="1:7" ht="15" customHeight="1" x14ac:dyDescent="0.3">
      <c r="A599" t="s">
        <v>8461</v>
      </c>
      <c r="B599" t="s">
        <v>8485</v>
      </c>
      <c r="C599" s="9" t="s">
        <v>377</v>
      </c>
      <c r="D599" s="9" t="s">
        <v>667</v>
      </c>
      <c r="E599" s="8" t="s">
        <v>668</v>
      </c>
      <c r="F599" s="4">
        <v>1</v>
      </c>
      <c r="G599" s="6">
        <v>32.159999999999997</v>
      </c>
    </row>
    <row r="600" spans="1:7" ht="15" customHeight="1" x14ac:dyDescent="0.3">
      <c r="A600" t="s">
        <v>8461</v>
      </c>
      <c r="B600" t="s">
        <v>8485</v>
      </c>
      <c r="C600" s="9" t="s">
        <v>377</v>
      </c>
      <c r="D600" s="9" t="s">
        <v>669</v>
      </c>
      <c r="E600" s="8" t="s">
        <v>670</v>
      </c>
      <c r="F600" s="4">
        <v>1</v>
      </c>
      <c r="G600" s="6">
        <v>32.159999999999997</v>
      </c>
    </row>
    <row r="601" spans="1:7" ht="15" customHeight="1" x14ac:dyDescent="0.3">
      <c r="A601" t="s">
        <v>8461</v>
      </c>
      <c r="B601" t="s">
        <v>8485</v>
      </c>
      <c r="C601" s="9" t="s">
        <v>377</v>
      </c>
      <c r="D601" s="9" t="s">
        <v>671</v>
      </c>
      <c r="E601" s="8" t="s">
        <v>672</v>
      </c>
      <c r="F601" s="5"/>
      <c r="G601" s="6">
        <v>51.62</v>
      </c>
    </row>
    <row r="602" spans="1:7" ht="15" customHeight="1" x14ac:dyDescent="0.3">
      <c r="A602" t="s">
        <v>8461</v>
      </c>
      <c r="B602" t="s">
        <v>8485</v>
      </c>
      <c r="C602" s="9" t="s">
        <v>377</v>
      </c>
      <c r="D602" s="9" t="s">
        <v>673</v>
      </c>
      <c r="E602" s="8" t="s">
        <v>674</v>
      </c>
      <c r="F602" s="5"/>
      <c r="G602" s="6">
        <v>32.86</v>
      </c>
    </row>
    <row r="603" spans="1:7" ht="15" customHeight="1" x14ac:dyDescent="0.3">
      <c r="A603" t="s">
        <v>8461</v>
      </c>
      <c r="B603" t="s">
        <v>8485</v>
      </c>
      <c r="C603" s="9" t="s">
        <v>377</v>
      </c>
      <c r="D603" s="9" t="s">
        <v>675</v>
      </c>
      <c r="E603" s="8" t="s">
        <v>676</v>
      </c>
      <c r="F603" s="5"/>
      <c r="G603" s="6">
        <v>48.26</v>
      </c>
    </row>
    <row r="604" spans="1:7" ht="15" customHeight="1" x14ac:dyDescent="0.3">
      <c r="A604" t="s">
        <v>8461</v>
      </c>
      <c r="B604" t="s">
        <v>8485</v>
      </c>
      <c r="C604" s="9" t="s">
        <v>377</v>
      </c>
      <c r="D604" s="9" t="s">
        <v>677</v>
      </c>
      <c r="E604" s="8" t="s">
        <v>678</v>
      </c>
      <c r="F604" s="4">
        <v>1</v>
      </c>
      <c r="G604" s="6">
        <v>48.26</v>
      </c>
    </row>
    <row r="605" spans="1:7" ht="15" customHeight="1" x14ac:dyDescent="0.3">
      <c r="A605" t="s">
        <v>8461</v>
      </c>
      <c r="B605" t="s">
        <v>8485</v>
      </c>
      <c r="C605" s="9" t="s">
        <v>377</v>
      </c>
      <c r="D605" s="9" t="s">
        <v>679</v>
      </c>
      <c r="E605" s="2"/>
      <c r="F605" s="5"/>
      <c r="G605" s="6">
        <v>48.26</v>
      </c>
    </row>
    <row r="606" spans="1:7" ht="15" customHeight="1" x14ac:dyDescent="0.3">
      <c r="A606" t="s">
        <v>8461</v>
      </c>
      <c r="B606" t="s">
        <v>8486</v>
      </c>
      <c r="C606" s="9" t="s">
        <v>5130</v>
      </c>
      <c r="D606" s="9" t="s">
        <v>5131</v>
      </c>
      <c r="E606" s="8" t="s">
        <v>5132</v>
      </c>
      <c r="F606" s="4">
        <v>1</v>
      </c>
      <c r="G606" s="6">
        <v>52.46</v>
      </c>
    </row>
    <row r="607" spans="1:7" ht="15" customHeight="1" x14ac:dyDescent="0.3">
      <c r="A607" t="s">
        <v>8461</v>
      </c>
      <c r="B607" t="s">
        <v>8486</v>
      </c>
      <c r="C607" s="9" t="s">
        <v>5130</v>
      </c>
      <c r="D607" s="9" t="s">
        <v>5133</v>
      </c>
      <c r="E607" s="8" t="s">
        <v>5134</v>
      </c>
      <c r="F607" s="4">
        <v>1</v>
      </c>
      <c r="G607" s="6">
        <v>52.46</v>
      </c>
    </row>
    <row r="608" spans="1:7" ht="15" customHeight="1" x14ac:dyDescent="0.3">
      <c r="A608" t="s">
        <v>8461</v>
      </c>
      <c r="B608" t="s">
        <v>8486</v>
      </c>
      <c r="C608" s="9" t="s">
        <v>5130</v>
      </c>
      <c r="D608" s="9" t="s">
        <v>5135</v>
      </c>
      <c r="E608" s="8" t="s">
        <v>5136</v>
      </c>
      <c r="F608" s="4">
        <v>2</v>
      </c>
      <c r="G608" s="6">
        <v>45.46</v>
      </c>
    </row>
    <row r="609" spans="1:7" ht="15" customHeight="1" x14ac:dyDescent="0.3">
      <c r="A609" t="s">
        <v>8461</v>
      </c>
      <c r="B609" t="s">
        <v>8486</v>
      </c>
      <c r="C609" s="9" t="s">
        <v>5130</v>
      </c>
      <c r="D609" s="9" t="s">
        <v>5137</v>
      </c>
      <c r="E609" s="8" t="s">
        <v>5138</v>
      </c>
      <c r="F609" s="4">
        <v>4</v>
      </c>
      <c r="G609" s="6">
        <v>27.3</v>
      </c>
    </row>
    <row r="610" spans="1:7" ht="15" customHeight="1" x14ac:dyDescent="0.3">
      <c r="A610" t="s">
        <v>8461</v>
      </c>
      <c r="B610" t="s">
        <v>8486</v>
      </c>
      <c r="C610" s="9" t="s">
        <v>5130</v>
      </c>
      <c r="D610" s="9" t="s">
        <v>5139</v>
      </c>
      <c r="E610" s="8" t="s">
        <v>5140</v>
      </c>
      <c r="F610" s="4">
        <v>1</v>
      </c>
      <c r="G610" s="6">
        <v>27.3</v>
      </c>
    </row>
    <row r="611" spans="1:7" ht="15" customHeight="1" x14ac:dyDescent="0.3">
      <c r="A611" t="s">
        <v>8461</v>
      </c>
      <c r="B611" t="s">
        <v>8486</v>
      </c>
      <c r="C611" s="9" t="s">
        <v>5130</v>
      </c>
      <c r="D611" s="9" t="s">
        <v>5141</v>
      </c>
      <c r="E611" s="8" t="s">
        <v>5140</v>
      </c>
      <c r="F611" s="4">
        <v>1</v>
      </c>
      <c r="G611" s="6">
        <v>27.3</v>
      </c>
    </row>
    <row r="612" spans="1:7" ht="15" customHeight="1" x14ac:dyDescent="0.3">
      <c r="A612" t="s">
        <v>8461</v>
      </c>
      <c r="B612" t="s">
        <v>8486</v>
      </c>
      <c r="C612" s="9" t="s">
        <v>5130</v>
      </c>
      <c r="D612" s="9" t="s">
        <v>5142</v>
      </c>
      <c r="E612" s="8" t="s">
        <v>5143</v>
      </c>
      <c r="F612" s="4">
        <v>3</v>
      </c>
      <c r="G612" s="6">
        <v>45.46</v>
      </c>
    </row>
    <row r="613" spans="1:7" ht="15" customHeight="1" x14ac:dyDescent="0.3">
      <c r="A613" t="s">
        <v>8461</v>
      </c>
      <c r="B613" t="s">
        <v>8486</v>
      </c>
      <c r="C613" s="9" t="s">
        <v>5130</v>
      </c>
      <c r="D613" s="9" t="s">
        <v>5144</v>
      </c>
      <c r="E613" s="8" t="s">
        <v>5145</v>
      </c>
      <c r="F613" s="5"/>
      <c r="G613" s="6">
        <v>45.46</v>
      </c>
    </row>
    <row r="614" spans="1:7" ht="15" customHeight="1" x14ac:dyDescent="0.3">
      <c r="A614" t="s">
        <v>8461</v>
      </c>
      <c r="B614" t="s">
        <v>8486</v>
      </c>
      <c r="C614" s="9" t="s">
        <v>5130</v>
      </c>
      <c r="D614" s="9" t="s">
        <v>5146</v>
      </c>
      <c r="E614" s="8" t="s">
        <v>5147</v>
      </c>
      <c r="F614" s="4">
        <v>5</v>
      </c>
      <c r="G614" s="6">
        <v>30.28</v>
      </c>
    </row>
    <row r="615" spans="1:7" ht="15" customHeight="1" x14ac:dyDescent="0.3">
      <c r="A615" t="s">
        <v>8461</v>
      </c>
      <c r="B615" t="s">
        <v>8486</v>
      </c>
      <c r="C615" s="9" t="s">
        <v>5130</v>
      </c>
      <c r="D615" s="9" t="s">
        <v>5148</v>
      </c>
      <c r="E615" s="8" t="s">
        <v>5149</v>
      </c>
      <c r="F615" s="4">
        <v>1</v>
      </c>
      <c r="G615" s="6">
        <v>30.28</v>
      </c>
    </row>
    <row r="616" spans="1:7" ht="15" customHeight="1" x14ac:dyDescent="0.3">
      <c r="A616" t="s">
        <v>8461</v>
      </c>
      <c r="B616" t="s">
        <v>8486</v>
      </c>
      <c r="C616" s="9" t="s">
        <v>5130</v>
      </c>
      <c r="D616" s="9" t="s">
        <v>5150</v>
      </c>
      <c r="E616" s="8" t="s">
        <v>5151</v>
      </c>
      <c r="F616" s="4">
        <v>4</v>
      </c>
      <c r="G616" s="6">
        <v>30.28</v>
      </c>
    </row>
    <row r="617" spans="1:7" ht="15" customHeight="1" x14ac:dyDescent="0.3">
      <c r="A617" t="s">
        <v>8461</v>
      </c>
      <c r="B617" t="s">
        <v>8486</v>
      </c>
      <c r="C617" s="9" t="s">
        <v>5130</v>
      </c>
      <c r="D617" s="9" t="s">
        <v>5152</v>
      </c>
      <c r="E617" s="8" t="s">
        <v>5153</v>
      </c>
      <c r="F617" s="4">
        <v>4</v>
      </c>
      <c r="G617" s="6">
        <v>30.28</v>
      </c>
    </row>
    <row r="618" spans="1:7" ht="15" customHeight="1" x14ac:dyDescent="0.3">
      <c r="A618" t="s">
        <v>8461</v>
      </c>
      <c r="B618" t="s">
        <v>8486</v>
      </c>
      <c r="C618" s="9" t="s">
        <v>5130</v>
      </c>
      <c r="D618" s="9" t="s">
        <v>5154</v>
      </c>
      <c r="E618" s="8" t="s">
        <v>5155</v>
      </c>
      <c r="F618" s="4">
        <v>4</v>
      </c>
      <c r="G618" s="6">
        <v>30.28</v>
      </c>
    </row>
    <row r="619" spans="1:7" ht="15" customHeight="1" x14ac:dyDescent="0.3">
      <c r="A619" t="s">
        <v>8461</v>
      </c>
      <c r="B619" t="s">
        <v>8486</v>
      </c>
      <c r="C619" s="9" t="s">
        <v>5130</v>
      </c>
      <c r="D619" s="9" t="s">
        <v>5156</v>
      </c>
      <c r="E619" s="8" t="s">
        <v>5157</v>
      </c>
      <c r="F619" s="4">
        <v>6</v>
      </c>
      <c r="G619" s="6">
        <v>30.28</v>
      </c>
    </row>
    <row r="620" spans="1:7" ht="15" customHeight="1" x14ac:dyDescent="0.3">
      <c r="A620" t="s">
        <v>8461</v>
      </c>
      <c r="B620" t="s">
        <v>8486</v>
      </c>
      <c r="C620" s="9" t="s">
        <v>5130</v>
      </c>
      <c r="D620" s="9" t="s">
        <v>5158</v>
      </c>
      <c r="E620" s="8" t="s">
        <v>5159</v>
      </c>
      <c r="F620" s="4">
        <v>3</v>
      </c>
      <c r="G620" s="6">
        <v>38.46</v>
      </c>
    </row>
    <row r="621" spans="1:7" ht="15" customHeight="1" x14ac:dyDescent="0.3">
      <c r="A621" t="s">
        <v>8461</v>
      </c>
      <c r="B621" t="s">
        <v>8486</v>
      </c>
      <c r="C621" s="9" t="s">
        <v>5130</v>
      </c>
      <c r="D621" s="9" t="s">
        <v>5160</v>
      </c>
      <c r="E621" s="8" t="s">
        <v>5161</v>
      </c>
      <c r="F621" s="4">
        <v>3</v>
      </c>
      <c r="G621" s="6">
        <v>38.46</v>
      </c>
    </row>
    <row r="622" spans="1:7" ht="15" customHeight="1" x14ac:dyDescent="0.3">
      <c r="A622" t="s">
        <v>8461</v>
      </c>
      <c r="B622" t="s">
        <v>8486</v>
      </c>
      <c r="C622" s="9" t="s">
        <v>5130</v>
      </c>
      <c r="D622" s="9" t="s">
        <v>5162</v>
      </c>
      <c r="E622" s="8" t="s">
        <v>5163</v>
      </c>
      <c r="F622" s="5"/>
      <c r="G622" s="6">
        <v>38.46</v>
      </c>
    </row>
    <row r="623" spans="1:7" ht="15" customHeight="1" x14ac:dyDescent="0.3">
      <c r="A623" t="s">
        <v>8461</v>
      </c>
      <c r="B623" t="s">
        <v>8486</v>
      </c>
      <c r="C623" s="9" t="s">
        <v>5130</v>
      </c>
      <c r="D623" s="9" t="s">
        <v>5164</v>
      </c>
      <c r="E623" s="2"/>
      <c r="F623" s="4">
        <v>1</v>
      </c>
      <c r="G623" s="6">
        <v>32.159999999999997</v>
      </c>
    </row>
    <row r="624" spans="1:7" ht="15" customHeight="1" x14ac:dyDescent="0.3">
      <c r="A624" t="s">
        <v>8461</v>
      </c>
      <c r="B624" t="s">
        <v>8486</v>
      </c>
      <c r="C624" s="9" t="s">
        <v>5130</v>
      </c>
      <c r="D624" s="9" t="s">
        <v>5165</v>
      </c>
      <c r="E624" s="8" t="s">
        <v>5166</v>
      </c>
      <c r="F624" s="4">
        <v>1</v>
      </c>
      <c r="G624" s="6">
        <v>32.86</v>
      </c>
    </row>
    <row r="625" spans="1:7" ht="15" customHeight="1" x14ac:dyDescent="0.3">
      <c r="A625" t="s">
        <v>8461</v>
      </c>
      <c r="B625" t="s">
        <v>8486</v>
      </c>
      <c r="C625" s="9" t="s">
        <v>5130</v>
      </c>
      <c r="D625" s="9" t="s">
        <v>5167</v>
      </c>
      <c r="E625" s="2"/>
      <c r="F625" s="4">
        <v>1</v>
      </c>
      <c r="G625" s="6">
        <v>32.86</v>
      </c>
    </row>
    <row r="626" spans="1:7" ht="15" customHeight="1" x14ac:dyDescent="0.3">
      <c r="A626" t="s">
        <v>8461</v>
      </c>
      <c r="B626" t="s">
        <v>8486</v>
      </c>
      <c r="C626" s="9" t="s">
        <v>5130</v>
      </c>
      <c r="D626" s="9" t="s">
        <v>5168</v>
      </c>
      <c r="E626" s="8" t="s">
        <v>5169</v>
      </c>
      <c r="F626" s="4">
        <v>1</v>
      </c>
      <c r="G626" s="6">
        <v>48.96</v>
      </c>
    </row>
    <row r="627" spans="1:7" ht="15" customHeight="1" x14ac:dyDescent="0.3">
      <c r="A627" t="s">
        <v>8461</v>
      </c>
      <c r="B627" t="s">
        <v>8486</v>
      </c>
      <c r="C627" s="9" t="s">
        <v>5130</v>
      </c>
      <c r="D627" s="9" t="s">
        <v>5170</v>
      </c>
      <c r="E627" s="8" t="s">
        <v>5171</v>
      </c>
      <c r="F627" s="4">
        <v>1</v>
      </c>
      <c r="G627" s="6">
        <v>32.159999999999997</v>
      </c>
    </row>
    <row r="628" spans="1:7" ht="15" customHeight="1" x14ac:dyDescent="0.3">
      <c r="A628" t="s">
        <v>8461</v>
      </c>
      <c r="B628" t="s">
        <v>8486</v>
      </c>
      <c r="C628" s="9" t="s">
        <v>5130</v>
      </c>
      <c r="D628" s="9" t="s">
        <v>5172</v>
      </c>
      <c r="E628" s="8" t="s">
        <v>5173</v>
      </c>
      <c r="F628" s="4">
        <v>1</v>
      </c>
      <c r="G628" s="6">
        <v>32.159999999999997</v>
      </c>
    </row>
    <row r="629" spans="1:7" ht="15" customHeight="1" x14ac:dyDescent="0.3">
      <c r="A629" t="s">
        <v>8461</v>
      </c>
      <c r="B629" t="s">
        <v>8486</v>
      </c>
      <c r="C629" s="9" t="s">
        <v>5130</v>
      </c>
      <c r="D629" s="9" t="s">
        <v>5174</v>
      </c>
      <c r="E629" s="8" t="s">
        <v>5175</v>
      </c>
      <c r="F629" s="4">
        <v>1</v>
      </c>
      <c r="G629" s="6">
        <v>32.159999999999997</v>
      </c>
    </row>
    <row r="630" spans="1:7" ht="15" customHeight="1" x14ac:dyDescent="0.3">
      <c r="A630" t="s">
        <v>8461</v>
      </c>
      <c r="B630" t="s">
        <v>8486</v>
      </c>
      <c r="C630" s="9" t="s">
        <v>5130</v>
      </c>
      <c r="D630" s="9" t="s">
        <v>5176</v>
      </c>
      <c r="E630" s="8" t="s">
        <v>5177</v>
      </c>
      <c r="F630" s="5"/>
      <c r="G630" s="6">
        <v>32.159999999999997</v>
      </c>
    </row>
    <row r="631" spans="1:7" ht="15" customHeight="1" x14ac:dyDescent="0.3">
      <c r="A631" t="s">
        <v>8461</v>
      </c>
      <c r="B631" t="s">
        <v>8486</v>
      </c>
      <c r="C631" s="9" t="s">
        <v>5130</v>
      </c>
      <c r="D631" s="9" t="s">
        <v>5178</v>
      </c>
      <c r="E631" s="8" t="s">
        <v>5179</v>
      </c>
      <c r="F631" s="4">
        <v>1</v>
      </c>
      <c r="G631" s="6">
        <v>32.159999999999997</v>
      </c>
    </row>
    <row r="632" spans="1:7" ht="15" customHeight="1" x14ac:dyDescent="0.3">
      <c r="A632" t="s">
        <v>8461</v>
      </c>
      <c r="B632" t="s">
        <v>8486</v>
      </c>
      <c r="C632" s="9" t="s">
        <v>5130</v>
      </c>
      <c r="D632" s="9" t="s">
        <v>5180</v>
      </c>
      <c r="E632" s="8" t="s">
        <v>5181</v>
      </c>
      <c r="F632" s="4">
        <v>1</v>
      </c>
      <c r="G632" s="6">
        <v>32.159999999999997</v>
      </c>
    </row>
    <row r="633" spans="1:7" ht="15" customHeight="1" x14ac:dyDescent="0.3">
      <c r="A633" t="s">
        <v>8461</v>
      </c>
      <c r="B633" t="s">
        <v>8486</v>
      </c>
      <c r="C633" s="9" t="s">
        <v>5130</v>
      </c>
      <c r="D633" s="9" t="s">
        <v>5182</v>
      </c>
      <c r="E633" s="8" t="s">
        <v>5183</v>
      </c>
      <c r="F633" s="4">
        <v>4</v>
      </c>
      <c r="G633" s="6">
        <v>51.62</v>
      </c>
    </row>
    <row r="634" spans="1:7" ht="15" customHeight="1" x14ac:dyDescent="0.3">
      <c r="A634" t="s">
        <v>8461</v>
      </c>
      <c r="B634" t="s">
        <v>8486</v>
      </c>
      <c r="C634" s="9" t="s">
        <v>5130</v>
      </c>
      <c r="D634" s="9" t="s">
        <v>5184</v>
      </c>
      <c r="E634" s="8" t="s">
        <v>5185</v>
      </c>
      <c r="F634" s="4">
        <v>4</v>
      </c>
      <c r="G634" s="6">
        <v>51.62</v>
      </c>
    </row>
    <row r="635" spans="1:7" ht="15" customHeight="1" x14ac:dyDescent="0.3">
      <c r="A635" t="s">
        <v>8461</v>
      </c>
      <c r="B635" t="s">
        <v>8486</v>
      </c>
      <c r="C635" s="9" t="s">
        <v>5130</v>
      </c>
      <c r="D635" s="9" t="s">
        <v>5186</v>
      </c>
      <c r="E635" s="8" t="s">
        <v>5187</v>
      </c>
      <c r="F635" s="4">
        <v>4</v>
      </c>
      <c r="G635" s="6">
        <v>51.62</v>
      </c>
    </row>
    <row r="636" spans="1:7" ht="15" customHeight="1" x14ac:dyDescent="0.3">
      <c r="A636" t="s">
        <v>8462</v>
      </c>
      <c r="B636" t="s">
        <v>8485</v>
      </c>
      <c r="C636" s="9" t="s">
        <v>680</v>
      </c>
      <c r="D636" s="9" t="s">
        <v>681</v>
      </c>
      <c r="E636" s="8" t="s">
        <v>682</v>
      </c>
      <c r="F636" s="4">
        <v>5</v>
      </c>
      <c r="G636" s="6">
        <v>143</v>
      </c>
    </row>
    <row r="637" spans="1:7" ht="15" customHeight="1" x14ac:dyDescent="0.3">
      <c r="A637" t="s">
        <v>8462</v>
      </c>
      <c r="B637" t="s">
        <v>8485</v>
      </c>
      <c r="C637" s="9" t="s">
        <v>680</v>
      </c>
      <c r="D637" s="9" t="s">
        <v>683</v>
      </c>
      <c r="E637" s="8" t="s">
        <v>684</v>
      </c>
      <c r="F637" s="4">
        <v>2</v>
      </c>
      <c r="G637" s="6">
        <v>143</v>
      </c>
    </row>
    <row r="638" spans="1:7" ht="15" customHeight="1" x14ac:dyDescent="0.3">
      <c r="A638" t="s">
        <v>8462</v>
      </c>
      <c r="B638" t="s">
        <v>8485</v>
      </c>
      <c r="C638" s="9" t="s">
        <v>680</v>
      </c>
      <c r="D638" s="9" t="s">
        <v>685</v>
      </c>
      <c r="E638" s="8" t="s">
        <v>686</v>
      </c>
      <c r="F638" s="4">
        <v>2</v>
      </c>
      <c r="G638" s="6">
        <v>143</v>
      </c>
    </row>
    <row r="639" spans="1:7" ht="15" customHeight="1" x14ac:dyDescent="0.3">
      <c r="A639" t="s">
        <v>8462</v>
      </c>
      <c r="B639" t="s">
        <v>8485</v>
      </c>
      <c r="C639" s="9" t="s">
        <v>680</v>
      </c>
      <c r="D639" s="9" t="s">
        <v>687</v>
      </c>
      <c r="E639" s="8" t="s">
        <v>688</v>
      </c>
      <c r="F639" s="4">
        <v>4</v>
      </c>
      <c r="G639" s="6">
        <v>143</v>
      </c>
    </row>
    <row r="640" spans="1:7" ht="15" customHeight="1" x14ac:dyDescent="0.3">
      <c r="A640" t="s">
        <v>8462</v>
      </c>
      <c r="B640" t="s">
        <v>8485</v>
      </c>
      <c r="C640" s="9" t="s">
        <v>680</v>
      </c>
      <c r="D640" s="9" t="s">
        <v>689</v>
      </c>
      <c r="E640" s="8" t="s">
        <v>690</v>
      </c>
      <c r="F640" s="4">
        <v>1</v>
      </c>
      <c r="G640" s="6">
        <v>99</v>
      </c>
    </row>
    <row r="641" spans="1:7" ht="15" customHeight="1" x14ac:dyDescent="0.3">
      <c r="A641" t="s">
        <v>8462</v>
      </c>
      <c r="B641" t="s">
        <v>8485</v>
      </c>
      <c r="C641" s="9" t="s">
        <v>680</v>
      </c>
      <c r="D641" s="9" t="s">
        <v>691</v>
      </c>
      <c r="E641" s="8" t="s">
        <v>692</v>
      </c>
      <c r="F641" s="4">
        <v>1</v>
      </c>
      <c r="G641" s="6">
        <v>99</v>
      </c>
    </row>
    <row r="642" spans="1:7" ht="15" customHeight="1" x14ac:dyDescent="0.3">
      <c r="A642" t="s">
        <v>8462</v>
      </c>
      <c r="B642" t="s">
        <v>8485</v>
      </c>
      <c r="C642" s="9" t="s">
        <v>680</v>
      </c>
      <c r="D642" s="9" t="s">
        <v>693</v>
      </c>
      <c r="E642" s="8" t="s">
        <v>694</v>
      </c>
      <c r="F642" s="4">
        <v>2</v>
      </c>
      <c r="G642" s="6">
        <v>143</v>
      </c>
    </row>
    <row r="643" spans="1:7" ht="15" customHeight="1" x14ac:dyDescent="0.3">
      <c r="A643" t="s">
        <v>8462</v>
      </c>
      <c r="B643" t="s">
        <v>8485</v>
      </c>
      <c r="C643" s="9" t="s">
        <v>680</v>
      </c>
      <c r="D643" s="9" t="s">
        <v>695</v>
      </c>
      <c r="E643" s="8" t="s">
        <v>696</v>
      </c>
      <c r="F643" s="4">
        <v>1</v>
      </c>
      <c r="G643" s="6">
        <v>143</v>
      </c>
    </row>
    <row r="644" spans="1:7" ht="15" customHeight="1" x14ac:dyDescent="0.3">
      <c r="A644" t="s">
        <v>8462</v>
      </c>
      <c r="B644" t="s">
        <v>8485</v>
      </c>
      <c r="C644" s="9" t="s">
        <v>680</v>
      </c>
      <c r="D644" s="9" t="s">
        <v>697</v>
      </c>
      <c r="E644" s="8" t="s">
        <v>698</v>
      </c>
      <c r="F644" s="4">
        <v>1</v>
      </c>
      <c r="G644" s="6">
        <v>99</v>
      </c>
    </row>
    <row r="645" spans="1:7" ht="15" customHeight="1" x14ac:dyDescent="0.3">
      <c r="A645" t="s">
        <v>8462</v>
      </c>
      <c r="B645" t="s">
        <v>8485</v>
      </c>
      <c r="C645" s="9" t="s">
        <v>680</v>
      </c>
      <c r="D645" s="9" t="s">
        <v>699</v>
      </c>
      <c r="E645" s="8" t="s">
        <v>700</v>
      </c>
      <c r="F645" s="4">
        <v>2</v>
      </c>
      <c r="G645" s="6">
        <v>132</v>
      </c>
    </row>
    <row r="646" spans="1:7" ht="15" customHeight="1" x14ac:dyDescent="0.3">
      <c r="A646" t="s">
        <v>8462</v>
      </c>
      <c r="B646" t="s">
        <v>8485</v>
      </c>
      <c r="C646" s="9" t="s">
        <v>680</v>
      </c>
      <c r="D646" s="9" t="s">
        <v>701</v>
      </c>
      <c r="E646" s="8" t="s">
        <v>702</v>
      </c>
      <c r="F646" s="4">
        <v>2</v>
      </c>
      <c r="G646" s="6">
        <v>132</v>
      </c>
    </row>
    <row r="647" spans="1:7" ht="15" customHeight="1" x14ac:dyDescent="0.3">
      <c r="A647" t="s">
        <v>8462</v>
      </c>
      <c r="B647" t="s">
        <v>8485</v>
      </c>
      <c r="C647" s="9" t="s">
        <v>680</v>
      </c>
      <c r="D647" s="9" t="s">
        <v>703</v>
      </c>
      <c r="E647" s="8" t="s">
        <v>704</v>
      </c>
      <c r="F647" s="4">
        <v>1</v>
      </c>
      <c r="G647" s="6">
        <v>132</v>
      </c>
    </row>
    <row r="648" spans="1:7" ht="15" customHeight="1" x14ac:dyDescent="0.3">
      <c r="A648" t="s">
        <v>8462</v>
      </c>
      <c r="B648" t="s">
        <v>8485</v>
      </c>
      <c r="C648" s="9" t="s">
        <v>680</v>
      </c>
      <c r="D648" s="9" t="s">
        <v>705</v>
      </c>
      <c r="E648" s="8" t="s">
        <v>706</v>
      </c>
      <c r="F648" s="4">
        <v>4</v>
      </c>
      <c r="G648" s="6">
        <v>132</v>
      </c>
    </row>
    <row r="649" spans="1:7" ht="15" customHeight="1" x14ac:dyDescent="0.3">
      <c r="A649" t="s">
        <v>8462</v>
      </c>
      <c r="B649" t="s">
        <v>8485</v>
      </c>
      <c r="C649" s="9" t="s">
        <v>680</v>
      </c>
      <c r="D649" s="9" t="s">
        <v>707</v>
      </c>
      <c r="E649" s="8" t="s">
        <v>708</v>
      </c>
      <c r="F649" s="4">
        <v>4</v>
      </c>
      <c r="G649" s="6">
        <v>143</v>
      </c>
    </row>
    <row r="650" spans="1:7" ht="15" customHeight="1" x14ac:dyDescent="0.3">
      <c r="A650" t="s">
        <v>8462</v>
      </c>
      <c r="B650" t="s">
        <v>8485</v>
      </c>
      <c r="C650" s="9" t="s">
        <v>680</v>
      </c>
      <c r="D650" s="9" t="s">
        <v>709</v>
      </c>
      <c r="E650" s="8" t="s">
        <v>710</v>
      </c>
      <c r="F650" s="4">
        <v>4</v>
      </c>
      <c r="G650" s="6">
        <v>132</v>
      </c>
    </row>
    <row r="651" spans="1:7" ht="15" customHeight="1" x14ac:dyDescent="0.3">
      <c r="A651" t="s">
        <v>8462</v>
      </c>
      <c r="B651" t="s">
        <v>8485</v>
      </c>
      <c r="C651" s="9" t="s">
        <v>680</v>
      </c>
      <c r="D651" s="9" t="s">
        <v>711</v>
      </c>
      <c r="E651" s="8" t="s">
        <v>712</v>
      </c>
      <c r="F651" s="4">
        <v>7</v>
      </c>
      <c r="G651" s="6">
        <v>132</v>
      </c>
    </row>
    <row r="652" spans="1:7" ht="15" customHeight="1" x14ac:dyDescent="0.3">
      <c r="A652" t="s">
        <v>8462</v>
      </c>
      <c r="B652" t="s">
        <v>8485</v>
      </c>
      <c r="C652" s="9" t="s">
        <v>680</v>
      </c>
      <c r="D652" s="9" t="s">
        <v>713</v>
      </c>
      <c r="E652" s="8" t="s">
        <v>714</v>
      </c>
      <c r="F652" s="4">
        <v>8</v>
      </c>
      <c r="G652" s="6">
        <v>132</v>
      </c>
    </row>
    <row r="653" spans="1:7" ht="15" customHeight="1" x14ac:dyDescent="0.3">
      <c r="A653" t="s">
        <v>8462</v>
      </c>
      <c r="B653" t="s">
        <v>8485</v>
      </c>
      <c r="C653" s="9" t="s">
        <v>680</v>
      </c>
      <c r="D653" s="9" t="s">
        <v>715</v>
      </c>
      <c r="E653" s="8" t="s">
        <v>716</v>
      </c>
      <c r="F653" s="4">
        <v>4</v>
      </c>
      <c r="G653" s="6">
        <v>132</v>
      </c>
    </row>
    <row r="654" spans="1:7" ht="15" customHeight="1" x14ac:dyDescent="0.3">
      <c r="A654" t="s">
        <v>8462</v>
      </c>
      <c r="B654" t="s">
        <v>8485</v>
      </c>
      <c r="C654" s="9" t="s">
        <v>680</v>
      </c>
      <c r="D654" s="9" t="s">
        <v>717</v>
      </c>
      <c r="E654" s="8" t="s">
        <v>718</v>
      </c>
      <c r="F654" s="4">
        <v>4</v>
      </c>
      <c r="G654" s="6">
        <v>132</v>
      </c>
    </row>
    <row r="655" spans="1:7" ht="15" customHeight="1" x14ac:dyDescent="0.3">
      <c r="A655" t="s">
        <v>8462</v>
      </c>
      <c r="B655" t="s">
        <v>8485</v>
      </c>
      <c r="C655" s="9" t="s">
        <v>680</v>
      </c>
      <c r="D655" s="9" t="s">
        <v>719</v>
      </c>
      <c r="E655" s="8" t="s">
        <v>720</v>
      </c>
      <c r="F655" s="4">
        <v>6</v>
      </c>
      <c r="G655" s="6">
        <v>132</v>
      </c>
    </row>
    <row r="656" spans="1:7" ht="15" customHeight="1" x14ac:dyDescent="0.3">
      <c r="A656" t="s">
        <v>8462</v>
      </c>
      <c r="B656" t="s">
        <v>8485</v>
      </c>
      <c r="C656" s="9" t="s">
        <v>680</v>
      </c>
      <c r="D656" s="9" t="s">
        <v>721</v>
      </c>
      <c r="E656" s="8" t="s">
        <v>722</v>
      </c>
      <c r="F656" s="4">
        <v>2</v>
      </c>
      <c r="G656" s="6">
        <v>132</v>
      </c>
    </row>
    <row r="657" spans="1:7" ht="15" customHeight="1" x14ac:dyDescent="0.3">
      <c r="A657" t="s">
        <v>8462</v>
      </c>
      <c r="B657" t="s">
        <v>8485</v>
      </c>
      <c r="C657" s="9" t="s">
        <v>680</v>
      </c>
      <c r="D657" s="9" t="s">
        <v>723</v>
      </c>
      <c r="E657" s="8" t="s">
        <v>724</v>
      </c>
      <c r="F657" s="4">
        <v>5</v>
      </c>
      <c r="G657" s="6">
        <v>132</v>
      </c>
    </row>
    <row r="658" spans="1:7" ht="15" customHeight="1" x14ac:dyDescent="0.3">
      <c r="A658" t="s">
        <v>8462</v>
      </c>
      <c r="B658" t="s">
        <v>8485</v>
      </c>
      <c r="C658" s="9" t="s">
        <v>680</v>
      </c>
      <c r="D658" s="9" t="s">
        <v>725</v>
      </c>
      <c r="E658" s="8" t="s">
        <v>726</v>
      </c>
      <c r="F658" s="4">
        <v>6</v>
      </c>
      <c r="G658" s="6">
        <v>132</v>
      </c>
    </row>
    <row r="659" spans="1:7" ht="15" customHeight="1" x14ac:dyDescent="0.3">
      <c r="A659" t="s">
        <v>8462</v>
      </c>
      <c r="B659" t="s">
        <v>8485</v>
      </c>
      <c r="C659" s="9" t="s">
        <v>680</v>
      </c>
      <c r="D659" s="9" t="s">
        <v>727</v>
      </c>
      <c r="E659" s="8" t="s">
        <v>728</v>
      </c>
      <c r="F659" s="4">
        <v>4</v>
      </c>
      <c r="G659" s="6">
        <v>132</v>
      </c>
    </row>
    <row r="660" spans="1:7" ht="15" customHeight="1" x14ac:dyDescent="0.3">
      <c r="A660" t="s">
        <v>8462</v>
      </c>
      <c r="B660" t="s">
        <v>8485</v>
      </c>
      <c r="C660" s="9" t="s">
        <v>680</v>
      </c>
      <c r="D660" s="9" t="s">
        <v>729</v>
      </c>
      <c r="E660" s="8" t="s">
        <v>730</v>
      </c>
      <c r="F660" s="4">
        <v>4</v>
      </c>
      <c r="G660" s="6">
        <v>132</v>
      </c>
    </row>
    <row r="661" spans="1:7" ht="15" customHeight="1" x14ac:dyDescent="0.3">
      <c r="A661" t="s">
        <v>8462</v>
      </c>
      <c r="B661" t="s">
        <v>8485</v>
      </c>
      <c r="C661" s="9" t="s">
        <v>680</v>
      </c>
      <c r="D661" s="9" t="s">
        <v>731</v>
      </c>
      <c r="E661" s="8" t="s">
        <v>732</v>
      </c>
      <c r="F661" s="4">
        <v>4</v>
      </c>
      <c r="G661" s="6">
        <v>132</v>
      </c>
    </row>
    <row r="662" spans="1:7" ht="15" customHeight="1" x14ac:dyDescent="0.3">
      <c r="A662" t="s">
        <v>8462</v>
      </c>
      <c r="B662" t="s">
        <v>8485</v>
      </c>
      <c r="C662" s="9" t="s">
        <v>680</v>
      </c>
      <c r="D662" s="9" t="s">
        <v>733</v>
      </c>
      <c r="E662" s="8" t="s">
        <v>734</v>
      </c>
      <c r="F662" s="4">
        <v>4</v>
      </c>
      <c r="G662" s="6">
        <v>132</v>
      </c>
    </row>
    <row r="663" spans="1:7" ht="15" customHeight="1" x14ac:dyDescent="0.3">
      <c r="A663" t="s">
        <v>8462</v>
      </c>
      <c r="B663" t="s">
        <v>8485</v>
      </c>
      <c r="C663" s="9" t="s">
        <v>680</v>
      </c>
      <c r="D663" s="9" t="s">
        <v>735</v>
      </c>
      <c r="E663" s="8" t="s">
        <v>736</v>
      </c>
      <c r="F663" s="4">
        <v>2</v>
      </c>
      <c r="G663" s="6">
        <v>132</v>
      </c>
    </row>
    <row r="664" spans="1:7" ht="15" customHeight="1" x14ac:dyDescent="0.3">
      <c r="A664" t="s">
        <v>8462</v>
      </c>
      <c r="B664" t="s">
        <v>8485</v>
      </c>
      <c r="C664" s="9" t="s">
        <v>680</v>
      </c>
      <c r="D664" s="9" t="s">
        <v>737</v>
      </c>
      <c r="E664" s="8" t="s">
        <v>738</v>
      </c>
      <c r="F664" s="4">
        <v>3</v>
      </c>
      <c r="G664" s="6">
        <v>132</v>
      </c>
    </row>
    <row r="665" spans="1:7" ht="15" customHeight="1" x14ac:dyDescent="0.3">
      <c r="A665" t="s">
        <v>8462</v>
      </c>
      <c r="B665" t="s">
        <v>8485</v>
      </c>
      <c r="C665" s="9" t="s">
        <v>680</v>
      </c>
      <c r="D665" s="9" t="s">
        <v>739</v>
      </c>
      <c r="E665" s="8" t="s">
        <v>740</v>
      </c>
      <c r="F665" s="5"/>
      <c r="G665" s="6">
        <v>132</v>
      </c>
    </row>
    <row r="666" spans="1:7" ht="15" customHeight="1" x14ac:dyDescent="0.3">
      <c r="A666" t="s">
        <v>8462</v>
      </c>
      <c r="B666" t="s">
        <v>8485</v>
      </c>
      <c r="C666" s="9" t="s">
        <v>680</v>
      </c>
      <c r="D666" s="9" t="s">
        <v>741</v>
      </c>
      <c r="E666" s="8" t="s">
        <v>742</v>
      </c>
      <c r="F666" s="4">
        <v>3</v>
      </c>
      <c r="G666" s="6">
        <v>132</v>
      </c>
    </row>
    <row r="667" spans="1:7" ht="15" customHeight="1" x14ac:dyDescent="0.3">
      <c r="A667" t="s">
        <v>8462</v>
      </c>
      <c r="B667" t="s">
        <v>8485</v>
      </c>
      <c r="C667" s="9" t="s">
        <v>680</v>
      </c>
      <c r="D667" s="9" t="s">
        <v>743</v>
      </c>
      <c r="E667" s="8" t="s">
        <v>744</v>
      </c>
      <c r="F667" s="4">
        <v>4</v>
      </c>
      <c r="G667" s="6">
        <v>132</v>
      </c>
    </row>
    <row r="668" spans="1:7" ht="15" customHeight="1" x14ac:dyDescent="0.3">
      <c r="A668" t="s">
        <v>8462</v>
      </c>
      <c r="B668" t="s">
        <v>8485</v>
      </c>
      <c r="C668" s="9" t="s">
        <v>680</v>
      </c>
      <c r="D668" s="9" t="s">
        <v>745</v>
      </c>
      <c r="E668" s="8" t="s">
        <v>746</v>
      </c>
      <c r="F668" s="4">
        <v>3</v>
      </c>
      <c r="G668" s="6">
        <v>132</v>
      </c>
    </row>
    <row r="669" spans="1:7" ht="15" customHeight="1" x14ac:dyDescent="0.3">
      <c r="A669" t="s">
        <v>8462</v>
      </c>
      <c r="B669" t="s">
        <v>8485</v>
      </c>
      <c r="C669" s="9" t="s">
        <v>680</v>
      </c>
      <c r="D669" s="9" t="s">
        <v>747</v>
      </c>
      <c r="E669" s="8" t="s">
        <v>748</v>
      </c>
      <c r="F669" s="4">
        <v>3</v>
      </c>
      <c r="G669" s="6">
        <v>132</v>
      </c>
    </row>
    <row r="670" spans="1:7" ht="15" customHeight="1" x14ac:dyDescent="0.3">
      <c r="A670" t="s">
        <v>8462</v>
      </c>
      <c r="B670" t="s">
        <v>8485</v>
      </c>
      <c r="C670" s="9" t="s">
        <v>680</v>
      </c>
      <c r="D670" s="9" t="s">
        <v>749</v>
      </c>
      <c r="E670" s="8" t="s">
        <v>750</v>
      </c>
      <c r="F670" s="4">
        <v>5</v>
      </c>
      <c r="G670" s="6">
        <v>132</v>
      </c>
    </row>
    <row r="671" spans="1:7" ht="15" customHeight="1" x14ac:dyDescent="0.3">
      <c r="A671" t="s">
        <v>8462</v>
      </c>
      <c r="B671" t="s">
        <v>8485</v>
      </c>
      <c r="C671" s="9" t="s">
        <v>680</v>
      </c>
      <c r="D671" s="9" t="s">
        <v>751</v>
      </c>
      <c r="E671" s="8" t="s">
        <v>752</v>
      </c>
      <c r="F671" s="4">
        <v>7</v>
      </c>
      <c r="G671" s="6">
        <v>132</v>
      </c>
    </row>
    <row r="672" spans="1:7" ht="15" customHeight="1" x14ac:dyDescent="0.3">
      <c r="A672" t="s">
        <v>8462</v>
      </c>
      <c r="B672" t="s">
        <v>8485</v>
      </c>
      <c r="C672" s="9" t="s">
        <v>680</v>
      </c>
      <c r="D672" s="9" t="s">
        <v>753</v>
      </c>
      <c r="E672" s="8" t="s">
        <v>754</v>
      </c>
      <c r="F672" s="4">
        <v>3</v>
      </c>
      <c r="G672" s="6">
        <v>132</v>
      </c>
    </row>
    <row r="673" spans="1:7" ht="15" customHeight="1" x14ac:dyDescent="0.3">
      <c r="A673" t="s">
        <v>8462</v>
      </c>
      <c r="B673" t="s">
        <v>8485</v>
      </c>
      <c r="C673" s="9" t="s">
        <v>680</v>
      </c>
      <c r="D673" s="9" t="s">
        <v>755</v>
      </c>
      <c r="E673" s="8" t="s">
        <v>756</v>
      </c>
      <c r="F673" s="4">
        <v>4</v>
      </c>
      <c r="G673" s="6">
        <v>143</v>
      </c>
    </row>
    <row r="674" spans="1:7" ht="15" customHeight="1" x14ac:dyDescent="0.3">
      <c r="A674" t="s">
        <v>8462</v>
      </c>
      <c r="B674" t="s">
        <v>8485</v>
      </c>
      <c r="C674" s="9" t="s">
        <v>680</v>
      </c>
      <c r="D674" s="9" t="s">
        <v>757</v>
      </c>
      <c r="E674" s="8" t="s">
        <v>758</v>
      </c>
      <c r="F674" s="4">
        <v>2</v>
      </c>
      <c r="G674" s="6">
        <v>130</v>
      </c>
    </row>
    <row r="675" spans="1:7" ht="15" customHeight="1" x14ac:dyDescent="0.3">
      <c r="A675" t="s">
        <v>8462</v>
      </c>
      <c r="B675" t="s">
        <v>8485</v>
      </c>
      <c r="C675" s="9" t="s">
        <v>680</v>
      </c>
      <c r="D675" s="9" t="s">
        <v>759</v>
      </c>
      <c r="E675" s="8" t="s">
        <v>760</v>
      </c>
      <c r="F675" s="4">
        <v>4</v>
      </c>
      <c r="G675" s="6">
        <v>143</v>
      </c>
    </row>
    <row r="676" spans="1:7" ht="15" customHeight="1" x14ac:dyDescent="0.3">
      <c r="A676" t="s">
        <v>8462</v>
      </c>
      <c r="B676" t="s">
        <v>8485</v>
      </c>
      <c r="C676" s="9" t="s">
        <v>680</v>
      </c>
      <c r="D676" s="9" t="s">
        <v>761</v>
      </c>
      <c r="E676" s="8" t="s">
        <v>762</v>
      </c>
      <c r="F676" s="4">
        <v>6</v>
      </c>
      <c r="G676" s="6">
        <v>143</v>
      </c>
    </row>
    <row r="677" spans="1:7" ht="15" customHeight="1" x14ac:dyDescent="0.3">
      <c r="A677" t="s">
        <v>8462</v>
      </c>
      <c r="B677" t="s">
        <v>8485</v>
      </c>
      <c r="C677" s="9" t="s">
        <v>680</v>
      </c>
      <c r="D677" s="9" t="s">
        <v>763</v>
      </c>
      <c r="E677" s="8" t="s">
        <v>764</v>
      </c>
      <c r="F677" s="4">
        <v>4</v>
      </c>
      <c r="G677" s="6">
        <v>143</v>
      </c>
    </row>
    <row r="678" spans="1:7" ht="15" customHeight="1" x14ac:dyDescent="0.3">
      <c r="A678" t="s">
        <v>8462</v>
      </c>
      <c r="B678" t="s">
        <v>8485</v>
      </c>
      <c r="C678" s="9" t="s">
        <v>680</v>
      </c>
      <c r="D678" s="9" t="s">
        <v>765</v>
      </c>
      <c r="E678" s="8" t="s">
        <v>766</v>
      </c>
      <c r="F678" s="4">
        <v>3</v>
      </c>
      <c r="G678" s="6">
        <v>130</v>
      </c>
    </row>
    <row r="679" spans="1:7" ht="15" customHeight="1" x14ac:dyDescent="0.3">
      <c r="A679" t="s">
        <v>8462</v>
      </c>
      <c r="B679" t="s">
        <v>8485</v>
      </c>
      <c r="C679" s="9" t="s">
        <v>680</v>
      </c>
      <c r="D679" s="9" t="s">
        <v>767</v>
      </c>
      <c r="E679" s="8" t="s">
        <v>768</v>
      </c>
      <c r="F679" s="4">
        <v>4</v>
      </c>
      <c r="G679" s="6">
        <v>130</v>
      </c>
    </row>
    <row r="680" spans="1:7" ht="15" customHeight="1" x14ac:dyDescent="0.3">
      <c r="A680" t="s">
        <v>8462</v>
      </c>
      <c r="B680" t="s">
        <v>8485</v>
      </c>
      <c r="C680" s="9" t="s">
        <v>680</v>
      </c>
      <c r="D680" s="9" t="s">
        <v>769</v>
      </c>
      <c r="E680" s="8" t="s">
        <v>770</v>
      </c>
      <c r="F680" s="4">
        <v>5</v>
      </c>
      <c r="G680" s="6">
        <v>143</v>
      </c>
    </row>
    <row r="681" spans="1:7" ht="15" customHeight="1" x14ac:dyDescent="0.3">
      <c r="A681" t="s">
        <v>8462</v>
      </c>
      <c r="B681" t="s">
        <v>8485</v>
      </c>
      <c r="C681" s="9" t="s">
        <v>680</v>
      </c>
      <c r="D681" s="9" t="s">
        <v>771</v>
      </c>
      <c r="E681" s="8" t="s">
        <v>772</v>
      </c>
      <c r="F681" s="4">
        <v>6</v>
      </c>
      <c r="G681" s="6">
        <v>143</v>
      </c>
    </row>
    <row r="682" spans="1:7" ht="15" customHeight="1" x14ac:dyDescent="0.3">
      <c r="A682" t="s">
        <v>8462</v>
      </c>
      <c r="B682" t="s">
        <v>8485</v>
      </c>
      <c r="C682" s="9" t="s">
        <v>680</v>
      </c>
      <c r="D682" s="9" t="s">
        <v>773</v>
      </c>
      <c r="E682" s="8" t="s">
        <v>774</v>
      </c>
      <c r="F682" s="4">
        <v>3</v>
      </c>
      <c r="G682" s="6">
        <v>143</v>
      </c>
    </row>
    <row r="683" spans="1:7" ht="15" customHeight="1" x14ac:dyDescent="0.3">
      <c r="A683" t="s">
        <v>8462</v>
      </c>
      <c r="B683" t="s">
        <v>8485</v>
      </c>
      <c r="C683" s="9" t="s">
        <v>680</v>
      </c>
      <c r="D683" s="9" t="s">
        <v>775</v>
      </c>
      <c r="E683" s="8" t="s">
        <v>776</v>
      </c>
      <c r="F683" s="4">
        <v>4</v>
      </c>
      <c r="G683" s="6">
        <v>143</v>
      </c>
    </row>
    <row r="684" spans="1:7" ht="15" customHeight="1" x14ac:dyDescent="0.3">
      <c r="A684" t="s">
        <v>8462</v>
      </c>
      <c r="B684" t="s">
        <v>8485</v>
      </c>
      <c r="C684" s="9" t="s">
        <v>680</v>
      </c>
      <c r="D684" s="9" t="s">
        <v>777</v>
      </c>
      <c r="E684" s="8" t="s">
        <v>778</v>
      </c>
      <c r="F684" s="4">
        <v>3</v>
      </c>
      <c r="G684" s="6">
        <v>143</v>
      </c>
    </row>
    <row r="685" spans="1:7" ht="15" customHeight="1" x14ac:dyDescent="0.3">
      <c r="A685" t="s">
        <v>8462</v>
      </c>
      <c r="B685" t="s">
        <v>8485</v>
      </c>
      <c r="C685" s="9" t="s">
        <v>680</v>
      </c>
      <c r="D685" s="9" t="s">
        <v>779</v>
      </c>
      <c r="E685" s="8" t="s">
        <v>780</v>
      </c>
      <c r="F685" s="4">
        <v>3</v>
      </c>
      <c r="G685" s="6">
        <v>130</v>
      </c>
    </row>
    <row r="686" spans="1:7" ht="15" customHeight="1" x14ac:dyDescent="0.3">
      <c r="A686" t="s">
        <v>8462</v>
      </c>
      <c r="B686" t="s">
        <v>8485</v>
      </c>
      <c r="C686" s="9" t="s">
        <v>680</v>
      </c>
      <c r="D686" s="9" t="s">
        <v>781</v>
      </c>
      <c r="E686" s="8" t="s">
        <v>782</v>
      </c>
      <c r="F686" s="4">
        <v>4</v>
      </c>
      <c r="G686" s="6">
        <v>143</v>
      </c>
    </row>
    <row r="687" spans="1:7" ht="15" customHeight="1" x14ac:dyDescent="0.3">
      <c r="A687" t="s">
        <v>8462</v>
      </c>
      <c r="B687" t="s">
        <v>8485</v>
      </c>
      <c r="C687" s="9" t="s">
        <v>680</v>
      </c>
      <c r="D687" s="9" t="s">
        <v>783</v>
      </c>
      <c r="E687" s="8" t="s">
        <v>784</v>
      </c>
      <c r="F687" s="4">
        <v>2</v>
      </c>
      <c r="G687" s="6">
        <v>143</v>
      </c>
    </row>
    <row r="688" spans="1:7" ht="15" customHeight="1" x14ac:dyDescent="0.3">
      <c r="A688" t="s">
        <v>8462</v>
      </c>
      <c r="B688" t="s">
        <v>8485</v>
      </c>
      <c r="C688" s="9" t="s">
        <v>680</v>
      </c>
      <c r="D688" s="9" t="s">
        <v>785</v>
      </c>
      <c r="E688" s="8" t="s">
        <v>786</v>
      </c>
      <c r="F688" s="4">
        <v>5</v>
      </c>
      <c r="G688" s="6">
        <v>130</v>
      </c>
    </row>
    <row r="689" spans="1:7" ht="15" customHeight="1" x14ac:dyDescent="0.3">
      <c r="A689" t="s">
        <v>8462</v>
      </c>
      <c r="B689" t="s">
        <v>8485</v>
      </c>
      <c r="C689" s="9" t="s">
        <v>680</v>
      </c>
      <c r="D689" s="9" t="s">
        <v>787</v>
      </c>
      <c r="E689" s="8" t="s">
        <v>788</v>
      </c>
      <c r="F689" s="4">
        <v>4</v>
      </c>
      <c r="G689" s="6">
        <v>143</v>
      </c>
    </row>
    <row r="690" spans="1:7" ht="15" customHeight="1" x14ac:dyDescent="0.3">
      <c r="A690" t="s">
        <v>8462</v>
      </c>
      <c r="B690" t="s">
        <v>8485</v>
      </c>
      <c r="C690" s="9" t="s">
        <v>680</v>
      </c>
      <c r="D690" s="9" t="s">
        <v>789</v>
      </c>
      <c r="E690" s="8" t="s">
        <v>790</v>
      </c>
      <c r="F690" s="4">
        <v>3</v>
      </c>
      <c r="G690" s="6">
        <v>130</v>
      </c>
    </row>
    <row r="691" spans="1:7" ht="15" customHeight="1" x14ac:dyDescent="0.3">
      <c r="A691" t="s">
        <v>8462</v>
      </c>
      <c r="B691" t="s">
        <v>8485</v>
      </c>
      <c r="C691" s="9" t="s">
        <v>680</v>
      </c>
      <c r="D691" s="9" t="s">
        <v>791</v>
      </c>
      <c r="E691" s="8" t="s">
        <v>792</v>
      </c>
      <c r="F691" s="4">
        <v>4</v>
      </c>
      <c r="G691" s="6">
        <v>143</v>
      </c>
    </row>
    <row r="692" spans="1:7" ht="15" customHeight="1" x14ac:dyDescent="0.3">
      <c r="A692" t="s">
        <v>8462</v>
      </c>
      <c r="B692" t="s">
        <v>8485</v>
      </c>
      <c r="C692" s="9" t="s">
        <v>680</v>
      </c>
      <c r="D692" s="9" t="s">
        <v>793</v>
      </c>
      <c r="E692" s="8" t="s">
        <v>794</v>
      </c>
      <c r="F692" s="4">
        <v>5</v>
      </c>
      <c r="G692" s="6">
        <v>143</v>
      </c>
    </row>
    <row r="693" spans="1:7" ht="15" customHeight="1" x14ac:dyDescent="0.3">
      <c r="A693" t="s">
        <v>8462</v>
      </c>
      <c r="B693" t="s">
        <v>8485</v>
      </c>
      <c r="C693" s="9" t="s">
        <v>680</v>
      </c>
      <c r="D693" s="9" t="s">
        <v>795</v>
      </c>
      <c r="E693" s="8" t="s">
        <v>796</v>
      </c>
      <c r="F693" s="4">
        <v>4</v>
      </c>
      <c r="G693" s="6">
        <v>143</v>
      </c>
    </row>
    <row r="694" spans="1:7" ht="15" customHeight="1" x14ac:dyDescent="0.3">
      <c r="A694" t="s">
        <v>8462</v>
      </c>
      <c r="B694" t="s">
        <v>8485</v>
      </c>
      <c r="C694" s="9" t="s">
        <v>680</v>
      </c>
      <c r="D694" s="9" t="s">
        <v>797</v>
      </c>
      <c r="E694" s="8" t="s">
        <v>798</v>
      </c>
      <c r="F694" s="4">
        <v>4</v>
      </c>
      <c r="G694" s="6">
        <v>132</v>
      </c>
    </row>
    <row r="695" spans="1:7" ht="15" customHeight="1" x14ac:dyDescent="0.3">
      <c r="A695" t="s">
        <v>8462</v>
      </c>
      <c r="B695" t="s">
        <v>8485</v>
      </c>
      <c r="C695" s="9" t="s">
        <v>680</v>
      </c>
      <c r="D695" s="9" t="s">
        <v>799</v>
      </c>
      <c r="E695" s="8" t="s">
        <v>800</v>
      </c>
      <c r="F695" s="4">
        <v>2</v>
      </c>
      <c r="G695" s="6">
        <v>132</v>
      </c>
    </row>
    <row r="696" spans="1:7" ht="15" customHeight="1" x14ac:dyDescent="0.3">
      <c r="A696" t="s">
        <v>8462</v>
      </c>
      <c r="B696" t="s">
        <v>8485</v>
      </c>
      <c r="C696" s="9" t="s">
        <v>680</v>
      </c>
      <c r="D696" s="9" t="s">
        <v>801</v>
      </c>
      <c r="E696" s="8" t="s">
        <v>802</v>
      </c>
      <c r="F696" s="4">
        <v>2</v>
      </c>
      <c r="G696" s="6">
        <v>132</v>
      </c>
    </row>
    <row r="697" spans="1:7" ht="15" customHeight="1" x14ac:dyDescent="0.3">
      <c r="A697" t="s">
        <v>8462</v>
      </c>
      <c r="B697" t="s">
        <v>8485</v>
      </c>
      <c r="C697" s="9" t="s">
        <v>680</v>
      </c>
      <c r="D697" s="9" t="s">
        <v>803</v>
      </c>
      <c r="E697" s="8" t="s">
        <v>804</v>
      </c>
      <c r="F697" s="4">
        <v>4</v>
      </c>
      <c r="G697" s="6">
        <v>132</v>
      </c>
    </row>
    <row r="698" spans="1:7" ht="15" customHeight="1" x14ac:dyDescent="0.3">
      <c r="A698" t="s">
        <v>8462</v>
      </c>
      <c r="B698" t="s">
        <v>8485</v>
      </c>
      <c r="C698" s="9" t="s">
        <v>680</v>
      </c>
      <c r="D698" s="9" t="s">
        <v>805</v>
      </c>
      <c r="E698" s="8" t="s">
        <v>806</v>
      </c>
      <c r="F698" s="4">
        <v>5</v>
      </c>
      <c r="G698" s="6">
        <v>132</v>
      </c>
    </row>
    <row r="699" spans="1:7" ht="15" customHeight="1" x14ac:dyDescent="0.3">
      <c r="A699" t="s">
        <v>8462</v>
      </c>
      <c r="B699" t="s">
        <v>8485</v>
      </c>
      <c r="C699" s="9" t="s">
        <v>680</v>
      </c>
      <c r="D699" s="9" t="s">
        <v>807</v>
      </c>
      <c r="E699" s="8" t="s">
        <v>808</v>
      </c>
      <c r="F699" s="4">
        <v>5</v>
      </c>
      <c r="G699" s="6">
        <v>143</v>
      </c>
    </row>
    <row r="700" spans="1:7" ht="15" customHeight="1" x14ac:dyDescent="0.3">
      <c r="A700" t="s">
        <v>8462</v>
      </c>
      <c r="B700" t="s">
        <v>8485</v>
      </c>
      <c r="C700" s="9" t="s">
        <v>680</v>
      </c>
      <c r="D700" s="9" t="s">
        <v>809</v>
      </c>
      <c r="E700" s="8" t="s">
        <v>810</v>
      </c>
      <c r="F700" s="4">
        <v>4</v>
      </c>
      <c r="G700" s="6">
        <v>143</v>
      </c>
    </row>
    <row r="701" spans="1:7" ht="15" customHeight="1" x14ac:dyDescent="0.3">
      <c r="A701" t="s">
        <v>8462</v>
      </c>
      <c r="B701" t="s">
        <v>8485</v>
      </c>
      <c r="C701" s="9" t="s">
        <v>680</v>
      </c>
      <c r="D701" s="9" t="s">
        <v>811</v>
      </c>
      <c r="E701" s="8" t="s">
        <v>812</v>
      </c>
      <c r="F701" s="4">
        <v>4</v>
      </c>
      <c r="G701" s="6">
        <v>143</v>
      </c>
    </row>
    <row r="702" spans="1:7" ht="15" customHeight="1" x14ac:dyDescent="0.3">
      <c r="A702" t="s">
        <v>8462</v>
      </c>
      <c r="B702" t="s">
        <v>8485</v>
      </c>
      <c r="C702" s="9" t="s">
        <v>680</v>
      </c>
      <c r="D702" s="9" t="s">
        <v>813</v>
      </c>
      <c r="E702" s="8" t="s">
        <v>814</v>
      </c>
      <c r="F702" s="4">
        <v>4</v>
      </c>
      <c r="G702" s="6">
        <v>143</v>
      </c>
    </row>
    <row r="703" spans="1:7" ht="15" customHeight="1" x14ac:dyDescent="0.3">
      <c r="A703" t="s">
        <v>8462</v>
      </c>
      <c r="B703" t="s">
        <v>8485</v>
      </c>
      <c r="C703" s="9" t="s">
        <v>680</v>
      </c>
      <c r="D703" s="9" t="s">
        <v>815</v>
      </c>
      <c r="E703" s="8" t="s">
        <v>816</v>
      </c>
      <c r="F703" s="4">
        <v>4</v>
      </c>
      <c r="G703" s="6">
        <v>143</v>
      </c>
    </row>
    <row r="704" spans="1:7" ht="15" customHeight="1" x14ac:dyDescent="0.3">
      <c r="A704" t="s">
        <v>8462</v>
      </c>
      <c r="B704" t="s">
        <v>8485</v>
      </c>
      <c r="C704" s="9" t="s">
        <v>680</v>
      </c>
      <c r="D704" s="9" t="s">
        <v>817</v>
      </c>
      <c r="E704" s="8" t="s">
        <v>818</v>
      </c>
      <c r="F704" s="4">
        <v>5</v>
      </c>
      <c r="G704" s="6">
        <v>143</v>
      </c>
    </row>
    <row r="705" spans="1:7" ht="15" customHeight="1" x14ac:dyDescent="0.3">
      <c r="A705" t="s">
        <v>8462</v>
      </c>
      <c r="B705" t="s">
        <v>8485</v>
      </c>
      <c r="C705" s="9" t="s">
        <v>680</v>
      </c>
      <c r="D705" s="9" t="s">
        <v>819</v>
      </c>
      <c r="E705" s="8" t="s">
        <v>820</v>
      </c>
      <c r="F705" s="4">
        <v>5</v>
      </c>
      <c r="G705" s="6">
        <v>143</v>
      </c>
    </row>
    <row r="706" spans="1:7" ht="15" customHeight="1" x14ac:dyDescent="0.3">
      <c r="A706" t="s">
        <v>8462</v>
      </c>
      <c r="B706" t="s">
        <v>8485</v>
      </c>
      <c r="C706" s="9" t="s">
        <v>680</v>
      </c>
      <c r="D706" s="9" t="s">
        <v>821</v>
      </c>
      <c r="E706" s="8" t="s">
        <v>822</v>
      </c>
      <c r="F706" s="4">
        <v>4</v>
      </c>
      <c r="G706" s="6">
        <v>143</v>
      </c>
    </row>
    <row r="707" spans="1:7" ht="15" customHeight="1" x14ac:dyDescent="0.3">
      <c r="A707" t="s">
        <v>8462</v>
      </c>
      <c r="B707" t="s">
        <v>8485</v>
      </c>
      <c r="C707" s="9" t="s">
        <v>680</v>
      </c>
      <c r="D707" s="9" t="s">
        <v>823</v>
      </c>
      <c r="E707" s="8" t="s">
        <v>824</v>
      </c>
      <c r="F707" s="4">
        <v>1</v>
      </c>
      <c r="G707" s="6">
        <v>143</v>
      </c>
    </row>
    <row r="708" spans="1:7" ht="15" customHeight="1" x14ac:dyDescent="0.3">
      <c r="A708" t="s">
        <v>8462</v>
      </c>
      <c r="B708" t="s">
        <v>8485</v>
      </c>
      <c r="C708" s="9" t="s">
        <v>680</v>
      </c>
      <c r="D708" s="9" t="s">
        <v>825</v>
      </c>
      <c r="E708" s="8" t="s">
        <v>826</v>
      </c>
      <c r="F708" s="4">
        <v>2</v>
      </c>
      <c r="G708" s="6">
        <v>143</v>
      </c>
    </row>
    <row r="709" spans="1:7" ht="15" customHeight="1" x14ac:dyDescent="0.3">
      <c r="A709" t="s">
        <v>8462</v>
      </c>
      <c r="B709" t="s">
        <v>8485</v>
      </c>
      <c r="C709" s="9" t="s">
        <v>680</v>
      </c>
      <c r="D709" s="9" t="s">
        <v>827</v>
      </c>
      <c r="E709" s="8" t="s">
        <v>828</v>
      </c>
      <c r="F709" s="4">
        <v>5</v>
      </c>
      <c r="G709" s="6">
        <v>143</v>
      </c>
    </row>
    <row r="710" spans="1:7" ht="15" customHeight="1" x14ac:dyDescent="0.3">
      <c r="A710" t="s">
        <v>8462</v>
      </c>
      <c r="B710" t="s">
        <v>8485</v>
      </c>
      <c r="C710" s="9" t="s">
        <v>680</v>
      </c>
      <c r="D710" s="9" t="s">
        <v>829</v>
      </c>
      <c r="E710" s="8" t="s">
        <v>830</v>
      </c>
      <c r="F710" s="4">
        <v>1</v>
      </c>
      <c r="G710" s="6">
        <v>143</v>
      </c>
    </row>
    <row r="711" spans="1:7" ht="15" customHeight="1" x14ac:dyDescent="0.3">
      <c r="A711" t="s">
        <v>8462</v>
      </c>
      <c r="B711" t="s">
        <v>8485</v>
      </c>
      <c r="C711" s="9" t="s">
        <v>680</v>
      </c>
      <c r="D711" s="9" t="s">
        <v>831</v>
      </c>
      <c r="E711" s="8" t="s">
        <v>832</v>
      </c>
      <c r="F711" s="4">
        <v>2</v>
      </c>
      <c r="G711" s="6">
        <v>143</v>
      </c>
    </row>
    <row r="712" spans="1:7" ht="15" customHeight="1" x14ac:dyDescent="0.3">
      <c r="A712" t="s">
        <v>8462</v>
      </c>
      <c r="B712" t="s">
        <v>8485</v>
      </c>
      <c r="C712" s="9" t="s">
        <v>680</v>
      </c>
      <c r="D712" s="9" t="s">
        <v>833</v>
      </c>
      <c r="E712" s="8" t="s">
        <v>834</v>
      </c>
      <c r="F712" s="4">
        <v>3</v>
      </c>
      <c r="G712" s="6">
        <v>143</v>
      </c>
    </row>
    <row r="713" spans="1:7" ht="15" customHeight="1" x14ac:dyDescent="0.3">
      <c r="A713" t="s">
        <v>8462</v>
      </c>
      <c r="B713" t="s">
        <v>8485</v>
      </c>
      <c r="C713" s="9" t="s">
        <v>680</v>
      </c>
      <c r="D713" s="9" t="s">
        <v>835</v>
      </c>
      <c r="E713" s="8" t="s">
        <v>836</v>
      </c>
      <c r="F713" s="4">
        <v>2</v>
      </c>
      <c r="G713" s="6">
        <v>143</v>
      </c>
    </row>
    <row r="714" spans="1:7" ht="15" customHeight="1" x14ac:dyDescent="0.3">
      <c r="A714" t="s">
        <v>8462</v>
      </c>
      <c r="B714" t="s">
        <v>8485</v>
      </c>
      <c r="C714" s="9" t="s">
        <v>680</v>
      </c>
      <c r="D714" s="9" t="s">
        <v>837</v>
      </c>
      <c r="E714" s="8" t="s">
        <v>838</v>
      </c>
      <c r="F714" s="4">
        <v>1</v>
      </c>
      <c r="G714" s="6">
        <v>143</v>
      </c>
    </row>
    <row r="715" spans="1:7" ht="15" customHeight="1" x14ac:dyDescent="0.3">
      <c r="A715" t="s">
        <v>8462</v>
      </c>
      <c r="B715" t="s">
        <v>8485</v>
      </c>
      <c r="C715" s="9" t="s">
        <v>680</v>
      </c>
      <c r="D715" s="9" t="s">
        <v>839</v>
      </c>
      <c r="E715" s="8" t="s">
        <v>840</v>
      </c>
      <c r="F715" s="4">
        <v>2</v>
      </c>
      <c r="G715" s="6">
        <v>143</v>
      </c>
    </row>
    <row r="716" spans="1:7" ht="15" customHeight="1" x14ac:dyDescent="0.3">
      <c r="A716" t="s">
        <v>8462</v>
      </c>
      <c r="B716" t="s">
        <v>8485</v>
      </c>
      <c r="C716" s="9" t="s">
        <v>680</v>
      </c>
      <c r="D716" s="9" t="s">
        <v>841</v>
      </c>
      <c r="E716" s="8" t="s">
        <v>842</v>
      </c>
      <c r="F716" s="4">
        <v>3</v>
      </c>
      <c r="G716" s="6">
        <v>143</v>
      </c>
    </row>
    <row r="717" spans="1:7" ht="15" customHeight="1" x14ac:dyDescent="0.3">
      <c r="A717" t="s">
        <v>8462</v>
      </c>
      <c r="B717" t="s">
        <v>8485</v>
      </c>
      <c r="C717" s="9" t="s">
        <v>680</v>
      </c>
      <c r="D717" s="9" t="s">
        <v>843</v>
      </c>
      <c r="E717" s="8" t="s">
        <v>844</v>
      </c>
      <c r="F717" s="4">
        <v>1</v>
      </c>
      <c r="G717" s="6">
        <v>143</v>
      </c>
    </row>
    <row r="718" spans="1:7" ht="15" customHeight="1" x14ac:dyDescent="0.3">
      <c r="A718" t="s">
        <v>8462</v>
      </c>
      <c r="B718" t="s">
        <v>8485</v>
      </c>
      <c r="C718" s="9" t="s">
        <v>680</v>
      </c>
      <c r="D718" s="9" t="s">
        <v>845</v>
      </c>
      <c r="E718" s="8" t="s">
        <v>846</v>
      </c>
      <c r="F718" s="4">
        <v>3</v>
      </c>
      <c r="G718" s="6">
        <v>143</v>
      </c>
    </row>
    <row r="719" spans="1:7" ht="15" customHeight="1" x14ac:dyDescent="0.3">
      <c r="A719" t="s">
        <v>8462</v>
      </c>
      <c r="B719" t="s">
        <v>8485</v>
      </c>
      <c r="C719" s="9" t="s">
        <v>680</v>
      </c>
      <c r="D719" s="9" t="s">
        <v>847</v>
      </c>
      <c r="E719" s="8" t="s">
        <v>848</v>
      </c>
      <c r="F719" s="4">
        <v>1</v>
      </c>
      <c r="G719" s="6">
        <v>143</v>
      </c>
    </row>
    <row r="720" spans="1:7" ht="15" customHeight="1" x14ac:dyDescent="0.3">
      <c r="A720" t="s">
        <v>8462</v>
      </c>
      <c r="B720" t="s">
        <v>8485</v>
      </c>
      <c r="C720" s="9" t="s">
        <v>680</v>
      </c>
      <c r="D720" s="9" t="s">
        <v>849</v>
      </c>
      <c r="E720" s="8" t="s">
        <v>850</v>
      </c>
      <c r="F720" s="4">
        <v>3</v>
      </c>
      <c r="G720" s="6">
        <v>143</v>
      </c>
    </row>
    <row r="721" spans="1:7" ht="15" customHeight="1" x14ac:dyDescent="0.3">
      <c r="A721" t="s">
        <v>8462</v>
      </c>
      <c r="B721" t="s">
        <v>8485</v>
      </c>
      <c r="C721" s="9" t="s">
        <v>680</v>
      </c>
      <c r="D721" s="9" t="s">
        <v>851</v>
      </c>
      <c r="E721" s="8" t="s">
        <v>852</v>
      </c>
      <c r="F721" s="4">
        <v>3</v>
      </c>
      <c r="G721" s="6">
        <v>143</v>
      </c>
    </row>
    <row r="722" spans="1:7" ht="15" customHeight="1" x14ac:dyDescent="0.3">
      <c r="A722" t="s">
        <v>8462</v>
      </c>
      <c r="B722" t="s">
        <v>8485</v>
      </c>
      <c r="C722" s="9" t="s">
        <v>680</v>
      </c>
      <c r="D722" s="9" t="s">
        <v>853</v>
      </c>
      <c r="E722" s="8" t="s">
        <v>854</v>
      </c>
      <c r="F722" s="4">
        <v>1</v>
      </c>
      <c r="G722" s="6">
        <v>143</v>
      </c>
    </row>
    <row r="723" spans="1:7" ht="15" customHeight="1" x14ac:dyDescent="0.3">
      <c r="A723" t="s">
        <v>8462</v>
      </c>
      <c r="B723" t="s">
        <v>8485</v>
      </c>
      <c r="C723" s="9" t="s">
        <v>680</v>
      </c>
      <c r="D723" s="9" t="s">
        <v>855</v>
      </c>
      <c r="E723" s="8" t="s">
        <v>856</v>
      </c>
      <c r="F723" s="4">
        <v>4</v>
      </c>
      <c r="G723" s="6">
        <v>143</v>
      </c>
    </row>
    <row r="724" spans="1:7" ht="15" customHeight="1" x14ac:dyDescent="0.3">
      <c r="A724" t="s">
        <v>8462</v>
      </c>
      <c r="B724" t="s">
        <v>8485</v>
      </c>
      <c r="C724" s="9" t="s">
        <v>680</v>
      </c>
      <c r="D724" s="9" t="s">
        <v>857</v>
      </c>
      <c r="E724" s="8" t="s">
        <v>858</v>
      </c>
      <c r="F724" s="4">
        <v>3</v>
      </c>
      <c r="G724" s="6">
        <v>143</v>
      </c>
    </row>
    <row r="725" spans="1:7" ht="15" customHeight="1" x14ac:dyDescent="0.3">
      <c r="A725" t="s">
        <v>8462</v>
      </c>
      <c r="B725" t="s">
        <v>8485</v>
      </c>
      <c r="C725" s="9" t="s">
        <v>680</v>
      </c>
      <c r="D725" s="9" t="s">
        <v>859</v>
      </c>
      <c r="E725" s="8" t="s">
        <v>860</v>
      </c>
      <c r="F725" s="4">
        <v>3</v>
      </c>
      <c r="G725" s="6">
        <v>143</v>
      </c>
    </row>
    <row r="726" spans="1:7" ht="15" customHeight="1" x14ac:dyDescent="0.3">
      <c r="A726" t="s">
        <v>8462</v>
      </c>
      <c r="B726" t="s">
        <v>8485</v>
      </c>
      <c r="C726" s="9" t="s">
        <v>680</v>
      </c>
      <c r="D726" s="9" t="s">
        <v>861</v>
      </c>
      <c r="E726" s="8" t="s">
        <v>862</v>
      </c>
      <c r="F726" s="4">
        <v>4</v>
      </c>
      <c r="G726" s="6">
        <v>143</v>
      </c>
    </row>
    <row r="727" spans="1:7" ht="15" customHeight="1" x14ac:dyDescent="0.3">
      <c r="A727" t="s">
        <v>8462</v>
      </c>
      <c r="B727" t="s">
        <v>8485</v>
      </c>
      <c r="C727" s="9" t="s">
        <v>680</v>
      </c>
      <c r="D727" s="9" t="s">
        <v>863</v>
      </c>
      <c r="E727" s="8" t="s">
        <v>864</v>
      </c>
      <c r="F727" s="4">
        <v>3</v>
      </c>
      <c r="G727" s="6">
        <v>143</v>
      </c>
    </row>
    <row r="728" spans="1:7" ht="15" customHeight="1" x14ac:dyDescent="0.3">
      <c r="A728" t="s">
        <v>8462</v>
      </c>
      <c r="B728" t="s">
        <v>8485</v>
      </c>
      <c r="C728" s="9" t="s">
        <v>680</v>
      </c>
      <c r="D728" s="9" t="s">
        <v>865</v>
      </c>
      <c r="E728" s="8" t="s">
        <v>866</v>
      </c>
      <c r="F728" s="4">
        <v>1</v>
      </c>
      <c r="G728" s="6">
        <v>143</v>
      </c>
    </row>
    <row r="729" spans="1:7" ht="15" customHeight="1" x14ac:dyDescent="0.3">
      <c r="A729" t="s">
        <v>8462</v>
      </c>
      <c r="B729" t="s">
        <v>8485</v>
      </c>
      <c r="C729" s="9" t="s">
        <v>680</v>
      </c>
      <c r="D729" s="9" t="s">
        <v>867</v>
      </c>
      <c r="E729" s="8" t="s">
        <v>868</v>
      </c>
      <c r="F729" s="4">
        <v>2</v>
      </c>
      <c r="G729" s="6">
        <v>143</v>
      </c>
    </row>
    <row r="730" spans="1:7" ht="15" customHeight="1" x14ac:dyDescent="0.3">
      <c r="A730" t="s">
        <v>8462</v>
      </c>
      <c r="B730" t="s">
        <v>8485</v>
      </c>
      <c r="C730" s="9" t="s">
        <v>680</v>
      </c>
      <c r="D730" s="9" t="s">
        <v>869</v>
      </c>
      <c r="E730" s="8" t="s">
        <v>870</v>
      </c>
      <c r="F730" s="4">
        <v>1</v>
      </c>
      <c r="G730" s="6">
        <v>143</v>
      </c>
    </row>
    <row r="731" spans="1:7" ht="15" customHeight="1" x14ac:dyDescent="0.3">
      <c r="A731" t="s">
        <v>8462</v>
      </c>
      <c r="B731" t="s">
        <v>8485</v>
      </c>
      <c r="C731" s="9" t="s">
        <v>680</v>
      </c>
      <c r="D731" s="9" t="s">
        <v>871</v>
      </c>
      <c r="E731" s="8" t="s">
        <v>872</v>
      </c>
      <c r="F731" s="4">
        <v>1</v>
      </c>
      <c r="G731" s="6">
        <v>143</v>
      </c>
    </row>
    <row r="732" spans="1:7" ht="15" customHeight="1" x14ac:dyDescent="0.3">
      <c r="A732" t="s">
        <v>8462</v>
      </c>
      <c r="B732" t="s">
        <v>8485</v>
      </c>
      <c r="C732" s="9" t="s">
        <v>680</v>
      </c>
      <c r="D732" s="9" t="s">
        <v>873</v>
      </c>
      <c r="E732" s="8" t="s">
        <v>874</v>
      </c>
      <c r="F732" s="4">
        <v>1</v>
      </c>
      <c r="G732" s="6">
        <v>143</v>
      </c>
    </row>
    <row r="733" spans="1:7" ht="15" customHeight="1" x14ac:dyDescent="0.3">
      <c r="A733" t="s">
        <v>8462</v>
      </c>
      <c r="B733" t="s">
        <v>8485</v>
      </c>
      <c r="C733" s="9" t="s">
        <v>680</v>
      </c>
      <c r="D733" s="9" t="s">
        <v>875</v>
      </c>
      <c r="E733" s="8" t="s">
        <v>876</v>
      </c>
      <c r="F733" s="4">
        <v>1</v>
      </c>
      <c r="G733" s="6">
        <v>143</v>
      </c>
    </row>
    <row r="734" spans="1:7" ht="15" customHeight="1" x14ac:dyDescent="0.3">
      <c r="A734" t="s">
        <v>8462</v>
      </c>
      <c r="B734" t="s">
        <v>8485</v>
      </c>
      <c r="C734" s="9" t="s">
        <v>680</v>
      </c>
      <c r="D734" s="9" t="s">
        <v>877</v>
      </c>
      <c r="E734" s="8" t="s">
        <v>878</v>
      </c>
      <c r="F734" s="4">
        <v>1</v>
      </c>
      <c r="G734" s="6">
        <v>143</v>
      </c>
    </row>
    <row r="735" spans="1:7" ht="15" customHeight="1" x14ac:dyDescent="0.3">
      <c r="A735" t="s">
        <v>8462</v>
      </c>
      <c r="B735" t="s">
        <v>8485</v>
      </c>
      <c r="C735" s="9" t="s">
        <v>680</v>
      </c>
      <c r="D735" s="9" t="s">
        <v>879</v>
      </c>
      <c r="E735" s="8" t="s">
        <v>880</v>
      </c>
      <c r="F735" s="4">
        <v>1</v>
      </c>
      <c r="G735" s="6">
        <v>143</v>
      </c>
    </row>
    <row r="736" spans="1:7" ht="15" customHeight="1" x14ac:dyDescent="0.3">
      <c r="A736" t="s">
        <v>8462</v>
      </c>
      <c r="B736" t="s">
        <v>8485</v>
      </c>
      <c r="C736" s="9" t="s">
        <v>680</v>
      </c>
      <c r="D736" s="9" t="s">
        <v>881</v>
      </c>
      <c r="E736" s="8" t="s">
        <v>882</v>
      </c>
      <c r="F736" s="4">
        <v>1</v>
      </c>
      <c r="G736" s="6">
        <v>143</v>
      </c>
    </row>
    <row r="737" spans="1:7" ht="15" customHeight="1" x14ac:dyDescent="0.3">
      <c r="A737" t="s">
        <v>8462</v>
      </c>
      <c r="B737" t="s">
        <v>8485</v>
      </c>
      <c r="C737" s="9" t="s">
        <v>680</v>
      </c>
      <c r="D737" s="9" t="s">
        <v>883</v>
      </c>
      <c r="E737" s="8" t="s">
        <v>884</v>
      </c>
      <c r="F737" s="4">
        <v>1</v>
      </c>
      <c r="G737" s="6">
        <v>143</v>
      </c>
    </row>
    <row r="738" spans="1:7" ht="15" customHeight="1" x14ac:dyDescent="0.3">
      <c r="A738" t="s">
        <v>8462</v>
      </c>
      <c r="B738" t="s">
        <v>8485</v>
      </c>
      <c r="C738" s="9" t="s">
        <v>680</v>
      </c>
      <c r="D738" s="9" t="s">
        <v>885</v>
      </c>
      <c r="E738" s="8" t="s">
        <v>886</v>
      </c>
      <c r="F738" s="5"/>
      <c r="G738" s="6">
        <v>88</v>
      </c>
    </row>
    <row r="739" spans="1:7" ht="15" customHeight="1" x14ac:dyDescent="0.3">
      <c r="A739" t="s">
        <v>8462</v>
      </c>
      <c r="B739" t="s">
        <v>8485</v>
      </c>
      <c r="C739" s="9" t="s">
        <v>680</v>
      </c>
      <c r="D739" s="9" t="s">
        <v>887</v>
      </c>
      <c r="E739" s="8" t="s">
        <v>888</v>
      </c>
      <c r="F739" s="4">
        <v>6</v>
      </c>
      <c r="G739" s="6">
        <v>132</v>
      </c>
    </row>
    <row r="740" spans="1:7" ht="15" customHeight="1" x14ac:dyDescent="0.3">
      <c r="A740" t="s">
        <v>8462</v>
      </c>
      <c r="B740" t="s">
        <v>8485</v>
      </c>
      <c r="C740" s="9" t="s">
        <v>680</v>
      </c>
      <c r="D740" s="9" t="s">
        <v>889</v>
      </c>
      <c r="E740" s="8" t="s">
        <v>890</v>
      </c>
      <c r="F740" s="4">
        <v>1</v>
      </c>
      <c r="G740" s="6">
        <v>99</v>
      </c>
    </row>
    <row r="741" spans="1:7" ht="15" customHeight="1" x14ac:dyDescent="0.3">
      <c r="A741" t="s">
        <v>8462</v>
      </c>
      <c r="B741" t="s">
        <v>8485</v>
      </c>
      <c r="C741" s="9" t="s">
        <v>680</v>
      </c>
      <c r="D741" s="9" t="s">
        <v>891</v>
      </c>
      <c r="E741" s="8" t="s">
        <v>892</v>
      </c>
      <c r="F741" s="4">
        <v>1</v>
      </c>
      <c r="G741" s="6">
        <v>99</v>
      </c>
    </row>
    <row r="742" spans="1:7" ht="15" customHeight="1" x14ac:dyDescent="0.3">
      <c r="A742" t="s">
        <v>8462</v>
      </c>
      <c r="B742" t="s">
        <v>8485</v>
      </c>
      <c r="C742" s="9" t="s">
        <v>680</v>
      </c>
      <c r="D742" s="9" t="s">
        <v>893</v>
      </c>
      <c r="E742" s="8" t="s">
        <v>894</v>
      </c>
      <c r="F742" s="4">
        <v>2</v>
      </c>
      <c r="G742" s="6">
        <v>99</v>
      </c>
    </row>
    <row r="743" spans="1:7" ht="15" customHeight="1" x14ac:dyDescent="0.3">
      <c r="A743" t="s">
        <v>8462</v>
      </c>
      <c r="B743" t="s">
        <v>8485</v>
      </c>
      <c r="C743" s="9" t="s">
        <v>680</v>
      </c>
      <c r="D743" s="9" t="s">
        <v>895</v>
      </c>
      <c r="E743" s="8" t="s">
        <v>896</v>
      </c>
      <c r="F743" s="4">
        <v>3</v>
      </c>
      <c r="G743" s="6">
        <v>132</v>
      </c>
    </row>
    <row r="744" spans="1:7" ht="15" customHeight="1" x14ac:dyDescent="0.3">
      <c r="A744" t="s">
        <v>8462</v>
      </c>
      <c r="B744" t="s">
        <v>8485</v>
      </c>
      <c r="C744" s="9" t="s">
        <v>680</v>
      </c>
      <c r="D744" s="9" t="s">
        <v>897</v>
      </c>
      <c r="E744" s="8" t="s">
        <v>898</v>
      </c>
      <c r="F744" s="4">
        <v>3</v>
      </c>
      <c r="G744" s="6">
        <v>132</v>
      </c>
    </row>
    <row r="745" spans="1:7" ht="15" customHeight="1" x14ac:dyDescent="0.3">
      <c r="A745" t="s">
        <v>8462</v>
      </c>
      <c r="B745" t="s">
        <v>8485</v>
      </c>
      <c r="C745" s="9" t="s">
        <v>680</v>
      </c>
      <c r="D745" s="9" t="s">
        <v>899</v>
      </c>
      <c r="E745" s="8" t="s">
        <v>900</v>
      </c>
      <c r="F745" s="4">
        <v>4</v>
      </c>
      <c r="G745" s="6">
        <v>132</v>
      </c>
    </row>
    <row r="746" spans="1:7" ht="15" customHeight="1" x14ac:dyDescent="0.3">
      <c r="A746" t="s">
        <v>8462</v>
      </c>
      <c r="B746" t="s">
        <v>8485</v>
      </c>
      <c r="C746" s="9" t="s">
        <v>680</v>
      </c>
      <c r="D746" s="9" t="s">
        <v>901</v>
      </c>
      <c r="E746" s="8" t="s">
        <v>902</v>
      </c>
      <c r="F746" s="4">
        <v>1</v>
      </c>
      <c r="G746" s="6">
        <v>132</v>
      </c>
    </row>
    <row r="747" spans="1:7" ht="15" customHeight="1" x14ac:dyDescent="0.3">
      <c r="A747" t="s">
        <v>8462</v>
      </c>
      <c r="B747" t="s">
        <v>8485</v>
      </c>
      <c r="C747" s="9" t="s">
        <v>680</v>
      </c>
      <c r="D747" s="9" t="s">
        <v>903</v>
      </c>
      <c r="E747" s="8" t="s">
        <v>904</v>
      </c>
      <c r="F747" s="4">
        <v>2</v>
      </c>
      <c r="G747" s="6">
        <v>132</v>
      </c>
    </row>
    <row r="748" spans="1:7" ht="15" customHeight="1" x14ac:dyDescent="0.3">
      <c r="A748" t="s">
        <v>8462</v>
      </c>
      <c r="B748" t="s">
        <v>8485</v>
      </c>
      <c r="C748" s="9" t="s">
        <v>680</v>
      </c>
      <c r="D748" s="9" t="s">
        <v>905</v>
      </c>
      <c r="E748" s="8" t="s">
        <v>906</v>
      </c>
      <c r="F748" s="4">
        <v>2</v>
      </c>
      <c r="G748" s="6">
        <v>99</v>
      </c>
    </row>
    <row r="749" spans="1:7" ht="15" customHeight="1" x14ac:dyDescent="0.3">
      <c r="A749" t="s">
        <v>8462</v>
      </c>
      <c r="B749" t="s">
        <v>8485</v>
      </c>
      <c r="C749" s="9" t="s">
        <v>680</v>
      </c>
      <c r="D749" s="9" t="s">
        <v>907</v>
      </c>
      <c r="E749" s="8" t="s">
        <v>908</v>
      </c>
      <c r="F749" s="4">
        <v>1</v>
      </c>
      <c r="G749" s="6">
        <v>99</v>
      </c>
    </row>
    <row r="750" spans="1:7" ht="15" customHeight="1" x14ac:dyDescent="0.3">
      <c r="A750" t="s">
        <v>8462</v>
      </c>
      <c r="B750" t="s">
        <v>8485</v>
      </c>
      <c r="C750" s="9" t="s">
        <v>680</v>
      </c>
      <c r="D750" s="9" t="s">
        <v>909</v>
      </c>
      <c r="E750" s="8" t="s">
        <v>910</v>
      </c>
      <c r="F750" s="4">
        <v>3</v>
      </c>
      <c r="G750" s="6">
        <v>154</v>
      </c>
    </row>
    <row r="751" spans="1:7" ht="15" customHeight="1" x14ac:dyDescent="0.3">
      <c r="A751" t="s">
        <v>8462</v>
      </c>
      <c r="B751" t="s">
        <v>8485</v>
      </c>
      <c r="C751" s="9" t="s">
        <v>680</v>
      </c>
      <c r="D751" s="9" t="s">
        <v>911</v>
      </c>
      <c r="E751" s="8" t="s">
        <v>912</v>
      </c>
      <c r="F751" s="4">
        <v>6</v>
      </c>
      <c r="G751" s="6">
        <v>154</v>
      </c>
    </row>
    <row r="752" spans="1:7" ht="15" customHeight="1" x14ac:dyDescent="0.3">
      <c r="A752" t="s">
        <v>8462</v>
      </c>
      <c r="B752" t="s">
        <v>8485</v>
      </c>
      <c r="C752" s="9" t="s">
        <v>680</v>
      </c>
      <c r="D752" s="9" t="s">
        <v>913</v>
      </c>
      <c r="E752" s="8" t="s">
        <v>914</v>
      </c>
      <c r="F752" s="4">
        <v>4</v>
      </c>
      <c r="G752" s="6">
        <v>154</v>
      </c>
    </row>
    <row r="753" spans="1:7" ht="15" customHeight="1" x14ac:dyDescent="0.3">
      <c r="A753" t="s">
        <v>8462</v>
      </c>
      <c r="B753" t="s">
        <v>8485</v>
      </c>
      <c r="C753" s="9" t="s">
        <v>680</v>
      </c>
      <c r="D753" s="9" t="s">
        <v>915</v>
      </c>
      <c r="E753" s="8" t="s">
        <v>916</v>
      </c>
      <c r="F753" s="4">
        <v>4</v>
      </c>
      <c r="G753" s="6">
        <v>154</v>
      </c>
    </row>
    <row r="754" spans="1:7" ht="15" customHeight="1" x14ac:dyDescent="0.3">
      <c r="A754" t="s">
        <v>8462</v>
      </c>
      <c r="B754" t="s">
        <v>8485</v>
      </c>
      <c r="C754" s="9" t="s">
        <v>680</v>
      </c>
      <c r="D754" s="9" t="s">
        <v>917</v>
      </c>
      <c r="E754" s="8" t="s">
        <v>918</v>
      </c>
      <c r="F754" s="4">
        <v>3</v>
      </c>
      <c r="G754" s="6">
        <v>154</v>
      </c>
    </row>
    <row r="755" spans="1:7" ht="15" customHeight="1" x14ac:dyDescent="0.3">
      <c r="A755" t="s">
        <v>8462</v>
      </c>
      <c r="B755" t="s">
        <v>8485</v>
      </c>
      <c r="C755" s="9" t="s">
        <v>680</v>
      </c>
      <c r="D755" s="9" t="s">
        <v>919</v>
      </c>
      <c r="E755" s="8" t="s">
        <v>920</v>
      </c>
      <c r="F755" s="4">
        <v>1</v>
      </c>
      <c r="G755" s="6">
        <v>154</v>
      </c>
    </row>
    <row r="756" spans="1:7" ht="15" customHeight="1" x14ac:dyDescent="0.3">
      <c r="A756" t="s">
        <v>8462</v>
      </c>
      <c r="B756" t="s">
        <v>8485</v>
      </c>
      <c r="C756" s="9" t="s">
        <v>680</v>
      </c>
      <c r="D756" s="9" t="s">
        <v>921</v>
      </c>
      <c r="E756" s="8" t="s">
        <v>922</v>
      </c>
      <c r="F756" s="4">
        <v>1</v>
      </c>
      <c r="G756" s="6">
        <v>154</v>
      </c>
    </row>
    <row r="757" spans="1:7" ht="15" customHeight="1" x14ac:dyDescent="0.3">
      <c r="A757" t="s">
        <v>8462</v>
      </c>
      <c r="B757" t="s">
        <v>8485</v>
      </c>
      <c r="C757" s="9" t="s">
        <v>680</v>
      </c>
      <c r="D757" s="9" t="s">
        <v>923</v>
      </c>
      <c r="E757" s="8" t="s">
        <v>924</v>
      </c>
      <c r="F757" s="4">
        <v>4</v>
      </c>
      <c r="G757" s="6">
        <v>154</v>
      </c>
    </row>
    <row r="758" spans="1:7" ht="15" customHeight="1" x14ac:dyDescent="0.3">
      <c r="A758" t="s">
        <v>8462</v>
      </c>
      <c r="B758" t="s">
        <v>8485</v>
      </c>
      <c r="C758" s="9" t="s">
        <v>680</v>
      </c>
      <c r="D758" s="9" t="s">
        <v>925</v>
      </c>
      <c r="E758" s="8" t="s">
        <v>926</v>
      </c>
      <c r="F758" s="4">
        <v>3</v>
      </c>
      <c r="G758" s="6">
        <v>154</v>
      </c>
    </row>
    <row r="759" spans="1:7" ht="15" customHeight="1" x14ac:dyDescent="0.3">
      <c r="A759" t="s">
        <v>8462</v>
      </c>
      <c r="B759" t="s">
        <v>8485</v>
      </c>
      <c r="C759" s="9" t="s">
        <v>680</v>
      </c>
      <c r="D759" s="9" t="s">
        <v>927</v>
      </c>
      <c r="E759" s="8" t="s">
        <v>928</v>
      </c>
      <c r="F759" s="4">
        <v>3</v>
      </c>
      <c r="G759" s="6">
        <v>154</v>
      </c>
    </row>
    <row r="760" spans="1:7" ht="15" customHeight="1" x14ac:dyDescent="0.3">
      <c r="A760" t="s">
        <v>8462</v>
      </c>
      <c r="B760" t="s">
        <v>8485</v>
      </c>
      <c r="C760" s="9" t="s">
        <v>680</v>
      </c>
      <c r="D760" s="9" t="s">
        <v>929</v>
      </c>
      <c r="E760" s="8" t="s">
        <v>930</v>
      </c>
      <c r="F760" s="4">
        <v>1</v>
      </c>
      <c r="G760" s="6">
        <v>154</v>
      </c>
    </row>
    <row r="761" spans="1:7" ht="15" customHeight="1" x14ac:dyDescent="0.3">
      <c r="A761" t="s">
        <v>8462</v>
      </c>
      <c r="B761" t="s">
        <v>8485</v>
      </c>
      <c r="C761" s="9" t="s">
        <v>680</v>
      </c>
      <c r="D761" s="9" t="s">
        <v>931</v>
      </c>
      <c r="E761" s="8" t="s">
        <v>932</v>
      </c>
      <c r="F761" s="4">
        <v>4</v>
      </c>
      <c r="G761" s="6">
        <v>154</v>
      </c>
    </row>
    <row r="762" spans="1:7" ht="15" customHeight="1" x14ac:dyDescent="0.3">
      <c r="A762" t="s">
        <v>8462</v>
      </c>
      <c r="B762" t="s">
        <v>8485</v>
      </c>
      <c r="C762" s="9" t="s">
        <v>680</v>
      </c>
      <c r="D762" s="9" t="s">
        <v>933</v>
      </c>
      <c r="E762" s="8" t="s">
        <v>934</v>
      </c>
      <c r="F762" s="4">
        <v>3</v>
      </c>
      <c r="G762" s="6">
        <v>154</v>
      </c>
    </row>
    <row r="763" spans="1:7" ht="15" customHeight="1" x14ac:dyDescent="0.3">
      <c r="A763" t="s">
        <v>8462</v>
      </c>
      <c r="B763" t="s">
        <v>8485</v>
      </c>
      <c r="C763" s="9" t="s">
        <v>680</v>
      </c>
      <c r="D763" s="9" t="s">
        <v>935</v>
      </c>
      <c r="E763" s="8" t="s">
        <v>936</v>
      </c>
      <c r="F763" s="4">
        <v>3</v>
      </c>
      <c r="G763" s="6">
        <v>154</v>
      </c>
    </row>
    <row r="764" spans="1:7" ht="15" customHeight="1" x14ac:dyDescent="0.3">
      <c r="A764" t="s">
        <v>8462</v>
      </c>
      <c r="B764" t="s">
        <v>8485</v>
      </c>
      <c r="C764" s="9" t="s">
        <v>680</v>
      </c>
      <c r="D764" s="9" t="s">
        <v>937</v>
      </c>
      <c r="E764" s="8" t="s">
        <v>938</v>
      </c>
      <c r="F764" s="4">
        <v>3</v>
      </c>
      <c r="G764" s="6">
        <v>154</v>
      </c>
    </row>
    <row r="765" spans="1:7" ht="15" customHeight="1" x14ac:dyDescent="0.3">
      <c r="A765" t="s">
        <v>8462</v>
      </c>
      <c r="B765" t="s">
        <v>8485</v>
      </c>
      <c r="C765" s="9" t="s">
        <v>680</v>
      </c>
      <c r="D765" s="9" t="s">
        <v>939</v>
      </c>
      <c r="E765" s="8" t="s">
        <v>940</v>
      </c>
      <c r="F765" s="4">
        <v>2</v>
      </c>
      <c r="G765" s="6">
        <v>154</v>
      </c>
    </row>
    <row r="766" spans="1:7" ht="15" customHeight="1" x14ac:dyDescent="0.3">
      <c r="A766" t="s">
        <v>8462</v>
      </c>
      <c r="B766" t="s">
        <v>8485</v>
      </c>
      <c r="C766" s="9" t="s">
        <v>680</v>
      </c>
      <c r="D766" s="9" t="s">
        <v>941</v>
      </c>
      <c r="E766" s="8" t="s">
        <v>942</v>
      </c>
      <c r="F766" s="4">
        <v>3</v>
      </c>
      <c r="G766" s="6">
        <v>154</v>
      </c>
    </row>
    <row r="767" spans="1:7" ht="15" customHeight="1" x14ac:dyDescent="0.3">
      <c r="A767" t="s">
        <v>8462</v>
      </c>
      <c r="B767" t="s">
        <v>8485</v>
      </c>
      <c r="C767" s="9" t="s">
        <v>680</v>
      </c>
      <c r="D767" s="9" t="s">
        <v>943</v>
      </c>
      <c r="E767" s="8" t="s">
        <v>944</v>
      </c>
      <c r="F767" s="4">
        <v>4</v>
      </c>
      <c r="G767" s="6">
        <v>154</v>
      </c>
    </row>
    <row r="768" spans="1:7" ht="15" customHeight="1" x14ac:dyDescent="0.3">
      <c r="A768" t="s">
        <v>8462</v>
      </c>
      <c r="B768" t="s">
        <v>8485</v>
      </c>
      <c r="C768" s="9" t="s">
        <v>680</v>
      </c>
      <c r="D768" s="9" t="s">
        <v>945</v>
      </c>
      <c r="E768" s="8" t="s">
        <v>946</v>
      </c>
      <c r="F768" s="4">
        <v>2</v>
      </c>
      <c r="G768" s="6">
        <v>154</v>
      </c>
    </row>
    <row r="769" spans="1:7" ht="15" customHeight="1" x14ac:dyDescent="0.3">
      <c r="A769" t="s">
        <v>8462</v>
      </c>
      <c r="B769" t="s">
        <v>8485</v>
      </c>
      <c r="C769" s="9" t="s">
        <v>680</v>
      </c>
      <c r="D769" s="9" t="s">
        <v>947</v>
      </c>
      <c r="E769" s="8" t="s">
        <v>948</v>
      </c>
      <c r="F769" s="4">
        <v>5</v>
      </c>
      <c r="G769" s="6">
        <v>154</v>
      </c>
    </row>
    <row r="770" spans="1:7" ht="15" customHeight="1" x14ac:dyDescent="0.3">
      <c r="A770" t="s">
        <v>8462</v>
      </c>
      <c r="B770" t="s">
        <v>8485</v>
      </c>
      <c r="C770" s="9" t="s">
        <v>680</v>
      </c>
      <c r="D770" s="9" t="s">
        <v>949</v>
      </c>
      <c r="E770" s="8" t="s">
        <v>950</v>
      </c>
      <c r="F770" s="4">
        <v>5</v>
      </c>
      <c r="G770" s="6">
        <v>154</v>
      </c>
    </row>
    <row r="771" spans="1:7" ht="15" customHeight="1" x14ac:dyDescent="0.3">
      <c r="A771" t="s">
        <v>8462</v>
      </c>
      <c r="B771" t="s">
        <v>8485</v>
      </c>
      <c r="C771" s="9" t="s">
        <v>680</v>
      </c>
      <c r="D771" s="9" t="s">
        <v>951</v>
      </c>
      <c r="E771" s="8" t="s">
        <v>952</v>
      </c>
      <c r="F771" s="5"/>
      <c r="G771" s="6">
        <v>154</v>
      </c>
    </row>
    <row r="772" spans="1:7" ht="15" customHeight="1" x14ac:dyDescent="0.3">
      <c r="A772" t="s">
        <v>8462</v>
      </c>
      <c r="B772" t="s">
        <v>8485</v>
      </c>
      <c r="C772" s="9" t="s">
        <v>680</v>
      </c>
      <c r="D772" s="9" t="s">
        <v>953</v>
      </c>
      <c r="E772" s="8" t="s">
        <v>954</v>
      </c>
      <c r="F772" s="4">
        <v>2</v>
      </c>
      <c r="G772" s="6">
        <v>154</v>
      </c>
    </row>
    <row r="773" spans="1:7" ht="15" customHeight="1" x14ac:dyDescent="0.3">
      <c r="A773" t="s">
        <v>8462</v>
      </c>
      <c r="B773" t="s">
        <v>8485</v>
      </c>
      <c r="C773" s="9" t="s">
        <v>680</v>
      </c>
      <c r="D773" s="9" t="s">
        <v>955</v>
      </c>
      <c r="E773" s="8" t="s">
        <v>956</v>
      </c>
      <c r="F773" s="4">
        <v>3</v>
      </c>
      <c r="G773" s="6">
        <v>154</v>
      </c>
    </row>
    <row r="774" spans="1:7" ht="15" customHeight="1" x14ac:dyDescent="0.3">
      <c r="A774" t="s">
        <v>8462</v>
      </c>
      <c r="B774" t="s">
        <v>8485</v>
      </c>
      <c r="C774" s="9" t="s">
        <v>680</v>
      </c>
      <c r="D774" s="9" t="s">
        <v>957</v>
      </c>
      <c r="E774" s="8" t="s">
        <v>958</v>
      </c>
      <c r="F774" s="4">
        <v>8</v>
      </c>
      <c r="G774" s="6">
        <v>154</v>
      </c>
    </row>
    <row r="775" spans="1:7" ht="15" customHeight="1" x14ac:dyDescent="0.3">
      <c r="A775" t="s">
        <v>8462</v>
      </c>
      <c r="B775" t="s">
        <v>8485</v>
      </c>
      <c r="C775" s="9" t="s">
        <v>680</v>
      </c>
      <c r="D775" s="9" t="s">
        <v>959</v>
      </c>
      <c r="E775" s="8" t="s">
        <v>960</v>
      </c>
      <c r="F775" s="4">
        <v>4</v>
      </c>
      <c r="G775" s="6">
        <v>154</v>
      </c>
    </row>
    <row r="776" spans="1:7" ht="15" customHeight="1" x14ac:dyDescent="0.3">
      <c r="A776" t="s">
        <v>8462</v>
      </c>
      <c r="B776" t="s">
        <v>8485</v>
      </c>
      <c r="C776" s="9" t="s">
        <v>680</v>
      </c>
      <c r="D776" s="9" t="s">
        <v>961</v>
      </c>
      <c r="E776" s="8" t="s">
        <v>962</v>
      </c>
      <c r="F776" s="4">
        <v>6</v>
      </c>
      <c r="G776" s="6">
        <v>165</v>
      </c>
    </row>
    <row r="777" spans="1:7" ht="15" customHeight="1" x14ac:dyDescent="0.3">
      <c r="A777" t="s">
        <v>8462</v>
      </c>
      <c r="B777" t="s">
        <v>8485</v>
      </c>
      <c r="C777" s="9" t="s">
        <v>680</v>
      </c>
      <c r="D777" s="9" t="s">
        <v>963</v>
      </c>
      <c r="E777" s="8" t="s">
        <v>964</v>
      </c>
      <c r="F777" s="4">
        <v>7</v>
      </c>
      <c r="G777" s="6">
        <v>165</v>
      </c>
    </row>
    <row r="778" spans="1:7" ht="15" customHeight="1" x14ac:dyDescent="0.3">
      <c r="A778" t="s">
        <v>8462</v>
      </c>
      <c r="B778" t="s">
        <v>8485</v>
      </c>
      <c r="C778" s="9" t="s">
        <v>680</v>
      </c>
      <c r="D778" s="9" t="s">
        <v>965</v>
      </c>
      <c r="E778" s="8" t="s">
        <v>966</v>
      </c>
      <c r="F778" s="4">
        <v>2</v>
      </c>
      <c r="G778" s="6">
        <v>165</v>
      </c>
    </row>
    <row r="779" spans="1:7" ht="15" customHeight="1" x14ac:dyDescent="0.3">
      <c r="A779" t="s">
        <v>8462</v>
      </c>
      <c r="B779" t="s">
        <v>8485</v>
      </c>
      <c r="C779" s="9" t="s">
        <v>680</v>
      </c>
      <c r="D779" s="9" t="s">
        <v>967</v>
      </c>
      <c r="E779" s="8" t="s">
        <v>968</v>
      </c>
      <c r="F779" s="4">
        <v>4</v>
      </c>
      <c r="G779" s="6">
        <v>165</v>
      </c>
    </row>
    <row r="780" spans="1:7" ht="15" customHeight="1" x14ac:dyDescent="0.3">
      <c r="A780" t="s">
        <v>8462</v>
      </c>
      <c r="B780" t="s">
        <v>8485</v>
      </c>
      <c r="C780" s="9" t="s">
        <v>680</v>
      </c>
      <c r="D780" s="9" t="s">
        <v>969</v>
      </c>
      <c r="E780" s="8" t="s">
        <v>970</v>
      </c>
      <c r="F780" s="4">
        <v>1</v>
      </c>
      <c r="G780" s="6">
        <v>165</v>
      </c>
    </row>
    <row r="781" spans="1:7" ht="15" customHeight="1" x14ac:dyDescent="0.3">
      <c r="A781" t="s">
        <v>8462</v>
      </c>
      <c r="B781" t="s">
        <v>8485</v>
      </c>
      <c r="C781" s="9" t="s">
        <v>680</v>
      </c>
      <c r="D781" s="9" t="s">
        <v>971</v>
      </c>
      <c r="E781" s="8" t="s">
        <v>972</v>
      </c>
      <c r="F781" s="4">
        <v>2</v>
      </c>
      <c r="G781" s="6">
        <v>165</v>
      </c>
    </row>
    <row r="782" spans="1:7" ht="15" customHeight="1" x14ac:dyDescent="0.3">
      <c r="A782" t="s">
        <v>8462</v>
      </c>
      <c r="B782" t="s">
        <v>8485</v>
      </c>
      <c r="C782" s="9" t="s">
        <v>680</v>
      </c>
      <c r="D782" s="9" t="s">
        <v>973</v>
      </c>
      <c r="E782" s="8" t="s">
        <v>974</v>
      </c>
      <c r="F782" s="4">
        <v>3</v>
      </c>
      <c r="G782" s="6">
        <v>165</v>
      </c>
    </row>
    <row r="783" spans="1:7" ht="15" customHeight="1" x14ac:dyDescent="0.3">
      <c r="A783" t="s">
        <v>8462</v>
      </c>
      <c r="B783" t="s">
        <v>8485</v>
      </c>
      <c r="C783" s="9" t="s">
        <v>680</v>
      </c>
      <c r="D783" s="9" t="s">
        <v>975</v>
      </c>
      <c r="E783" s="8" t="s">
        <v>976</v>
      </c>
      <c r="F783" s="4">
        <v>5</v>
      </c>
      <c r="G783" s="6">
        <v>165</v>
      </c>
    </row>
    <row r="784" spans="1:7" ht="15" customHeight="1" x14ac:dyDescent="0.3">
      <c r="A784" t="s">
        <v>8462</v>
      </c>
      <c r="B784" t="s">
        <v>8485</v>
      </c>
      <c r="C784" s="9" t="s">
        <v>680</v>
      </c>
      <c r="D784" s="9" t="s">
        <v>977</v>
      </c>
      <c r="E784" s="8" t="s">
        <v>978</v>
      </c>
      <c r="F784" s="4">
        <v>4</v>
      </c>
      <c r="G784" s="6">
        <v>165</v>
      </c>
    </row>
    <row r="785" spans="1:7" ht="15" customHeight="1" x14ac:dyDescent="0.3">
      <c r="A785" t="s">
        <v>8462</v>
      </c>
      <c r="B785" t="s">
        <v>8485</v>
      </c>
      <c r="C785" s="9" t="s">
        <v>680</v>
      </c>
      <c r="D785" s="9" t="s">
        <v>979</v>
      </c>
      <c r="E785" s="8" t="s">
        <v>980</v>
      </c>
      <c r="F785" s="4">
        <v>4</v>
      </c>
      <c r="G785" s="6">
        <v>165</v>
      </c>
    </row>
    <row r="786" spans="1:7" ht="15" customHeight="1" x14ac:dyDescent="0.3">
      <c r="A786" t="s">
        <v>8462</v>
      </c>
      <c r="B786" t="s">
        <v>8485</v>
      </c>
      <c r="C786" s="9" t="s">
        <v>680</v>
      </c>
      <c r="D786" s="9" t="s">
        <v>981</v>
      </c>
      <c r="E786" s="8" t="s">
        <v>982</v>
      </c>
      <c r="F786" s="4">
        <v>3</v>
      </c>
      <c r="G786" s="6">
        <v>165</v>
      </c>
    </row>
    <row r="787" spans="1:7" ht="15" customHeight="1" x14ac:dyDescent="0.3">
      <c r="A787" t="s">
        <v>8462</v>
      </c>
      <c r="B787" t="s">
        <v>8485</v>
      </c>
      <c r="C787" s="9" t="s">
        <v>680</v>
      </c>
      <c r="D787" s="9" t="s">
        <v>983</v>
      </c>
      <c r="E787" s="8" t="s">
        <v>984</v>
      </c>
      <c r="F787" s="4">
        <v>3</v>
      </c>
      <c r="G787" s="6">
        <v>165</v>
      </c>
    </row>
    <row r="788" spans="1:7" ht="15" customHeight="1" x14ac:dyDescent="0.3">
      <c r="A788" t="s">
        <v>8462</v>
      </c>
      <c r="B788" t="s">
        <v>8485</v>
      </c>
      <c r="C788" s="9" t="s">
        <v>680</v>
      </c>
      <c r="D788" s="9" t="s">
        <v>985</v>
      </c>
      <c r="E788" s="8" t="s">
        <v>986</v>
      </c>
      <c r="F788" s="4">
        <v>2</v>
      </c>
      <c r="G788" s="6">
        <v>165</v>
      </c>
    </row>
    <row r="789" spans="1:7" ht="15" customHeight="1" x14ac:dyDescent="0.3">
      <c r="A789" t="s">
        <v>8462</v>
      </c>
      <c r="B789" t="s">
        <v>8485</v>
      </c>
      <c r="C789" s="9" t="s">
        <v>680</v>
      </c>
      <c r="D789" s="9" t="s">
        <v>987</v>
      </c>
      <c r="E789" s="8" t="s">
        <v>988</v>
      </c>
      <c r="F789" s="4">
        <v>3</v>
      </c>
      <c r="G789" s="6">
        <v>165</v>
      </c>
    </row>
    <row r="790" spans="1:7" ht="15" customHeight="1" x14ac:dyDescent="0.3">
      <c r="A790" t="s">
        <v>8462</v>
      </c>
      <c r="B790" t="s">
        <v>8485</v>
      </c>
      <c r="C790" s="9" t="s">
        <v>680</v>
      </c>
      <c r="D790" s="9" t="s">
        <v>989</v>
      </c>
      <c r="E790" s="8" t="s">
        <v>990</v>
      </c>
      <c r="F790" s="4">
        <v>6</v>
      </c>
      <c r="G790" s="6">
        <v>165</v>
      </c>
    </row>
    <row r="791" spans="1:7" ht="15" customHeight="1" x14ac:dyDescent="0.3">
      <c r="A791" t="s">
        <v>8462</v>
      </c>
      <c r="B791" t="s">
        <v>8485</v>
      </c>
      <c r="C791" s="9" t="s">
        <v>680</v>
      </c>
      <c r="D791" s="9" t="s">
        <v>991</v>
      </c>
      <c r="E791" s="8" t="s">
        <v>992</v>
      </c>
      <c r="F791" s="4">
        <v>5</v>
      </c>
      <c r="G791" s="6">
        <v>165</v>
      </c>
    </row>
    <row r="792" spans="1:7" ht="15" customHeight="1" x14ac:dyDescent="0.3">
      <c r="A792" t="s">
        <v>8462</v>
      </c>
      <c r="B792" t="s">
        <v>8485</v>
      </c>
      <c r="C792" s="9" t="s">
        <v>680</v>
      </c>
      <c r="D792" s="9" t="s">
        <v>993</v>
      </c>
      <c r="E792" s="8" t="s">
        <v>994</v>
      </c>
      <c r="F792" s="4">
        <v>6</v>
      </c>
      <c r="G792" s="6">
        <v>165</v>
      </c>
    </row>
    <row r="793" spans="1:7" ht="15" customHeight="1" x14ac:dyDescent="0.3">
      <c r="A793" t="s">
        <v>8462</v>
      </c>
      <c r="B793" t="s">
        <v>8485</v>
      </c>
      <c r="C793" s="9" t="s">
        <v>680</v>
      </c>
      <c r="D793" s="9" t="s">
        <v>995</v>
      </c>
      <c r="E793" s="8" t="s">
        <v>996</v>
      </c>
      <c r="F793" s="4">
        <v>6</v>
      </c>
      <c r="G793" s="6">
        <v>165</v>
      </c>
    </row>
    <row r="794" spans="1:7" ht="15" customHeight="1" x14ac:dyDescent="0.3">
      <c r="A794" t="s">
        <v>8462</v>
      </c>
      <c r="B794" t="s">
        <v>8485</v>
      </c>
      <c r="C794" s="9" t="s">
        <v>680</v>
      </c>
      <c r="D794" s="9" t="s">
        <v>997</v>
      </c>
      <c r="E794" s="8" t="s">
        <v>998</v>
      </c>
      <c r="F794" s="4">
        <v>3</v>
      </c>
      <c r="G794" s="6">
        <v>165</v>
      </c>
    </row>
    <row r="795" spans="1:7" ht="15" customHeight="1" x14ac:dyDescent="0.3">
      <c r="A795" t="s">
        <v>8462</v>
      </c>
      <c r="B795" t="s">
        <v>8485</v>
      </c>
      <c r="C795" s="9" t="s">
        <v>680</v>
      </c>
      <c r="D795" s="9" t="s">
        <v>999</v>
      </c>
      <c r="E795" s="8" t="s">
        <v>1000</v>
      </c>
      <c r="F795" s="4">
        <v>3</v>
      </c>
      <c r="G795" s="6">
        <v>165</v>
      </c>
    </row>
    <row r="796" spans="1:7" ht="15" customHeight="1" x14ac:dyDescent="0.3">
      <c r="A796" t="s">
        <v>8462</v>
      </c>
      <c r="B796" t="s">
        <v>8485</v>
      </c>
      <c r="C796" s="9" t="s">
        <v>680</v>
      </c>
      <c r="D796" s="9" t="s">
        <v>1001</v>
      </c>
      <c r="E796" s="8" t="s">
        <v>1002</v>
      </c>
      <c r="F796" s="4">
        <v>4</v>
      </c>
      <c r="G796" s="6">
        <v>165</v>
      </c>
    </row>
    <row r="797" spans="1:7" ht="15" customHeight="1" x14ac:dyDescent="0.3">
      <c r="A797" t="s">
        <v>8462</v>
      </c>
      <c r="B797" t="s">
        <v>8485</v>
      </c>
      <c r="C797" s="9" t="s">
        <v>680</v>
      </c>
      <c r="D797" s="9" t="s">
        <v>1003</v>
      </c>
      <c r="E797" s="8" t="s">
        <v>1004</v>
      </c>
      <c r="F797" s="4">
        <v>2</v>
      </c>
      <c r="G797" s="6">
        <v>165</v>
      </c>
    </row>
    <row r="798" spans="1:7" ht="15" customHeight="1" x14ac:dyDescent="0.3">
      <c r="A798" t="s">
        <v>8462</v>
      </c>
      <c r="B798" t="s">
        <v>8485</v>
      </c>
      <c r="C798" s="9" t="s">
        <v>680</v>
      </c>
      <c r="D798" s="9" t="s">
        <v>1005</v>
      </c>
      <c r="E798" s="8" t="s">
        <v>1006</v>
      </c>
      <c r="F798" s="4">
        <v>2</v>
      </c>
      <c r="G798" s="6">
        <v>165</v>
      </c>
    </row>
    <row r="799" spans="1:7" ht="15" customHeight="1" x14ac:dyDescent="0.3">
      <c r="A799" t="s">
        <v>8462</v>
      </c>
      <c r="B799" t="s">
        <v>8485</v>
      </c>
      <c r="C799" s="9" t="s">
        <v>680</v>
      </c>
      <c r="D799" s="9" t="s">
        <v>1007</v>
      </c>
      <c r="E799" s="8" t="s">
        <v>1008</v>
      </c>
      <c r="F799" s="4">
        <v>5</v>
      </c>
      <c r="G799" s="6">
        <v>165</v>
      </c>
    </row>
    <row r="800" spans="1:7" ht="15" customHeight="1" x14ac:dyDescent="0.3">
      <c r="A800" t="s">
        <v>8462</v>
      </c>
      <c r="B800" t="s">
        <v>8485</v>
      </c>
      <c r="C800" s="9" t="s">
        <v>680</v>
      </c>
      <c r="D800" s="9" t="s">
        <v>1009</v>
      </c>
      <c r="E800" s="8" t="s">
        <v>1010</v>
      </c>
      <c r="F800" s="4">
        <v>3</v>
      </c>
      <c r="G800" s="6">
        <v>165</v>
      </c>
    </row>
    <row r="801" spans="1:7" ht="15" customHeight="1" x14ac:dyDescent="0.3">
      <c r="A801" t="s">
        <v>8462</v>
      </c>
      <c r="B801" t="s">
        <v>8485</v>
      </c>
      <c r="C801" s="9" t="s">
        <v>680</v>
      </c>
      <c r="D801" s="9" t="s">
        <v>1011</v>
      </c>
      <c r="E801" s="8" t="s">
        <v>1012</v>
      </c>
      <c r="F801" s="4">
        <v>7</v>
      </c>
      <c r="G801" s="6">
        <v>165</v>
      </c>
    </row>
    <row r="802" spans="1:7" ht="15" customHeight="1" x14ac:dyDescent="0.3">
      <c r="A802" t="s">
        <v>8462</v>
      </c>
      <c r="B802" t="s">
        <v>8485</v>
      </c>
      <c r="C802" s="9" t="s">
        <v>680</v>
      </c>
      <c r="D802" s="9" t="s">
        <v>1013</v>
      </c>
      <c r="E802" s="8" t="s">
        <v>1014</v>
      </c>
      <c r="F802" s="4">
        <v>3</v>
      </c>
      <c r="G802" s="6">
        <v>165</v>
      </c>
    </row>
    <row r="803" spans="1:7" ht="15" customHeight="1" x14ac:dyDescent="0.3">
      <c r="A803" t="s">
        <v>8462</v>
      </c>
      <c r="B803" t="s">
        <v>8485</v>
      </c>
      <c r="C803" s="9" t="s">
        <v>680</v>
      </c>
      <c r="D803" s="9" t="s">
        <v>1015</v>
      </c>
      <c r="E803" s="8" t="s">
        <v>1016</v>
      </c>
      <c r="F803" s="4">
        <v>3</v>
      </c>
      <c r="G803" s="6">
        <v>165</v>
      </c>
    </row>
    <row r="804" spans="1:7" ht="15" customHeight="1" x14ac:dyDescent="0.3">
      <c r="A804" t="s">
        <v>8462</v>
      </c>
      <c r="B804" t="s">
        <v>8485</v>
      </c>
      <c r="C804" s="9" t="s">
        <v>680</v>
      </c>
      <c r="D804" s="9" t="s">
        <v>1017</v>
      </c>
      <c r="E804" s="8" t="s">
        <v>1018</v>
      </c>
      <c r="F804" s="4">
        <v>8</v>
      </c>
      <c r="G804" s="6">
        <v>165</v>
      </c>
    </row>
    <row r="805" spans="1:7" ht="15" customHeight="1" x14ac:dyDescent="0.3">
      <c r="A805" t="s">
        <v>8462</v>
      </c>
      <c r="B805" t="s">
        <v>8485</v>
      </c>
      <c r="C805" s="9" t="s">
        <v>680</v>
      </c>
      <c r="D805" s="9" t="s">
        <v>1019</v>
      </c>
      <c r="E805" s="8" t="s">
        <v>1020</v>
      </c>
      <c r="F805" s="4">
        <v>3</v>
      </c>
      <c r="G805" s="6">
        <v>165</v>
      </c>
    </row>
    <row r="806" spans="1:7" ht="15" customHeight="1" x14ac:dyDescent="0.3">
      <c r="A806" t="s">
        <v>8462</v>
      </c>
      <c r="B806" t="s">
        <v>8485</v>
      </c>
      <c r="C806" s="9" t="s">
        <v>680</v>
      </c>
      <c r="D806" s="9" t="s">
        <v>1021</v>
      </c>
      <c r="E806" s="8" t="s">
        <v>1022</v>
      </c>
      <c r="F806" s="4">
        <v>5</v>
      </c>
      <c r="G806" s="6">
        <v>165</v>
      </c>
    </row>
    <row r="807" spans="1:7" ht="15" customHeight="1" x14ac:dyDescent="0.3">
      <c r="A807" t="s">
        <v>8462</v>
      </c>
      <c r="B807" t="s">
        <v>8485</v>
      </c>
      <c r="C807" s="9" t="s">
        <v>680</v>
      </c>
      <c r="D807" s="9" t="s">
        <v>1023</v>
      </c>
      <c r="E807" s="8" t="s">
        <v>1024</v>
      </c>
      <c r="F807" s="4">
        <v>4</v>
      </c>
      <c r="G807" s="6">
        <v>165</v>
      </c>
    </row>
    <row r="808" spans="1:7" ht="15" customHeight="1" x14ac:dyDescent="0.3">
      <c r="A808" t="s">
        <v>8462</v>
      </c>
      <c r="B808" t="s">
        <v>8485</v>
      </c>
      <c r="C808" s="9" t="s">
        <v>680</v>
      </c>
      <c r="D808" s="9" t="s">
        <v>1025</v>
      </c>
      <c r="E808" s="8" t="s">
        <v>1026</v>
      </c>
      <c r="F808" s="4">
        <v>4</v>
      </c>
      <c r="G808" s="6">
        <v>165</v>
      </c>
    </row>
    <row r="809" spans="1:7" ht="15" customHeight="1" x14ac:dyDescent="0.3">
      <c r="A809" t="s">
        <v>8462</v>
      </c>
      <c r="B809" t="s">
        <v>8485</v>
      </c>
      <c r="C809" s="9" t="s">
        <v>680</v>
      </c>
      <c r="D809" s="9" t="s">
        <v>1027</v>
      </c>
      <c r="E809" s="8" t="s">
        <v>1028</v>
      </c>
      <c r="F809" s="4">
        <v>6</v>
      </c>
      <c r="G809" s="6">
        <v>165</v>
      </c>
    </row>
    <row r="810" spans="1:7" ht="15" customHeight="1" x14ac:dyDescent="0.3">
      <c r="A810" t="s">
        <v>8462</v>
      </c>
      <c r="B810" t="s">
        <v>8485</v>
      </c>
      <c r="C810" s="9" t="s">
        <v>680</v>
      </c>
      <c r="D810" s="9" t="s">
        <v>1029</v>
      </c>
      <c r="E810" s="8" t="s">
        <v>1030</v>
      </c>
      <c r="F810" s="4">
        <v>5</v>
      </c>
      <c r="G810" s="6">
        <v>165</v>
      </c>
    </row>
    <row r="811" spans="1:7" ht="15" customHeight="1" x14ac:dyDescent="0.3">
      <c r="A811" t="s">
        <v>8462</v>
      </c>
      <c r="B811" t="s">
        <v>8485</v>
      </c>
      <c r="C811" s="9" t="s">
        <v>680</v>
      </c>
      <c r="D811" s="9" t="s">
        <v>1031</v>
      </c>
      <c r="E811" s="8" t="s">
        <v>1032</v>
      </c>
      <c r="F811" s="4">
        <v>3</v>
      </c>
      <c r="G811" s="6">
        <v>165</v>
      </c>
    </row>
    <row r="812" spans="1:7" ht="15" customHeight="1" x14ac:dyDescent="0.3">
      <c r="A812" t="s">
        <v>8462</v>
      </c>
      <c r="B812" t="s">
        <v>8485</v>
      </c>
      <c r="C812" s="9" t="s">
        <v>680</v>
      </c>
      <c r="D812" s="9" t="s">
        <v>1033</v>
      </c>
      <c r="E812" s="8" t="s">
        <v>1034</v>
      </c>
      <c r="F812" s="4">
        <v>5</v>
      </c>
      <c r="G812" s="6">
        <v>165</v>
      </c>
    </row>
    <row r="813" spans="1:7" ht="15" customHeight="1" x14ac:dyDescent="0.3">
      <c r="A813" t="s">
        <v>8462</v>
      </c>
      <c r="B813" t="s">
        <v>8485</v>
      </c>
      <c r="C813" s="9" t="s">
        <v>680</v>
      </c>
      <c r="D813" s="9" t="s">
        <v>1035</v>
      </c>
      <c r="E813" s="8" t="s">
        <v>1036</v>
      </c>
      <c r="F813" s="4">
        <v>4</v>
      </c>
      <c r="G813" s="6">
        <v>165</v>
      </c>
    </row>
    <row r="814" spans="1:7" ht="15" customHeight="1" x14ac:dyDescent="0.3">
      <c r="A814" t="s">
        <v>8462</v>
      </c>
      <c r="B814" t="s">
        <v>8485</v>
      </c>
      <c r="C814" s="9" t="s">
        <v>680</v>
      </c>
      <c r="D814" s="9" t="s">
        <v>1037</v>
      </c>
      <c r="E814" s="8" t="s">
        <v>1038</v>
      </c>
      <c r="F814" s="4">
        <v>2</v>
      </c>
      <c r="G814" s="6">
        <v>165</v>
      </c>
    </row>
    <row r="815" spans="1:7" ht="15" customHeight="1" x14ac:dyDescent="0.3">
      <c r="A815" t="s">
        <v>8462</v>
      </c>
      <c r="B815" t="s">
        <v>8485</v>
      </c>
      <c r="C815" s="9" t="s">
        <v>680</v>
      </c>
      <c r="D815" s="9" t="s">
        <v>1039</v>
      </c>
      <c r="E815" s="8" t="s">
        <v>1040</v>
      </c>
      <c r="F815" s="4">
        <v>5</v>
      </c>
      <c r="G815" s="6">
        <v>165</v>
      </c>
    </row>
    <row r="816" spans="1:7" ht="15" customHeight="1" x14ac:dyDescent="0.3">
      <c r="A816" t="s">
        <v>8462</v>
      </c>
      <c r="B816" t="s">
        <v>8485</v>
      </c>
      <c r="C816" s="9" t="s">
        <v>680</v>
      </c>
      <c r="D816" s="9" t="s">
        <v>1041</v>
      </c>
      <c r="E816" s="8" t="s">
        <v>1042</v>
      </c>
      <c r="F816" s="4">
        <v>6</v>
      </c>
      <c r="G816" s="6">
        <v>165</v>
      </c>
    </row>
    <row r="817" spans="1:7" ht="15" customHeight="1" x14ac:dyDescent="0.3">
      <c r="A817" t="s">
        <v>8462</v>
      </c>
      <c r="B817" t="s">
        <v>8485</v>
      </c>
      <c r="C817" s="9" t="s">
        <v>680</v>
      </c>
      <c r="D817" s="9" t="s">
        <v>1043</v>
      </c>
      <c r="E817" s="8" t="s">
        <v>1044</v>
      </c>
      <c r="F817" s="4">
        <v>7</v>
      </c>
      <c r="G817" s="6">
        <v>165</v>
      </c>
    </row>
    <row r="818" spans="1:7" ht="15" customHeight="1" x14ac:dyDescent="0.3">
      <c r="A818" t="s">
        <v>8462</v>
      </c>
      <c r="B818" t="s">
        <v>8485</v>
      </c>
      <c r="C818" s="9" t="s">
        <v>680</v>
      </c>
      <c r="D818" s="9" t="s">
        <v>1045</v>
      </c>
      <c r="E818" s="8" t="s">
        <v>1046</v>
      </c>
      <c r="F818" s="4">
        <v>4</v>
      </c>
      <c r="G818" s="6">
        <v>165</v>
      </c>
    </row>
    <row r="819" spans="1:7" ht="15" customHeight="1" x14ac:dyDescent="0.3">
      <c r="A819" t="s">
        <v>8462</v>
      </c>
      <c r="B819" t="s">
        <v>8485</v>
      </c>
      <c r="C819" s="9" t="s">
        <v>680</v>
      </c>
      <c r="D819" s="9" t="s">
        <v>1047</v>
      </c>
      <c r="E819" s="8" t="s">
        <v>1048</v>
      </c>
      <c r="F819" s="4">
        <v>3</v>
      </c>
      <c r="G819" s="6">
        <v>165</v>
      </c>
    </row>
    <row r="820" spans="1:7" ht="15" customHeight="1" x14ac:dyDescent="0.3">
      <c r="A820" t="s">
        <v>8462</v>
      </c>
      <c r="B820" t="s">
        <v>8485</v>
      </c>
      <c r="C820" s="9" t="s">
        <v>680</v>
      </c>
      <c r="D820" s="9" t="s">
        <v>1049</v>
      </c>
      <c r="E820" s="8" t="s">
        <v>1050</v>
      </c>
      <c r="F820" s="4">
        <v>3</v>
      </c>
      <c r="G820" s="6">
        <v>165</v>
      </c>
    </row>
    <row r="821" spans="1:7" ht="15" customHeight="1" x14ac:dyDescent="0.3">
      <c r="A821" t="s">
        <v>8462</v>
      </c>
      <c r="B821" t="s">
        <v>8485</v>
      </c>
      <c r="C821" s="9" t="s">
        <v>680</v>
      </c>
      <c r="D821" s="9" t="s">
        <v>1051</v>
      </c>
      <c r="E821" s="8" t="s">
        <v>1052</v>
      </c>
      <c r="F821" s="4">
        <v>4</v>
      </c>
      <c r="G821" s="6">
        <v>165</v>
      </c>
    </row>
    <row r="822" spans="1:7" ht="15" customHeight="1" x14ac:dyDescent="0.3">
      <c r="A822" t="s">
        <v>8462</v>
      </c>
      <c r="B822" t="s">
        <v>8485</v>
      </c>
      <c r="C822" s="9" t="s">
        <v>680</v>
      </c>
      <c r="D822" s="9" t="s">
        <v>1053</v>
      </c>
      <c r="E822" s="8" t="s">
        <v>1054</v>
      </c>
      <c r="F822" s="4">
        <v>2</v>
      </c>
      <c r="G822" s="6">
        <v>165</v>
      </c>
    </row>
    <row r="823" spans="1:7" ht="15" customHeight="1" x14ac:dyDescent="0.3">
      <c r="A823" t="s">
        <v>8462</v>
      </c>
      <c r="B823" t="s">
        <v>8485</v>
      </c>
      <c r="C823" s="9" t="s">
        <v>680</v>
      </c>
      <c r="D823" s="9" t="s">
        <v>1055</v>
      </c>
      <c r="E823" s="8" t="s">
        <v>1056</v>
      </c>
      <c r="F823" s="4">
        <v>5</v>
      </c>
      <c r="G823" s="6">
        <v>165</v>
      </c>
    </row>
    <row r="824" spans="1:7" ht="15" customHeight="1" x14ac:dyDescent="0.3">
      <c r="A824" t="s">
        <v>8462</v>
      </c>
      <c r="B824" t="s">
        <v>8485</v>
      </c>
      <c r="C824" s="9" t="s">
        <v>680</v>
      </c>
      <c r="D824" s="9" t="s">
        <v>1057</v>
      </c>
      <c r="E824" s="8" t="s">
        <v>1058</v>
      </c>
      <c r="F824" s="4">
        <v>4</v>
      </c>
      <c r="G824" s="6">
        <v>165</v>
      </c>
    </row>
    <row r="825" spans="1:7" ht="15" customHeight="1" x14ac:dyDescent="0.3">
      <c r="A825" t="s">
        <v>8462</v>
      </c>
      <c r="B825" t="s">
        <v>8485</v>
      </c>
      <c r="C825" s="9" t="s">
        <v>680</v>
      </c>
      <c r="D825" s="9" t="s">
        <v>1059</v>
      </c>
      <c r="E825" s="8" t="s">
        <v>1060</v>
      </c>
      <c r="F825" s="4">
        <v>3</v>
      </c>
      <c r="G825" s="6">
        <v>165</v>
      </c>
    </row>
    <row r="826" spans="1:7" ht="15" customHeight="1" x14ac:dyDescent="0.3">
      <c r="A826" t="s">
        <v>8462</v>
      </c>
      <c r="B826" t="s">
        <v>8485</v>
      </c>
      <c r="C826" s="9" t="s">
        <v>680</v>
      </c>
      <c r="D826" s="9" t="s">
        <v>1061</v>
      </c>
      <c r="E826" s="8" t="s">
        <v>1062</v>
      </c>
      <c r="F826" s="4">
        <v>1</v>
      </c>
      <c r="G826" s="6">
        <v>165</v>
      </c>
    </row>
    <row r="827" spans="1:7" ht="15" customHeight="1" x14ac:dyDescent="0.3">
      <c r="A827" t="s">
        <v>8462</v>
      </c>
      <c r="B827" t="s">
        <v>8485</v>
      </c>
      <c r="C827" s="9" t="s">
        <v>680</v>
      </c>
      <c r="D827" s="9" t="s">
        <v>1063</v>
      </c>
      <c r="E827" s="8" t="s">
        <v>1064</v>
      </c>
      <c r="F827" s="4">
        <v>2</v>
      </c>
      <c r="G827" s="6">
        <v>165</v>
      </c>
    </row>
    <row r="828" spans="1:7" ht="15" customHeight="1" x14ac:dyDescent="0.3">
      <c r="A828" t="s">
        <v>8462</v>
      </c>
      <c r="B828" t="s">
        <v>8485</v>
      </c>
      <c r="C828" s="9" t="s">
        <v>680</v>
      </c>
      <c r="D828" s="9" t="s">
        <v>1065</v>
      </c>
      <c r="E828" s="8" t="s">
        <v>1066</v>
      </c>
      <c r="F828" s="4">
        <v>1</v>
      </c>
      <c r="G828" s="6">
        <v>165</v>
      </c>
    </row>
    <row r="829" spans="1:7" ht="15" customHeight="1" x14ac:dyDescent="0.3">
      <c r="A829" t="s">
        <v>8462</v>
      </c>
      <c r="B829" t="s">
        <v>8485</v>
      </c>
      <c r="C829" s="9" t="s">
        <v>680</v>
      </c>
      <c r="D829" s="9" t="s">
        <v>1067</v>
      </c>
      <c r="E829" s="8" t="s">
        <v>1068</v>
      </c>
      <c r="F829" s="4">
        <v>1</v>
      </c>
      <c r="G829" s="6">
        <v>165</v>
      </c>
    </row>
    <row r="830" spans="1:7" ht="15" customHeight="1" x14ac:dyDescent="0.3">
      <c r="A830" t="s">
        <v>8462</v>
      </c>
      <c r="B830" t="s">
        <v>8485</v>
      </c>
      <c r="C830" s="9" t="s">
        <v>680</v>
      </c>
      <c r="D830" s="9" t="s">
        <v>1069</v>
      </c>
      <c r="E830" s="8" t="s">
        <v>1070</v>
      </c>
      <c r="F830" s="4">
        <v>1</v>
      </c>
      <c r="G830" s="6">
        <v>165</v>
      </c>
    </row>
    <row r="831" spans="1:7" ht="15" customHeight="1" x14ac:dyDescent="0.3">
      <c r="A831" t="s">
        <v>8462</v>
      </c>
      <c r="B831" t="s">
        <v>8485</v>
      </c>
      <c r="C831" s="9" t="s">
        <v>680</v>
      </c>
      <c r="D831" s="9" t="s">
        <v>1071</v>
      </c>
      <c r="E831" s="8" t="s">
        <v>1072</v>
      </c>
      <c r="F831" s="4">
        <v>2</v>
      </c>
      <c r="G831" s="6">
        <v>165</v>
      </c>
    </row>
    <row r="832" spans="1:7" ht="15" customHeight="1" x14ac:dyDescent="0.3">
      <c r="A832" t="s">
        <v>8462</v>
      </c>
      <c r="B832" t="s">
        <v>8485</v>
      </c>
      <c r="C832" s="9" t="s">
        <v>680</v>
      </c>
      <c r="D832" s="9" t="s">
        <v>1073</v>
      </c>
      <c r="E832" s="8" t="s">
        <v>1074</v>
      </c>
      <c r="F832" s="4">
        <v>2</v>
      </c>
      <c r="G832" s="6">
        <v>165</v>
      </c>
    </row>
    <row r="833" spans="1:7" ht="15" customHeight="1" x14ac:dyDescent="0.3">
      <c r="A833" t="s">
        <v>8462</v>
      </c>
      <c r="B833" t="s">
        <v>8485</v>
      </c>
      <c r="C833" s="9" t="s">
        <v>680</v>
      </c>
      <c r="D833" s="9" t="s">
        <v>1075</v>
      </c>
      <c r="E833" s="8" t="s">
        <v>1076</v>
      </c>
      <c r="F833" s="4">
        <v>2</v>
      </c>
      <c r="G833" s="6">
        <v>165</v>
      </c>
    </row>
    <row r="834" spans="1:7" ht="15" customHeight="1" x14ac:dyDescent="0.3">
      <c r="A834" t="s">
        <v>8462</v>
      </c>
      <c r="B834" t="s">
        <v>8485</v>
      </c>
      <c r="C834" s="9" t="s">
        <v>680</v>
      </c>
      <c r="D834" s="9" t="s">
        <v>1077</v>
      </c>
      <c r="E834" s="8" t="s">
        <v>1078</v>
      </c>
      <c r="F834" s="4">
        <v>1</v>
      </c>
      <c r="G834" s="6">
        <v>165</v>
      </c>
    </row>
    <row r="835" spans="1:7" ht="15" customHeight="1" x14ac:dyDescent="0.3">
      <c r="A835" t="s">
        <v>8462</v>
      </c>
      <c r="B835" t="s">
        <v>8485</v>
      </c>
      <c r="C835" s="9" t="s">
        <v>680</v>
      </c>
      <c r="D835" s="9" t="s">
        <v>1079</v>
      </c>
      <c r="E835" s="8" t="s">
        <v>1080</v>
      </c>
      <c r="F835" s="4">
        <v>1</v>
      </c>
      <c r="G835" s="6">
        <v>165</v>
      </c>
    </row>
    <row r="836" spans="1:7" ht="15" customHeight="1" x14ac:dyDescent="0.3">
      <c r="A836" t="s">
        <v>8462</v>
      </c>
      <c r="B836" t="s">
        <v>8485</v>
      </c>
      <c r="C836" s="9" t="s">
        <v>680</v>
      </c>
      <c r="D836" s="9" t="s">
        <v>1081</v>
      </c>
      <c r="E836" s="8" t="s">
        <v>1082</v>
      </c>
      <c r="F836" s="4">
        <v>3</v>
      </c>
      <c r="G836" s="6">
        <v>165</v>
      </c>
    </row>
    <row r="837" spans="1:7" ht="15" customHeight="1" x14ac:dyDescent="0.3">
      <c r="A837" t="s">
        <v>8462</v>
      </c>
      <c r="B837" t="s">
        <v>8485</v>
      </c>
      <c r="C837" s="9" t="s">
        <v>680</v>
      </c>
      <c r="D837" s="9" t="s">
        <v>1083</v>
      </c>
      <c r="E837" s="8" t="s">
        <v>1084</v>
      </c>
      <c r="F837" s="4">
        <v>1</v>
      </c>
      <c r="G837" s="6">
        <v>165</v>
      </c>
    </row>
    <row r="838" spans="1:7" ht="15" customHeight="1" x14ac:dyDescent="0.3">
      <c r="A838" t="s">
        <v>8462</v>
      </c>
      <c r="B838" t="s">
        <v>8485</v>
      </c>
      <c r="C838" s="9" t="s">
        <v>680</v>
      </c>
      <c r="D838" s="9" t="s">
        <v>1085</v>
      </c>
      <c r="E838" s="8" t="s">
        <v>1086</v>
      </c>
      <c r="F838" s="4">
        <v>1</v>
      </c>
      <c r="G838" s="6">
        <v>165</v>
      </c>
    </row>
    <row r="839" spans="1:7" ht="15" customHeight="1" x14ac:dyDescent="0.3">
      <c r="A839" t="s">
        <v>8462</v>
      </c>
      <c r="B839" t="s">
        <v>8485</v>
      </c>
      <c r="C839" s="9" t="s">
        <v>680</v>
      </c>
      <c r="D839" s="9" t="s">
        <v>1087</v>
      </c>
      <c r="E839" s="8" t="s">
        <v>1088</v>
      </c>
      <c r="F839" s="4">
        <v>1</v>
      </c>
      <c r="G839" s="6">
        <v>165</v>
      </c>
    </row>
    <row r="840" spans="1:7" ht="15" customHeight="1" x14ac:dyDescent="0.3">
      <c r="A840" t="s">
        <v>8462</v>
      </c>
      <c r="B840" t="s">
        <v>8485</v>
      </c>
      <c r="C840" s="9" t="s">
        <v>680</v>
      </c>
      <c r="D840" s="9" t="s">
        <v>1089</v>
      </c>
      <c r="E840" s="8" t="s">
        <v>1090</v>
      </c>
      <c r="F840" s="4">
        <v>1</v>
      </c>
      <c r="G840" s="6">
        <v>165</v>
      </c>
    </row>
    <row r="841" spans="1:7" ht="15" customHeight="1" x14ac:dyDescent="0.3">
      <c r="A841" t="s">
        <v>8462</v>
      </c>
      <c r="B841" t="s">
        <v>8485</v>
      </c>
      <c r="C841" s="9" t="s">
        <v>680</v>
      </c>
      <c r="D841" s="9" t="s">
        <v>1091</v>
      </c>
      <c r="E841" s="8" t="s">
        <v>1092</v>
      </c>
      <c r="F841" s="4">
        <v>2</v>
      </c>
      <c r="G841" s="6">
        <v>165</v>
      </c>
    </row>
    <row r="842" spans="1:7" ht="15" customHeight="1" x14ac:dyDescent="0.3">
      <c r="A842" t="s">
        <v>8462</v>
      </c>
      <c r="B842" t="s">
        <v>8485</v>
      </c>
      <c r="C842" s="9" t="s">
        <v>680</v>
      </c>
      <c r="D842" s="9" t="s">
        <v>1093</v>
      </c>
      <c r="E842" s="8" t="s">
        <v>1094</v>
      </c>
      <c r="F842" s="4">
        <v>5</v>
      </c>
      <c r="G842" s="6">
        <v>165</v>
      </c>
    </row>
    <row r="843" spans="1:7" ht="15" customHeight="1" x14ac:dyDescent="0.3">
      <c r="A843" t="s">
        <v>8462</v>
      </c>
      <c r="B843" t="s">
        <v>8485</v>
      </c>
      <c r="C843" s="9" t="s">
        <v>680</v>
      </c>
      <c r="D843" s="9" t="s">
        <v>1095</v>
      </c>
      <c r="E843" s="8" t="s">
        <v>1096</v>
      </c>
      <c r="F843" s="4">
        <v>3</v>
      </c>
      <c r="G843" s="6">
        <v>165</v>
      </c>
    </row>
    <row r="844" spans="1:7" ht="15" customHeight="1" x14ac:dyDescent="0.3">
      <c r="A844" t="s">
        <v>8462</v>
      </c>
      <c r="B844" t="s">
        <v>8485</v>
      </c>
      <c r="C844" s="9" t="s">
        <v>680</v>
      </c>
      <c r="D844" s="9" t="s">
        <v>1097</v>
      </c>
      <c r="E844" s="8" t="s">
        <v>1098</v>
      </c>
      <c r="F844" s="4">
        <v>2</v>
      </c>
      <c r="G844" s="6">
        <v>165</v>
      </c>
    </row>
    <row r="845" spans="1:7" ht="15" customHeight="1" x14ac:dyDescent="0.3">
      <c r="A845" t="s">
        <v>8462</v>
      </c>
      <c r="B845" t="s">
        <v>8485</v>
      </c>
      <c r="C845" s="9" t="s">
        <v>680</v>
      </c>
      <c r="D845" s="9" t="s">
        <v>1099</v>
      </c>
      <c r="E845" s="8" t="s">
        <v>1100</v>
      </c>
      <c r="F845" s="4">
        <v>4</v>
      </c>
      <c r="G845" s="6">
        <v>165</v>
      </c>
    </row>
    <row r="846" spans="1:7" ht="15" customHeight="1" x14ac:dyDescent="0.3">
      <c r="A846" t="s">
        <v>8462</v>
      </c>
      <c r="B846" t="s">
        <v>8485</v>
      </c>
      <c r="C846" s="9" t="s">
        <v>680</v>
      </c>
      <c r="D846" s="9" t="s">
        <v>1101</v>
      </c>
      <c r="E846" s="8" t="s">
        <v>1102</v>
      </c>
      <c r="F846" s="4">
        <v>3</v>
      </c>
      <c r="G846" s="6">
        <v>165</v>
      </c>
    </row>
    <row r="847" spans="1:7" ht="15" customHeight="1" x14ac:dyDescent="0.3">
      <c r="A847" t="s">
        <v>8462</v>
      </c>
      <c r="B847" t="s">
        <v>8485</v>
      </c>
      <c r="C847" s="9" t="s">
        <v>680</v>
      </c>
      <c r="D847" s="9" t="s">
        <v>1103</v>
      </c>
      <c r="E847" s="8" t="s">
        <v>1104</v>
      </c>
      <c r="F847" s="4">
        <v>1</v>
      </c>
      <c r="G847" s="6">
        <v>165</v>
      </c>
    </row>
    <row r="848" spans="1:7" ht="15" customHeight="1" x14ac:dyDescent="0.3">
      <c r="A848" t="s">
        <v>8462</v>
      </c>
      <c r="B848" t="s">
        <v>8485</v>
      </c>
      <c r="C848" s="9" t="s">
        <v>680</v>
      </c>
      <c r="D848" s="9" t="s">
        <v>1105</v>
      </c>
      <c r="E848" s="8" t="s">
        <v>1106</v>
      </c>
      <c r="F848" s="4">
        <v>1</v>
      </c>
      <c r="G848" s="6">
        <v>165</v>
      </c>
    </row>
    <row r="849" spans="1:7" ht="15" customHeight="1" x14ac:dyDescent="0.3">
      <c r="A849" t="s">
        <v>8462</v>
      </c>
      <c r="B849" t="s">
        <v>8485</v>
      </c>
      <c r="C849" s="9" t="s">
        <v>680</v>
      </c>
      <c r="D849" s="9" t="s">
        <v>1107</v>
      </c>
      <c r="E849" s="8" t="s">
        <v>1108</v>
      </c>
      <c r="F849" s="4">
        <v>2</v>
      </c>
      <c r="G849" s="6">
        <v>165</v>
      </c>
    </row>
    <row r="850" spans="1:7" ht="15" customHeight="1" x14ac:dyDescent="0.3">
      <c r="A850" t="s">
        <v>8462</v>
      </c>
      <c r="B850" t="s">
        <v>8485</v>
      </c>
      <c r="C850" s="9" t="s">
        <v>680</v>
      </c>
      <c r="D850" s="9" t="s">
        <v>1109</v>
      </c>
      <c r="E850" s="8" t="s">
        <v>1110</v>
      </c>
      <c r="F850" s="4">
        <v>2</v>
      </c>
      <c r="G850" s="6">
        <v>165</v>
      </c>
    </row>
    <row r="851" spans="1:7" ht="15" customHeight="1" x14ac:dyDescent="0.3">
      <c r="A851" t="s">
        <v>8462</v>
      </c>
      <c r="B851" t="s">
        <v>8485</v>
      </c>
      <c r="C851" s="9" t="s">
        <v>680</v>
      </c>
      <c r="D851" s="9" t="s">
        <v>1111</v>
      </c>
      <c r="E851" s="8" t="s">
        <v>1112</v>
      </c>
      <c r="F851" s="4">
        <v>3</v>
      </c>
      <c r="G851" s="6">
        <v>165</v>
      </c>
    </row>
    <row r="852" spans="1:7" ht="15" customHeight="1" x14ac:dyDescent="0.3">
      <c r="A852" t="s">
        <v>8462</v>
      </c>
      <c r="B852" t="s">
        <v>8485</v>
      </c>
      <c r="C852" s="9" t="s">
        <v>680</v>
      </c>
      <c r="D852" s="9" t="s">
        <v>1113</v>
      </c>
      <c r="E852" s="8" t="s">
        <v>1114</v>
      </c>
      <c r="F852" s="4">
        <v>5</v>
      </c>
      <c r="G852" s="6">
        <v>132</v>
      </c>
    </row>
    <row r="853" spans="1:7" ht="15" customHeight="1" x14ac:dyDescent="0.3">
      <c r="A853" t="s">
        <v>8462</v>
      </c>
      <c r="B853" t="s">
        <v>8485</v>
      </c>
      <c r="C853" s="9" t="s">
        <v>680</v>
      </c>
      <c r="D853" s="9" t="s">
        <v>1115</v>
      </c>
      <c r="E853" s="8" t="s">
        <v>1116</v>
      </c>
      <c r="F853" s="4">
        <v>3</v>
      </c>
      <c r="G853" s="6">
        <v>132</v>
      </c>
    </row>
    <row r="854" spans="1:7" ht="15" customHeight="1" x14ac:dyDescent="0.3">
      <c r="A854" t="s">
        <v>8462</v>
      </c>
      <c r="B854" t="s">
        <v>8485</v>
      </c>
      <c r="C854" s="9" t="s">
        <v>680</v>
      </c>
      <c r="D854" s="9" t="s">
        <v>1117</v>
      </c>
      <c r="E854" s="8" t="s">
        <v>1118</v>
      </c>
      <c r="F854" s="4">
        <v>2</v>
      </c>
      <c r="G854" s="6">
        <v>132</v>
      </c>
    </row>
    <row r="855" spans="1:7" ht="15" customHeight="1" x14ac:dyDescent="0.3">
      <c r="A855" t="s">
        <v>8462</v>
      </c>
      <c r="B855" t="s">
        <v>8486</v>
      </c>
      <c r="C855" s="9" t="s">
        <v>5188</v>
      </c>
      <c r="D855" s="9" t="s">
        <v>5189</v>
      </c>
      <c r="E855" s="8" t="s">
        <v>1012</v>
      </c>
      <c r="F855" s="4">
        <v>1</v>
      </c>
      <c r="G855" s="6">
        <v>198</v>
      </c>
    </row>
    <row r="856" spans="1:7" ht="15" customHeight="1" x14ac:dyDescent="0.3">
      <c r="A856" t="s">
        <v>8462</v>
      </c>
      <c r="B856" t="s">
        <v>8486</v>
      </c>
      <c r="C856" s="9" t="s">
        <v>5188</v>
      </c>
      <c r="D856" s="9" t="s">
        <v>5190</v>
      </c>
      <c r="E856" s="2"/>
      <c r="F856" s="4">
        <v>1</v>
      </c>
      <c r="G856" s="6">
        <v>198</v>
      </c>
    </row>
    <row r="857" spans="1:7" ht="15" customHeight="1" x14ac:dyDescent="0.3">
      <c r="A857" t="s">
        <v>8462</v>
      </c>
      <c r="B857" t="s">
        <v>8486</v>
      </c>
      <c r="C857" s="9" t="s">
        <v>5188</v>
      </c>
      <c r="D857" s="9" t="s">
        <v>5191</v>
      </c>
      <c r="E857" s="2"/>
      <c r="F857" s="4">
        <v>1</v>
      </c>
      <c r="G857" s="6">
        <v>198</v>
      </c>
    </row>
    <row r="858" spans="1:7" ht="15" customHeight="1" x14ac:dyDescent="0.3">
      <c r="A858" t="s">
        <v>8462</v>
      </c>
      <c r="B858" t="s">
        <v>8486</v>
      </c>
      <c r="C858" s="9" t="s">
        <v>5188</v>
      </c>
      <c r="D858" s="9" t="s">
        <v>5192</v>
      </c>
      <c r="E858" s="2"/>
      <c r="F858" s="4">
        <v>1</v>
      </c>
      <c r="G858" s="6">
        <v>198</v>
      </c>
    </row>
    <row r="859" spans="1:7" ht="15" customHeight="1" x14ac:dyDescent="0.3">
      <c r="A859" t="s">
        <v>8462</v>
      </c>
      <c r="B859" t="s">
        <v>8486</v>
      </c>
      <c r="C859" s="9" t="s">
        <v>5188</v>
      </c>
      <c r="D859" s="9" t="s">
        <v>5193</v>
      </c>
      <c r="E859" s="8" t="s">
        <v>5194</v>
      </c>
      <c r="F859" s="4">
        <v>4</v>
      </c>
      <c r="G859" s="6">
        <v>198</v>
      </c>
    </row>
    <row r="860" spans="1:7" ht="15" customHeight="1" x14ac:dyDescent="0.3">
      <c r="A860" t="s">
        <v>8462</v>
      </c>
      <c r="B860" t="s">
        <v>8486</v>
      </c>
      <c r="C860" s="9" t="s">
        <v>5188</v>
      </c>
      <c r="D860" s="9" t="s">
        <v>5195</v>
      </c>
      <c r="E860" s="8" t="s">
        <v>5196</v>
      </c>
      <c r="F860" s="4">
        <v>4</v>
      </c>
      <c r="G860" s="6">
        <v>198</v>
      </c>
    </row>
    <row r="861" spans="1:7" ht="15" customHeight="1" x14ac:dyDescent="0.3">
      <c r="A861" t="s">
        <v>8462</v>
      </c>
      <c r="B861" t="s">
        <v>8486</v>
      </c>
      <c r="C861" s="9" t="s">
        <v>5188</v>
      </c>
      <c r="D861" s="9" t="s">
        <v>5197</v>
      </c>
      <c r="E861" s="8" t="s">
        <v>5198</v>
      </c>
      <c r="F861" s="4">
        <v>8</v>
      </c>
      <c r="G861" s="6">
        <v>198</v>
      </c>
    </row>
    <row r="862" spans="1:7" ht="15" customHeight="1" x14ac:dyDescent="0.3">
      <c r="A862" t="s">
        <v>8462</v>
      </c>
      <c r="B862" t="s">
        <v>8486</v>
      </c>
      <c r="C862" s="9" t="s">
        <v>5188</v>
      </c>
      <c r="D862" s="9" t="s">
        <v>5199</v>
      </c>
      <c r="E862" s="8" t="s">
        <v>5200</v>
      </c>
      <c r="F862" s="4">
        <v>3</v>
      </c>
      <c r="G862" s="6">
        <v>198</v>
      </c>
    </row>
    <row r="863" spans="1:7" ht="15" customHeight="1" x14ac:dyDescent="0.3">
      <c r="A863" t="s">
        <v>8462</v>
      </c>
      <c r="B863" t="s">
        <v>8486</v>
      </c>
      <c r="C863" s="9" t="s">
        <v>5188</v>
      </c>
      <c r="D863" s="9" t="s">
        <v>5201</v>
      </c>
      <c r="E863" s="8" t="s">
        <v>5202</v>
      </c>
      <c r="F863" s="4">
        <v>4</v>
      </c>
      <c r="G863" s="6">
        <v>198</v>
      </c>
    </row>
    <row r="864" spans="1:7" ht="15" customHeight="1" x14ac:dyDescent="0.3">
      <c r="A864" t="s">
        <v>8462</v>
      </c>
      <c r="B864" t="s">
        <v>8486</v>
      </c>
      <c r="C864" s="9" t="s">
        <v>5188</v>
      </c>
      <c r="D864" s="9" t="s">
        <v>5203</v>
      </c>
      <c r="E864" s="8" t="s">
        <v>5204</v>
      </c>
      <c r="F864" s="4">
        <v>6</v>
      </c>
      <c r="G864" s="6">
        <v>198</v>
      </c>
    </row>
    <row r="865" spans="1:7" ht="15" customHeight="1" x14ac:dyDescent="0.3">
      <c r="A865" t="s">
        <v>8462</v>
      </c>
      <c r="B865" t="s">
        <v>8486</v>
      </c>
      <c r="C865" s="9" t="s">
        <v>5188</v>
      </c>
      <c r="D865" s="9" t="s">
        <v>5205</v>
      </c>
      <c r="E865" s="8" t="s">
        <v>5206</v>
      </c>
      <c r="F865" s="4">
        <v>3</v>
      </c>
      <c r="G865" s="6">
        <v>198</v>
      </c>
    </row>
    <row r="866" spans="1:7" ht="15" customHeight="1" x14ac:dyDescent="0.3">
      <c r="A866" t="s">
        <v>8462</v>
      </c>
      <c r="B866" t="s">
        <v>8486</v>
      </c>
      <c r="C866" s="9" t="s">
        <v>5188</v>
      </c>
      <c r="D866" s="9" t="s">
        <v>5207</v>
      </c>
      <c r="E866" s="8" t="s">
        <v>5208</v>
      </c>
      <c r="F866" s="4">
        <v>4</v>
      </c>
      <c r="G866" s="6">
        <v>198</v>
      </c>
    </row>
    <row r="867" spans="1:7" ht="15" customHeight="1" x14ac:dyDescent="0.3">
      <c r="A867" t="s">
        <v>8462</v>
      </c>
      <c r="B867" t="s">
        <v>8486</v>
      </c>
      <c r="C867" s="9" t="s">
        <v>5188</v>
      </c>
      <c r="D867" s="9" t="s">
        <v>5209</v>
      </c>
      <c r="E867" s="8" t="s">
        <v>5210</v>
      </c>
      <c r="F867" s="4">
        <v>4</v>
      </c>
      <c r="G867" s="6">
        <v>198</v>
      </c>
    </row>
    <row r="868" spans="1:7" ht="15" customHeight="1" x14ac:dyDescent="0.3">
      <c r="A868" t="s">
        <v>8462</v>
      </c>
      <c r="B868" t="s">
        <v>8486</v>
      </c>
      <c r="C868" s="9" t="s">
        <v>5188</v>
      </c>
      <c r="D868" s="9" t="s">
        <v>5211</v>
      </c>
      <c r="E868" s="8" t="s">
        <v>5212</v>
      </c>
      <c r="F868" s="4">
        <v>4</v>
      </c>
      <c r="G868" s="6">
        <v>198</v>
      </c>
    </row>
    <row r="869" spans="1:7" ht="15" customHeight="1" x14ac:dyDescent="0.3">
      <c r="A869" t="s">
        <v>8462</v>
      </c>
      <c r="B869" t="s">
        <v>8486</v>
      </c>
      <c r="C869" s="9" t="s">
        <v>5188</v>
      </c>
      <c r="D869" s="9" t="s">
        <v>5213</v>
      </c>
      <c r="E869" s="8" t="s">
        <v>5214</v>
      </c>
      <c r="F869" s="4">
        <v>4</v>
      </c>
      <c r="G869" s="6">
        <v>198</v>
      </c>
    </row>
    <row r="870" spans="1:7" ht="15" customHeight="1" x14ac:dyDescent="0.3">
      <c r="A870" t="s">
        <v>8462</v>
      </c>
      <c r="B870" t="s">
        <v>8486</v>
      </c>
      <c r="C870" s="9" t="s">
        <v>5188</v>
      </c>
      <c r="D870" s="9" t="s">
        <v>5215</v>
      </c>
      <c r="E870" s="8" t="s">
        <v>5216</v>
      </c>
      <c r="F870" s="4">
        <v>4</v>
      </c>
      <c r="G870" s="6">
        <v>198</v>
      </c>
    </row>
    <row r="871" spans="1:7" ht="15" customHeight="1" x14ac:dyDescent="0.3">
      <c r="A871" t="s">
        <v>8462</v>
      </c>
      <c r="B871" t="s">
        <v>8486</v>
      </c>
      <c r="C871" s="9" t="s">
        <v>5188</v>
      </c>
      <c r="D871" s="9" t="s">
        <v>5217</v>
      </c>
      <c r="E871" s="8" t="s">
        <v>5218</v>
      </c>
      <c r="F871" s="4">
        <v>8</v>
      </c>
      <c r="G871" s="6">
        <v>198</v>
      </c>
    </row>
    <row r="872" spans="1:7" ht="15" customHeight="1" x14ac:dyDescent="0.3">
      <c r="A872" t="s">
        <v>8462</v>
      </c>
      <c r="B872" t="s">
        <v>8486</v>
      </c>
      <c r="C872" s="9" t="s">
        <v>5188</v>
      </c>
      <c r="D872" s="9" t="s">
        <v>5219</v>
      </c>
      <c r="E872" s="8" t="s">
        <v>5220</v>
      </c>
      <c r="F872" s="4">
        <v>7</v>
      </c>
      <c r="G872" s="6">
        <v>198</v>
      </c>
    </row>
    <row r="873" spans="1:7" ht="15" customHeight="1" x14ac:dyDescent="0.3">
      <c r="A873" t="s">
        <v>8462</v>
      </c>
      <c r="B873" t="s">
        <v>8486</v>
      </c>
      <c r="C873" s="9" t="s">
        <v>5188</v>
      </c>
      <c r="D873" s="9" t="s">
        <v>5221</v>
      </c>
      <c r="E873" s="8" t="s">
        <v>5222</v>
      </c>
      <c r="F873" s="4">
        <v>6</v>
      </c>
      <c r="G873" s="6">
        <v>198</v>
      </c>
    </row>
    <row r="874" spans="1:7" ht="15" customHeight="1" x14ac:dyDescent="0.3">
      <c r="A874" t="s">
        <v>8462</v>
      </c>
      <c r="B874" t="s">
        <v>8486</v>
      </c>
      <c r="C874" s="9" t="s">
        <v>5188</v>
      </c>
      <c r="D874" s="9" t="s">
        <v>5223</v>
      </c>
      <c r="E874" s="2"/>
      <c r="F874" s="4">
        <v>8</v>
      </c>
      <c r="G874" s="6">
        <v>198</v>
      </c>
    </row>
    <row r="875" spans="1:7" ht="15" customHeight="1" x14ac:dyDescent="0.3">
      <c r="A875" t="s">
        <v>8462</v>
      </c>
      <c r="B875" t="s">
        <v>8486</v>
      </c>
      <c r="C875" s="9" t="s">
        <v>5188</v>
      </c>
      <c r="D875" s="9" t="s">
        <v>5224</v>
      </c>
      <c r="E875" s="2"/>
      <c r="F875" s="4">
        <v>4</v>
      </c>
      <c r="G875" s="6">
        <v>198</v>
      </c>
    </row>
    <row r="876" spans="1:7" ht="15" customHeight="1" x14ac:dyDescent="0.3">
      <c r="A876" t="s">
        <v>8462</v>
      </c>
      <c r="B876" t="s">
        <v>8486</v>
      </c>
      <c r="C876" s="9" t="s">
        <v>5188</v>
      </c>
      <c r="D876" s="9" t="s">
        <v>5225</v>
      </c>
      <c r="E876" s="2"/>
      <c r="F876" s="4">
        <v>5</v>
      </c>
      <c r="G876" s="6">
        <v>198</v>
      </c>
    </row>
    <row r="877" spans="1:7" ht="15" customHeight="1" x14ac:dyDescent="0.3">
      <c r="A877" t="s">
        <v>8463</v>
      </c>
      <c r="B877" t="s">
        <v>8485</v>
      </c>
      <c r="C877" s="9" t="s">
        <v>1119</v>
      </c>
      <c r="D877" s="9" t="s">
        <v>1120</v>
      </c>
      <c r="E877" s="8" t="s">
        <v>1121</v>
      </c>
      <c r="F877" s="4">
        <v>1</v>
      </c>
      <c r="G877" s="6">
        <v>270</v>
      </c>
    </row>
    <row r="878" spans="1:7" ht="15" customHeight="1" x14ac:dyDescent="0.3">
      <c r="A878" t="s">
        <v>8463</v>
      </c>
      <c r="B878" t="s">
        <v>8485</v>
      </c>
      <c r="C878" s="9" t="s">
        <v>1119</v>
      </c>
      <c r="D878" s="9" t="s">
        <v>1122</v>
      </c>
      <c r="E878" s="8" t="s">
        <v>1123</v>
      </c>
      <c r="F878" s="4">
        <v>1</v>
      </c>
      <c r="G878" s="6">
        <v>270</v>
      </c>
    </row>
    <row r="879" spans="1:7" ht="15" customHeight="1" x14ac:dyDescent="0.3">
      <c r="A879" t="s">
        <v>8463</v>
      </c>
      <c r="B879" t="s">
        <v>8485</v>
      </c>
      <c r="C879" s="9" t="s">
        <v>1119</v>
      </c>
      <c r="D879" s="9" t="s">
        <v>1124</v>
      </c>
      <c r="E879" s="8" t="s">
        <v>1125</v>
      </c>
      <c r="F879" s="4">
        <v>1</v>
      </c>
      <c r="G879" s="6">
        <v>330</v>
      </c>
    </row>
    <row r="880" spans="1:7" ht="15" customHeight="1" x14ac:dyDescent="0.3">
      <c r="A880" t="s">
        <v>8463</v>
      </c>
      <c r="B880" t="s">
        <v>8485</v>
      </c>
      <c r="C880" s="9" t="s">
        <v>1119</v>
      </c>
      <c r="D880" s="9" t="s">
        <v>1126</v>
      </c>
      <c r="E880" s="8" t="s">
        <v>1127</v>
      </c>
      <c r="F880" s="4">
        <v>1</v>
      </c>
      <c r="G880" s="6">
        <v>200.2</v>
      </c>
    </row>
    <row r="881" spans="1:7" ht="15" customHeight="1" x14ac:dyDescent="0.3">
      <c r="A881" t="s">
        <v>8463</v>
      </c>
      <c r="B881" t="s">
        <v>8485</v>
      </c>
      <c r="C881" s="9" t="s">
        <v>1119</v>
      </c>
      <c r="D881" s="9" t="s">
        <v>1128</v>
      </c>
      <c r="E881" s="8" t="s">
        <v>1129</v>
      </c>
      <c r="F881" s="5"/>
      <c r="G881" s="6">
        <v>443.3</v>
      </c>
    </row>
    <row r="882" spans="1:7" ht="15" customHeight="1" x14ac:dyDescent="0.3">
      <c r="A882" t="s">
        <v>8463</v>
      </c>
      <c r="B882" t="s">
        <v>8485</v>
      </c>
      <c r="C882" s="9" t="s">
        <v>1119</v>
      </c>
      <c r="D882" s="9" t="s">
        <v>1130</v>
      </c>
      <c r="E882" s="8" t="s">
        <v>1131</v>
      </c>
      <c r="F882" s="5"/>
      <c r="G882" s="6">
        <v>457.6</v>
      </c>
    </row>
    <row r="883" spans="1:7" ht="15" customHeight="1" x14ac:dyDescent="0.3">
      <c r="A883" t="s">
        <v>8463</v>
      </c>
      <c r="B883" t="s">
        <v>8485</v>
      </c>
      <c r="C883" s="9" t="s">
        <v>1119</v>
      </c>
      <c r="D883" s="9" t="s">
        <v>1132</v>
      </c>
      <c r="E883" s="8" t="s">
        <v>1133</v>
      </c>
      <c r="F883" s="5"/>
      <c r="G883" s="6">
        <v>330</v>
      </c>
    </row>
    <row r="884" spans="1:7" ht="15" customHeight="1" x14ac:dyDescent="0.3">
      <c r="A884" t="s">
        <v>8463</v>
      </c>
      <c r="B884" t="s">
        <v>8485</v>
      </c>
      <c r="C884" s="9" t="s">
        <v>1119</v>
      </c>
      <c r="D884" s="9" t="s">
        <v>1134</v>
      </c>
      <c r="E884" s="8" t="s">
        <v>1135</v>
      </c>
      <c r="F884" s="5"/>
      <c r="G884" s="6">
        <v>330</v>
      </c>
    </row>
    <row r="885" spans="1:7" ht="15" customHeight="1" x14ac:dyDescent="0.3">
      <c r="A885" t="s">
        <v>8463</v>
      </c>
      <c r="B885" t="s">
        <v>8486</v>
      </c>
      <c r="C885" s="9" t="s">
        <v>5226</v>
      </c>
      <c r="D885" s="9" t="s">
        <v>5227</v>
      </c>
      <c r="E885" s="8" t="s">
        <v>5228</v>
      </c>
      <c r="F885" s="4">
        <v>1</v>
      </c>
      <c r="G885" s="6">
        <v>300</v>
      </c>
    </row>
    <row r="886" spans="1:7" ht="15" customHeight="1" x14ac:dyDescent="0.3">
      <c r="A886" t="s">
        <v>8463</v>
      </c>
      <c r="B886" t="s">
        <v>8486</v>
      </c>
      <c r="C886" s="9" t="s">
        <v>5226</v>
      </c>
      <c r="D886" s="9" t="s">
        <v>5229</v>
      </c>
      <c r="E886" s="8" t="s">
        <v>5230</v>
      </c>
      <c r="F886" s="4">
        <v>1</v>
      </c>
      <c r="G886" s="6">
        <v>257.39999999999998</v>
      </c>
    </row>
    <row r="887" spans="1:7" ht="15" customHeight="1" x14ac:dyDescent="0.3">
      <c r="A887" t="s">
        <v>8463</v>
      </c>
      <c r="B887" t="s">
        <v>8486</v>
      </c>
      <c r="C887" s="9" t="s">
        <v>5226</v>
      </c>
      <c r="D887" s="9" t="s">
        <v>5231</v>
      </c>
      <c r="E887" s="8" t="s">
        <v>5232</v>
      </c>
      <c r="F887" s="4">
        <v>1</v>
      </c>
      <c r="G887" s="6">
        <v>243.1</v>
      </c>
    </row>
    <row r="888" spans="1:7" ht="15" customHeight="1" x14ac:dyDescent="0.3">
      <c r="A888" t="s">
        <v>8463</v>
      </c>
      <c r="B888" t="s">
        <v>8486</v>
      </c>
      <c r="C888" s="9" t="s">
        <v>5226</v>
      </c>
      <c r="D888" s="9" t="s">
        <v>5233</v>
      </c>
      <c r="E888" s="8" t="s">
        <v>5234</v>
      </c>
      <c r="F888" s="4">
        <v>1</v>
      </c>
      <c r="G888" s="6">
        <v>315</v>
      </c>
    </row>
    <row r="889" spans="1:7" ht="15" customHeight="1" x14ac:dyDescent="0.3">
      <c r="A889" t="s">
        <v>8463</v>
      </c>
      <c r="B889" t="s">
        <v>8486</v>
      </c>
      <c r="C889" s="9" t="s">
        <v>5226</v>
      </c>
      <c r="D889" s="9" t="s">
        <v>5235</v>
      </c>
      <c r="E889" s="8" t="s">
        <v>5236</v>
      </c>
      <c r="F889" s="4">
        <v>1</v>
      </c>
      <c r="G889" s="6">
        <v>360</v>
      </c>
    </row>
    <row r="890" spans="1:7" ht="15" customHeight="1" x14ac:dyDescent="0.3">
      <c r="A890" t="s">
        <v>8463</v>
      </c>
      <c r="B890" t="s">
        <v>8486</v>
      </c>
      <c r="C890" s="9" t="s">
        <v>5226</v>
      </c>
      <c r="D890" s="9" t="s">
        <v>5237</v>
      </c>
      <c r="E890" s="8" t="s">
        <v>5238</v>
      </c>
      <c r="F890" s="4">
        <v>1</v>
      </c>
      <c r="G890" s="6">
        <v>240</v>
      </c>
    </row>
    <row r="891" spans="1:7" ht="15" customHeight="1" x14ac:dyDescent="0.3">
      <c r="A891" t="s">
        <v>8463</v>
      </c>
      <c r="B891" t="s">
        <v>8486</v>
      </c>
      <c r="C891" s="9" t="s">
        <v>5226</v>
      </c>
      <c r="D891" s="9" t="s">
        <v>5239</v>
      </c>
      <c r="E891" s="8" t="s">
        <v>5240</v>
      </c>
      <c r="F891" s="4">
        <v>1</v>
      </c>
      <c r="G891" s="6">
        <v>285</v>
      </c>
    </row>
    <row r="892" spans="1:7" ht="15" customHeight="1" x14ac:dyDescent="0.3">
      <c r="A892" t="s">
        <v>8463</v>
      </c>
      <c r="B892" t="s">
        <v>8486</v>
      </c>
      <c r="C892" s="9" t="s">
        <v>5226</v>
      </c>
      <c r="D892" s="9" t="s">
        <v>5241</v>
      </c>
      <c r="E892" s="8" t="s">
        <v>5242</v>
      </c>
      <c r="F892" s="4">
        <v>1</v>
      </c>
      <c r="G892" s="6">
        <v>328.9</v>
      </c>
    </row>
    <row r="893" spans="1:7" ht="15" customHeight="1" x14ac:dyDescent="0.3">
      <c r="A893" t="s">
        <v>8463</v>
      </c>
      <c r="B893" t="s">
        <v>8486</v>
      </c>
      <c r="C893" s="9" t="s">
        <v>5226</v>
      </c>
      <c r="D893" s="9" t="s">
        <v>5243</v>
      </c>
      <c r="E893" s="8" t="s">
        <v>5244</v>
      </c>
      <c r="F893" s="4">
        <v>1</v>
      </c>
      <c r="G893" s="6">
        <v>419</v>
      </c>
    </row>
    <row r="894" spans="1:7" ht="15" customHeight="1" x14ac:dyDescent="0.3">
      <c r="A894" t="s">
        <v>8463</v>
      </c>
      <c r="B894" t="s">
        <v>8486</v>
      </c>
      <c r="C894" s="9" t="s">
        <v>5226</v>
      </c>
      <c r="D894" s="9" t="s">
        <v>5245</v>
      </c>
      <c r="E894" s="8" t="s">
        <v>5246</v>
      </c>
      <c r="F894" s="4">
        <v>1</v>
      </c>
      <c r="G894" s="6">
        <v>479</v>
      </c>
    </row>
    <row r="895" spans="1:7" ht="15" customHeight="1" x14ac:dyDescent="0.3">
      <c r="A895" t="s">
        <v>8496</v>
      </c>
      <c r="B895" t="s">
        <v>8486</v>
      </c>
      <c r="C895" s="9" t="s">
        <v>5247</v>
      </c>
      <c r="D895" s="9" t="s">
        <v>5248</v>
      </c>
      <c r="E895" s="8" t="s">
        <v>5249</v>
      </c>
      <c r="F895" s="4">
        <v>1</v>
      </c>
      <c r="G895" s="6">
        <v>173</v>
      </c>
    </row>
    <row r="896" spans="1:7" ht="15" customHeight="1" x14ac:dyDescent="0.3">
      <c r="A896" t="s">
        <v>8496</v>
      </c>
      <c r="B896" t="s">
        <v>8486</v>
      </c>
      <c r="C896" s="9" t="s">
        <v>5247</v>
      </c>
      <c r="D896" s="9" t="s">
        <v>5250</v>
      </c>
      <c r="E896" s="8" t="s">
        <v>5251</v>
      </c>
      <c r="F896" s="4">
        <v>1</v>
      </c>
      <c r="G896" s="6">
        <v>173</v>
      </c>
    </row>
    <row r="897" spans="1:7" ht="15" customHeight="1" x14ac:dyDescent="0.3">
      <c r="A897" t="s">
        <v>8496</v>
      </c>
      <c r="B897" t="s">
        <v>8486</v>
      </c>
      <c r="C897" s="9" t="s">
        <v>5247</v>
      </c>
      <c r="D897" s="9" t="s">
        <v>5252</v>
      </c>
      <c r="E897" s="8" t="s">
        <v>5253</v>
      </c>
      <c r="F897" s="4">
        <v>1</v>
      </c>
      <c r="G897" s="6">
        <v>158</v>
      </c>
    </row>
    <row r="898" spans="1:7" ht="15" customHeight="1" x14ac:dyDescent="0.3">
      <c r="A898" t="s">
        <v>8496</v>
      </c>
      <c r="B898" t="s">
        <v>8486</v>
      </c>
      <c r="C898" s="9" t="s">
        <v>5247</v>
      </c>
      <c r="D898" s="9" t="s">
        <v>5254</v>
      </c>
      <c r="E898" s="8" t="s">
        <v>5255</v>
      </c>
      <c r="F898" s="4">
        <v>1</v>
      </c>
      <c r="G898" s="6">
        <v>158</v>
      </c>
    </row>
    <row r="899" spans="1:7" ht="15" customHeight="1" x14ac:dyDescent="0.3">
      <c r="A899" t="s">
        <v>8496</v>
      </c>
      <c r="B899" t="s">
        <v>8486</v>
      </c>
      <c r="C899" s="9" t="s">
        <v>5247</v>
      </c>
      <c r="D899" s="9" t="s">
        <v>5256</v>
      </c>
      <c r="E899" s="8" t="s">
        <v>5257</v>
      </c>
      <c r="F899" s="4">
        <v>1</v>
      </c>
      <c r="G899" s="6">
        <v>158</v>
      </c>
    </row>
    <row r="900" spans="1:7" ht="15" customHeight="1" x14ac:dyDescent="0.3">
      <c r="A900" t="s">
        <v>8496</v>
      </c>
      <c r="B900" t="s">
        <v>8486</v>
      </c>
      <c r="C900" s="9" t="s">
        <v>5247</v>
      </c>
      <c r="D900" s="9" t="s">
        <v>5258</v>
      </c>
      <c r="E900" s="8" t="s">
        <v>5259</v>
      </c>
      <c r="F900" s="4">
        <v>1</v>
      </c>
      <c r="G900" s="6">
        <v>158</v>
      </c>
    </row>
    <row r="901" spans="1:7" ht="15" customHeight="1" x14ac:dyDescent="0.3">
      <c r="A901" t="s">
        <v>8496</v>
      </c>
      <c r="B901" t="s">
        <v>8486</v>
      </c>
      <c r="C901" s="9" t="s">
        <v>5247</v>
      </c>
      <c r="D901" s="9" t="s">
        <v>5260</v>
      </c>
      <c r="E901" s="8" t="s">
        <v>5261</v>
      </c>
      <c r="F901" s="4">
        <v>1</v>
      </c>
      <c r="G901" s="6">
        <v>158</v>
      </c>
    </row>
    <row r="902" spans="1:7" ht="15" customHeight="1" x14ac:dyDescent="0.3">
      <c r="A902" t="s">
        <v>8496</v>
      </c>
      <c r="B902" t="s">
        <v>8486</v>
      </c>
      <c r="C902" s="9" t="s">
        <v>5247</v>
      </c>
      <c r="D902" s="9" t="s">
        <v>5262</v>
      </c>
      <c r="E902" s="8" t="s">
        <v>5263</v>
      </c>
      <c r="F902" s="4">
        <v>1</v>
      </c>
      <c r="G902" s="6">
        <v>158</v>
      </c>
    </row>
    <row r="903" spans="1:7" ht="15" customHeight="1" x14ac:dyDescent="0.3">
      <c r="A903" t="s">
        <v>8496</v>
      </c>
      <c r="B903" t="s">
        <v>8486</v>
      </c>
      <c r="C903" s="9" t="s">
        <v>5247</v>
      </c>
      <c r="D903" s="9" t="s">
        <v>5264</v>
      </c>
      <c r="E903" s="8" t="s">
        <v>5265</v>
      </c>
      <c r="F903" s="4">
        <v>1</v>
      </c>
      <c r="G903" s="6">
        <v>158</v>
      </c>
    </row>
    <row r="904" spans="1:7" ht="15" customHeight="1" x14ac:dyDescent="0.3">
      <c r="A904" t="s">
        <v>8496</v>
      </c>
      <c r="B904" t="s">
        <v>8486</v>
      </c>
      <c r="C904" s="9" t="s">
        <v>5247</v>
      </c>
      <c r="D904" s="9" t="s">
        <v>5266</v>
      </c>
      <c r="E904" s="8" t="s">
        <v>5267</v>
      </c>
      <c r="F904" s="4">
        <v>2</v>
      </c>
      <c r="G904" s="6">
        <v>168.96</v>
      </c>
    </row>
    <row r="905" spans="1:7" ht="15" customHeight="1" x14ac:dyDescent="0.3">
      <c r="A905" t="s">
        <v>8496</v>
      </c>
      <c r="B905" t="s">
        <v>8486</v>
      </c>
      <c r="C905" s="9" t="s">
        <v>5247</v>
      </c>
      <c r="D905" s="9" t="s">
        <v>5268</v>
      </c>
      <c r="E905" s="8" t="s">
        <v>5269</v>
      </c>
      <c r="F905" s="4">
        <v>1</v>
      </c>
      <c r="G905" s="6">
        <v>186.3</v>
      </c>
    </row>
    <row r="906" spans="1:7" ht="15" customHeight="1" x14ac:dyDescent="0.3">
      <c r="A906" t="s">
        <v>8496</v>
      </c>
      <c r="B906" t="s">
        <v>8486</v>
      </c>
      <c r="C906" s="9" t="s">
        <v>5247</v>
      </c>
      <c r="D906" s="9" t="s">
        <v>5270</v>
      </c>
      <c r="E906" s="8" t="s">
        <v>5271</v>
      </c>
      <c r="F906" s="4">
        <v>1</v>
      </c>
      <c r="G906" s="6">
        <v>168.96</v>
      </c>
    </row>
    <row r="907" spans="1:7" ht="15" customHeight="1" x14ac:dyDescent="0.3">
      <c r="A907" t="s">
        <v>8496</v>
      </c>
      <c r="B907" t="s">
        <v>8486</v>
      </c>
      <c r="C907" s="9" t="s">
        <v>5247</v>
      </c>
      <c r="D907" s="9" t="s">
        <v>5272</v>
      </c>
      <c r="E907" s="8" t="s">
        <v>5273</v>
      </c>
      <c r="F907" s="4">
        <v>1</v>
      </c>
      <c r="G907" s="6">
        <v>176.64</v>
      </c>
    </row>
    <row r="908" spans="1:7" ht="15" customHeight="1" x14ac:dyDescent="0.3">
      <c r="A908" t="s">
        <v>8496</v>
      </c>
      <c r="B908" t="s">
        <v>8486</v>
      </c>
      <c r="C908" s="9" t="s">
        <v>5247</v>
      </c>
      <c r="D908" s="9" t="s">
        <v>5274</v>
      </c>
      <c r="E908" s="2"/>
      <c r="F908" s="4">
        <v>1</v>
      </c>
      <c r="G908" s="6">
        <v>186.3</v>
      </c>
    </row>
    <row r="909" spans="1:7" ht="15" customHeight="1" x14ac:dyDescent="0.3">
      <c r="A909" t="s">
        <v>8496</v>
      </c>
      <c r="B909" t="s">
        <v>8486</v>
      </c>
      <c r="C909" s="9" t="s">
        <v>5247</v>
      </c>
      <c r="D909" s="9" t="s">
        <v>5275</v>
      </c>
      <c r="E909" s="2"/>
      <c r="F909" s="4">
        <v>1</v>
      </c>
      <c r="G909" s="6">
        <v>186.3</v>
      </c>
    </row>
    <row r="910" spans="1:7" ht="15" customHeight="1" x14ac:dyDescent="0.3">
      <c r="A910" t="s">
        <v>8496</v>
      </c>
      <c r="B910" t="s">
        <v>8486</v>
      </c>
      <c r="C910" s="9" t="s">
        <v>5247</v>
      </c>
      <c r="D910" s="9" t="s">
        <v>5276</v>
      </c>
      <c r="E910" s="2"/>
      <c r="F910" s="4">
        <v>1</v>
      </c>
      <c r="G910" s="6">
        <v>176.64</v>
      </c>
    </row>
    <row r="911" spans="1:7" ht="15" customHeight="1" x14ac:dyDescent="0.3">
      <c r="A911" t="s">
        <v>8464</v>
      </c>
      <c r="B911" t="s">
        <v>8485</v>
      </c>
      <c r="C911" s="9" t="s">
        <v>1136</v>
      </c>
      <c r="D911" s="9" t="s">
        <v>1137</v>
      </c>
      <c r="E911" s="8" t="s">
        <v>1138</v>
      </c>
      <c r="F911" s="4">
        <v>2</v>
      </c>
      <c r="G911" s="6">
        <v>594.12</v>
      </c>
    </row>
    <row r="912" spans="1:7" ht="15" customHeight="1" x14ac:dyDescent="0.3">
      <c r="A912" t="s">
        <v>8464</v>
      </c>
      <c r="B912" t="s">
        <v>8485</v>
      </c>
      <c r="C912" s="9" t="s">
        <v>1136</v>
      </c>
      <c r="D912" s="9" t="s">
        <v>1139</v>
      </c>
      <c r="E912" s="8" t="s">
        <v>1140</v>
      </c>
      <c r="F912" s="4">
        <v>1</v>
      </c>
      <c r="G912" s="6">
        <v>594.12</v>
      </c>
    </row>
    <row r="913" spans="1:7" ht="15" customHeight="1" x14ac:dyDescent="0.3">
      <c r="A913" t="s">
        <v>8464</v>
      </c>
      <c r="B913" t="s">
        <v>8485</v>
      </c>
      <c r="C913" s="9" t="s">
        <v>1136</v>
      </c>
      <c r="D913" s="9" t="s">
        <v>1141</v>
      </c>
      <c r="E913" s="8" t="s">
        <v>1142</v>
      </c>
      <c r="F913" s="4">
        <v>1</v>
      </c>
      <c r="G913" s="6">
        <v>727.12</v>
      </c>
    </row>
    <row r="914" spans="1:7" ht="15" customHeight="1" x14ac:dyDescent="0.3">
      <c r="A914" t="s">
        <v>8464</v>
      </c>
      <c r="B914" t="s">
        <v>8485</v>
      </c>
      <c r="C914" s="9" t="s">
        <v>1136</v>
      </c>
      <c r="D914" s="9" t="s">
        <v>1143</v>
      </c>
      <c r="E914" s="8" t="s">
        <v>1144</v>
      </c>
      <c r="F914" s="4">
        <v>2</v>
      </c>
      <c r="G914" s="6">
        <v>666.37</v>
      </c>
    </row>
    <row r="915" spans="1:7" ht="15" customHeight="1" x14ac:dyDescent="0.3">
      <c r="A915" t="s">
        <v>8464</v>
      </c>
      <c r="B915" t="s">
        <v>8485</v>
      </c>
      <c r="C915" s="9" t="s">
        <v>1136</v>
      </c>
      <c r="D915" s="9" t="s">
        <v>1145</v>
      </c>
      <c r="E915" s="8" t="s">
        <v>1146</v>
      </c>
      <c r="F915" s="4">
        <v>1</v>
      </c>
      <c r="G915" s="6">
        <v>656.18</v>
      </c>
    </row>
    <row r="916" spans="1:7" ht="15" customHeight="1" x14ac:dyDescent="0.3">
      <c r="A916" t="s">
        <v>8464</v>
      </c>
      <c r="B916" t="s">
        <v>8485</v>
      </c>
      <c r="C916" s="9" t="s">
        <v>1136</v>
      </c>
      <c r="D916" s="9" t="s">
        <v>1147</v>
      </c>
      <c r="E916" s="8" t="s">
        <v>1148</v>
      </c>
      <c r="F916" s="4">
        <v>1</v>
      </c>
      <c r="G916" s="6">
        <v>665.04</v>
      </c>
    </row>
    <row r="917" spans="1:7" ht="15" customHeight="1" x14ac:dyDescent="0.3">
      <c r="A917" t="s">
        <v>8464</v>
      </c>
      <c r="B917" t="s">
        <v>8485</v>
      </c>
      <c r="C917" s="9" t="s">
        <v>1136</v>
      </c>
      <c r="D917" s="9" t="s">
        <v>1149</v>
      </c>
      <c r="E917" s="2"/>
      <c r="F917" s="4">
        <v>1</v>
      </c>
      <c r="G917" s="6">
        <v>594.12</v>
      </c>
    </row>
    <row r="918" spans="1:7" ht="15" customHeight="1" x14ac:dyDescent="0.3">
      <c r="A918" t="s">
        <v>8464</v>
      </c>
      <c r="B918" t="s">
        <v>8485</v>
      </c>
      <c r="C918" s="9" t="s">
        <v>1136</v>
      </c>
      <c r="D918" s="9" t="s">
        <v>1150</v>
      </c>
      <c r="E918" s="2"/>
      <c r="F918" s="4">
        <v>2</v>
      </c>
      <c r="G918" s="6">
        <v>594.12</v>
      </c>
    </row>
    <row r="919" spans="1:7" ht="15" customHeight="1" x14ac:dyDescent="0.3">
      <c r="A919" t="s">
        <v>8464</v>
      </c>
      <c r="B919" t="s">
        <v>8485</v>
      </c>
      <c r="C919" s="9" t="s">
        <v>1136</v>
      </c>
      <c r="D919" s="9" t="s">
        <v>1151</v>
      </c>
      <c r="E919" s="2"/>
      <c r="F919" s="4">
        <v>1</v>
      </c>
      <c r="G919" s="6">
        <v>727.12</v>
      </c>
    </row>
    <row r="920" spans="1:7" ht="15" customHeight="1" x14ac:dyDescent="0.3">
      <c r="A920" t="s">
        <v>8464</v>
      </c>
      <c r="B920" t="s">
        <v>8485</v>
      </c>
      <c r="C920" s="9" t="s">
        <v>1136</v>
      </c>
      <c r="D920" s="9" t="s">
        <v>1152</v>
      </c>
      <c r="E920" s="8" t="s">
        <v>1153</v>
      </c>
      <c r="F920" s="4">
        <v>1</v>
      </c>
      <c r="G920" s="6">
        <v>594.12</v>
      </c>
    </row>
    <row r="921" spans="1:7" ht="15" customHeight="1" x14ac:dyDescent="0.3">
      <c r="A921" t="s">
        <v>8464</v>
      </c>
      <c r="B921" t="s">
        <v>8485</v>
      </c>
      <c r="C921" s="9" t="s">
        <v>1136</v>
      </c>
      <c r="D921" s="9" t="s">
        <v>1154</v>
      </c>
      <c r="E921" s="2"/>
      <c r="F921" s="4">
        <v>1</v>
      </c>
      <c r="G921" s="6">
        <v>775.52</v>
      </c>
    </row>
    <row r="922" spans="1:7" ht="15" customHeight="1" x14ac:dyDescent="0.3">
      <c r="A922" t="s">
        <v>8464</v>
      </c>
      <c r="B922" t="s">
        <v>8485</v>
      </c>
      <c r="C922" s="9" t="s">
        <v>1136</v>
      </c>
      <c r="D922" s="9" t="s">
        <v>1155</v>
      </c>
      <c r="E922" s="8" t="s">
        <v>1156</v>
      </c>
      <c r="F922" s="4">
        <v>1</v>
      </c>
      <c r="G922" s="6">
        <v>445.13</v>
      </c>
    </row>
    <row r="923" spans="1:7" ht="15" customHeight="1" x14ac:dyDescent="0.3">
      <c r="A923" t="s">
        <v>8464</v>
      </c>
      <c r="B923" t="s">
        <v>8485</v>
      </c>
      <c r="C923" s="9" t="s">
        <v>1136</v>
      </c>
      <c r="D923" s="9" t="s">
        <v>1157</v>
      </c>
      <c r="E923" s="8" t="s">
        <v>1158</v>
      </c>
      <c r="F923" s="4">
        <v>1</v>
      </c>
      <c r="G923" s="6">
        <v>682.78</v>
      </c>
    </row>
    <row r="924" spans="1:7" ht="15" customHeight="1" x14ac:dyDescent="0.3">
      <c r="A924" t="s">
        <v>8464</v>
      </c>
      <c r="B924" t="s">
        <v>8485</v>
      </c>
      <c r="C924" s="9" t="s">
        <v>1136</v>
      </c>
      <c r="D924" s="9" t="s">
        <v>1159</v>
      </c>
      <c r="E924" s="8" t="s">
        <v>1160</v>
      </c>
      <c r="F924" s="4">
        <v>1</v>
      </c>
      <c r="G924" s="6">
        <v>682.78</v>
      </c>
    </row>
    <row r="925" spans="1:7" ht="15" customHeight="1" x14ac:dyDescent="0.3">
      <c r="A925" t="s">
        <v>8464</v>
      </c>
      <c r="B925" t="s">
        <v>8485</v>
      </c>
      <c r="C925" s="9" t="s">
        <v>1136</v>
      </c>
      <c r="D925" s="9" t="s">
        <v>1161</v>
      </c>
      <c r="E925" s="8" t="s">
        <v>1162</v>
      </c>
      <c r="F925" s="4">
        <v>1</v>
      </c>
      <c r="G925" s="6">
        <v>682.78</v>
      </c>
    </row>
    <row r="926" spans="1:7" ht="15" customHeight="1" x14ac:dyDescent="0.3">
      <c r="A926" t="s">
        <v>8464</v>
      </c>
      <c r="B926" t="s">
        <v>8485</v>
      </c>
      <c r="C926" s="9" t="s">
        <v>1136</v>
      </c>
      <c r="D926" s="9" t="s">
        <v>1163</v>
      </c>
      <c r="E926" s="8" t="s">
        <v>1164</v>
      </c>
      <c r="F926" s="4">
        <v>2</v>
      </c>
      <c r="G926" s="6">
        <v>744.85</v>
      </c>
    </row>
    <row r="927" spans="1:7" ht="15" customHeight="1" x14ac:dyDescent="0.3">
      <c r="A927" t="s">
        <v>8464</v>
      </c>
      <c r="B927" t="s">
        <v>8485</v>
      </c>
      <c r="C927" s="9" t="s">
        <v>1136</v>
      </c>
      <c r="D927" s="9" t="s">
        <v>1165</v>
      </c>
      <c r="E927" s="8" t="s">
        <v>1166</v>
      </c>
      <c r="F927" s="4">
        <v>1</v>
      </c>
      <c r="G927" s="6">
        <v>530.27</v>
      </c>
    </row>
    <row r="928" spans="1:7" ht="15" customHeight="1" x14ac:dyDescent="0.3">
      <c r="A928" t="s">
        <v>8464</v>
      </c>
      <c r="B928" t="s">
        <v>8485</v>
      </c>
      <c r="C928" s="9" t="s">
        <v>1136</v>
      </c>
      <c r="D928" s="9" t="s">
        <v>1167</v>
      </c>
      <c r="E928" s="8" t="s">
        <v>1168</v>
      </c>
      <c r="F928" s="4">
        <v>1</v>
      </c>
      <c r="G928" s="6">
        <v>744.85</v>
      </c>
    </row>
    <row r="929" spans="1:7" ht="15" customHeight="1" x14ac:dyDescent="0.3">
      <c r="A929" t="s">
        <v>8464</v>
      </c>
      <c r="B929" t="s">
        <v>8485</v>
      </c>
      <c r="C929" s="9" t="s">
        <v>1136</v>
      </c>
      <c r="D929" s="9" t="s">
        <v>1169</v>
      </c>
      <c r="E929" s="8" t="s">
        <v>1170</v>
      </c>
      <c r="F929" s="4">
        <v>1</v>
      </c>
      <c r="G929" s="6">
        <v>594.12</v>
      </c>
    </row>
    <row r="930" spans="1:7" ht="15" customHeight="1" x14ac:dyDescent="0.3">
      <c r="A930" t="s">
        <v>8464</v>
      </c>
      <c r="B930" t="s">
        <v>8485</v>
      </c>
      <c r="C930" s="9" t="s">
        <v>1136</v>
      </c>
      <c r="D930" s="9" t="s">
        <v>1171</v>
      </c>
      <c r="E930" s="8" t="s">
        <v>1172</v>
      </c>
      <c r="F930" s="4">
        <v>2</v>
      </c>
      <c r="G930" s="6">
        <v>594.12</v>
      </c>
    </row>
    <row r="931" spans="1:7" ht="15" customHeight="1" x14ac:dyDescent="0.3">
      <c r="A931" t="s">
        <v>8464</v>
      </c>
      <c r="B931" t="s">
        <v>8485</v>
      </c>
      <c r="C931" s="9" t="s">
        <v>1136</v>
      </c>
      <c r="D931" s="9" t="s">
        <v>1173</v>
      </c>
      <c r="E931" s="8" t="s">
        <v>1174</v>
      </c>
      <c r="F931" s="4">
        <v>1</v>
      </c>
      <c r="G931" s="6">
        <v>441.59</v>
      </c>
    </row>
    <row r="932" spans="1:7" ht="15" customHeight="1" x14ac:dyDescent="0.3">
      <c r="A932" t="s">
        <v>8464</v>
      </c>
      <c r="B932" t="s">
        <v>8485</v>
      </c>
      <c r="C932" s="9" t="s">
        <v>1136</v>
      </c>
      <c r="D932" s="9" t="s">
        <v>1175</v>
      </c>
      <c r="E932" s="8" t="s">
        <v>1176</v>
      </c>
      <c r="F932" s="4">
        <v>2</v>
      </c>
      <c r="G932" s="6">
        <v>527.61</v>
      </c>
    </row>
    <row r="933" spans="1:7" ht="15" customHeight="1" x14ac:dyDescent="0.3">
      <c r="A933" t="s">
        <v>8464</v>
      </c>
      <c r="B933" t="s">
        <v>8485</v>
      </c>
      <c r="C933" s="9" t="s">
        <v>1136</v>
      </c>
      <c r="D933" s="9" t="s">
        <v>1177</v>
      </c>
      <c r="E933" s="8" t="s">
        <v>1178</v>
      </c>
      <c r="F933" s="4">
        <v>1</v>
      </c>
      <c r="G933" s="6">
        <v>647.30999999999995</v>
      </c>
    </row>
    <row r="934" spans="1:7" ht="15" customHeight="1" x14ac:dyDescent="0.3">
      <c r="A934" t="s">
        <v>8464</v>
      </c>
      <c r="B934" t="s">
        <v>8485</v>
      </c>
      <c r="C934" s="9" t="s">
        <v>1136</v>
      </c>
      <c r="D934" s="9" t="s">
        <v>1179</v>
      </c>
      <c r="E934" s="8" t="s">
        <v>1180</v>
      </c>
      <c r="F934" s="4">
        <v>1</v>
      </c>
      <c r="G934" s="6">
        <v>416.76</v>
      </c>
    </row>
    <row r="935" spans="1:7" ht="15" customHeight="1" x14ac:dyDescent="0.3">
      <c r="A935" t="s">
        <v>8464</v>
      </c>
      <c r="B935" t="s">
        <v>8485</v>
      </c>
      <c r="C935" s="9" t="s">
        <v>1136</v>
      </c>
      <c r="D935" s="9" t="s">
        <v>1181</v>
      </c>
      <c r="E935" s="8" t="s">
        <v>1182</v>
      </c>
      <c r="F935" s="4">
        <v>1</v>
      </c>
      <c r="G935" s="6">
        <v>664.61</v>
      </c>
    </row>
    <row r="936" spans="1:7" ht="15" customHeight="1" x14ac:dyDescent="0.3">
      <c r="A936" t="s">
        <v>8464</v>
      </c>
      <c r="B936" t="s">
        <v>8486</v>
      </c>
      <c r="C936" s="9" t="s">
        <v>5277</v>
      </c>
      <c r="D936" s="9" t="s">
        <v>5278</v>
      </c>
      <c r="E936" s="8" t="s">
        <v>5279</v>
      </c>
      <c r="F936" s="4">
        <v>1</v>
      </c>
      <c r="G936" s="5"/>
    </row>
    <row r="937" spans="1:7" ht="15" customHeight="1" x14ac:dyDescent="0.3">
      <c r="A937" t="s">
        <v>8464</v>
      </c>
      <c r="B937" t="s">
        <v>8486</v>
      </c>
      <c r="C937" s="9" t="s">
        <v>5277</v>
      </c>
      <c r="D937" s="9" t="s">
        <v>5280</v>
      </c>
      <c r="E937" s="8" t="s">
        <v>5281</v>
      </c>
      <c r="F937" s="4">
        <v>1</v>
      </c>
      <c r="G937" s="5"/>
    </row>
    <row r="938" spans="1:7" ht="15" customHeight="1" x14ac:dyDescent="0.3">
      <c r="A938" t="s">
        <v>8464</v>
      </c>
      <c r="B938" t="s">
        <v>8486</v>
      </c>
      <c r="C938" s="9" t="s">
        <v>5277</v>
      </c>
      <c r="D938" s="9" t="s">
        <v>5282</v>
      </c>
      <c r="E938" s="8" t="s">
        <v>5283</v>
      </c>
      <c r="F938" s="4">
        <v>2</v>
      </c>
      <c r="G938" s="5"/>
    </row>
    <row r="939" spans="1:7" ht="15" customHeight="1" x14ac:dyDescent="0.3">
      <c r="A939" t="s">
        <v>8464</v>
      </c>
      <c r="B939" t="s">
        <v>8486</v>
      </c>
      <c r="C939" s="9" t="s">
        <v>5277</v>
      </c>
      <c r="D939" s="9" t="s">
        <v>5284</v>
      </c>
      <c r="E939" s="8" t="s">
        <v>5285</v>
      </c>
      <c r="F939" s="4">
        <v>1</v>
      </c>
      <c r="G939" s="5"/>
    </row>
    <row r="940" spans="1:7" ht="15" customHeight="1" x14ac:dyDescent="0.3">
      <c r="A940" t="s">
        <v>8464</v>
      </c>
      <c r="B940" t="s">
        <v>8486</v>
      </c>
      <c r="C940" s="9" t="s">
        <v>5277</v>
      </c>
      <c r="D940" s="9" t="s">
        <v>5286</v>
      </c>
      <c r="E940" s="8" t="s">
        <v>5287</v>
      </c>
      <c r="F940" s="4">
        <v>1</v>
      </c>
      <c r="G940" s="5"/>
    </row>
    <row r="941" spans="1:7" ht="15" customHeight="1" x14ac:dyDescent="0.3">
      <c r="A941" t="s">
        <v>8464</v>
      </c>
      <c r="B941" t="s">
        <v>8486</v>
      </c>
      <c r="C941" s="9" t="s">
        <v>5277</v>
      </c>
      <c r="D941" s="9" t="s">
        <v>5288</v>
      </c>
      <c r="E941" s="8" t="s">
        <v>5289</v>
      </c>
      <c r="F941" s="4">
        <v>2</v>
      </c>
      <c r="G941" s="5"/>
    </row>
    <row r="942" spans="1:7" ht="15" customHeight="1" x14ac:dyDescent="0.3">
      <c r="A942" t="s">
        <v>8464</v>
      </c>
      <c r="B942" t="s">
        <v>8486</v>
      </c>
      <c r="C942" s="9" t="s">
        <v>5277</v>
      </c>
      <c r="D942" s="9" t="s">
        <v>5290</v>
      </c>
      <c r="E942" s="8" t="s">
        <v>5291</v>
      </c>
      <c r="F942" s="4">
        <v>1</v>
      </c>
      <c r="G942" s="5"/>
    </row>
    <row r="943" spans="1:7" ht="15" customHeight="1" x14ac:dyDescent="0.3">
      <c r="A943" t="s">
        <v>8464</v>
      </c>
      <c r="B943" t="s">
        <v>8486</v>
      </c>
      <c r="C943" s="9" t="s">
        <v>5277</v>
      </c>
      <c r="D943" s="9" t="s">
        <v>5292</v>
      </c>
      <c r="E943" s="8" t="s">
        <v>5293</v>
      </c>
      <c r="F943" s="4">
        <v>1</v>
      </c>
      <c r="G943" s="5"/>
    </row>
    <row r="944" spans="1:7" ht="15" customHeight="1" x14ac:dyDescent="0.3">
      <c r="A944" t="s">
        <v>8465</v>
      </c>
      <c r="B944" t="s">
        <v>8485</v>
      </c>
      <c r="C944" s="9" t="s">
        <v>1183</v>
      </c>
      <c r="D944" s="9" t="s">
        <v>1184</v>
      </c>
      <c r="E944" s="8" t="s">
        <v>1185</v>
      </c>
      <c r="F944" s="4">
        <v>1</v>
      </c>
      <c r="G944" s="6">
        <v>207.24</v>
      </c>
    </row>
    <row r="945" spans="1:7" ht="15" customHeight="1" x14ac:dyDescent="0.3">
      <c r="A945" t="s">
        <v>8465</v>
      </c>
      <c r="B945" t="s">
        <v>8485</v>
      </c>
      <c r="C945" s="9" t="s">
        <v>1183</v>
      </c>
      <c r="D945" s="9" t="s">
        <v>1186</v>
      </c>
      <c r="E945" s="8" t="s">
        <v>1187</v>
      </c>
      <c r="F945" s="4">
        <v>2</v>
      </c>
      <c r="G945" s="6">
        <v>207.24</v>
      </c>
    </row>
    <row r="946" spans="1:7" ht="15" customHeight="1" x14ac:dyDescent="0.3">
      <c r="A946" t="s">
        <v>8465</v>
      </c>
      <c r="B946" t="s">
        <v>8485</v>
      </c>
      <c r="C946" s="9" t="s">
        <v>1183</v>
      </c>
      <c r="D946" s="9" t="s">
        <v>1188</v>
      </c>
      <c r="E946" s="8" t="s">
        <v>1189</v>
      </c>
      <c r="F946" s="4">
        <v>1</v>
      </c>
      <c r="G946" s="6">
        <v>192.72</v>
      </c>
    </row>
    <row r="947" spans="1:7" ht="15" customHeight="1" x14ac:dyDescent="0.3">
      <c r="A947" t="s">
        <v>8465</v>
      </c>
      <c r="B947" t="s">
        <v>8485</v>
      </c>
      <c r="C947" s="9" t="s">
        <v>1183</v>
      </c>
      <c r="D947" s="9" t="s">
        <v>1190</v>
      </c>
      <c r="E947" s="8" t="s">
        <v>1191</v>
      </c>
      <c r="F947" s="4">
        <v>1</v>
      </c>
      <c r="G947" s="6">
        <v>192.72</v>
      </c>
    </row>
    <row r="948" spans="1:7" ht="15" customHeight="1" x14ac:dyDescent="0.3">
      <c r="A948" t="s">
        <v>8465</v>
      </c>
      <c r="B948" t="s">
        <v>8485</v>
      </c>
      <c r="C948" s="9" t="s">
        <v>1183</v>
      </c>
      <c r="D948" s="9" t="s">
        <v>1192</v>
      </c>
      <c r="E948" s="8" t="s">
        <v>1193</v>
      </c>
      <c r="F948" s="4">
        <v>1</v>
      </c>
      <c r="G948" s="6">
        <v>267.95999999999998</v>
      </c>
    </row>
    <row r="949" spans="1:7" ht="15" customHeight="1" x14ac:dyDescent="0.3">
      <c r="A949" t="s">
        <v>8465</v>
      </c>
      <c r="B949" t="s">
        <v>8485</v>
      </c>
      <c r="C949" s="9" t="s">
        <v>1183</v>
      </c>
      <c r="D949" s="9" t="s">
        <v>1194</v>
      </c>
      <c r="E949" s="8" t="s">
        <v>1195</v>
      </c>
      <c r="F949" s="4">
        <v>1</v>
      </c>
      <c r="G949" s="6">
        <v>267.95999999999998</v>
      </c>
    </row>
    <row r="950" spans="1:7" ht="15" customHeight="1" x14ac:dyDescent="0.3">
      <c r="A950" t="s">
        <v>8465</v>
      </c>
      <c r="B950" t="s">
        <v>8485</v>
      </c>
      <c r="C950" s="9" t="s">
        <v>1183</v>
      </c>
      <c r="D950" s="9" t="s">
        <v>1196</v>
      </c>
      <c r="E950" s="8" t="s">
        <v>1197</v>
      </c>
      <c r="F950" s="4">
        <v>3</v>
      </c>
      <c r="G950" s="6">
        <v>267.95999999999998</v>
      </c>
    </row>
    <row r="951" spans="1:7" ht="15" customHeight="1" x14ac:dyDescent="0.3">
      <c r="A951" t="s">
        <v>8465</v>
      </c>
      <c r="B951" t="s">
        <v>8485</v>
      </c>
      <c r="C951" s="9" t="s">
        <v>1183</v>
      </c>
      <c r="D951" s="9" t="s">
        <v>1198</v>
      </c>
      <c r="E951" s="8" t="s">
        <v>1199</v>
      </c>
      <c r="F951" s="4">
        <v>3</v>
      </c>
      <c r="G951" s="6">
        <v>245.52</v>
      </c>
    </row>
    <row r="952" spans="1:7" ht="15" customHeight="1" x14ac:dyDescent="0.3">
      <c r="A952" t="s">
        <v>8465</v>
      </c>
      <c r="B952" t="s">
        <v>8485</v>
      </c>
      <c r="C952" s="9" t="s">
        <v>1183</v>
      </c>
      <c r="D952" s="9" t="s">
        <v>1200</v>
      </c>
      <c r="E952" s="8" t="s">
        <v>1201</v>
      </c>
      <c r="F952" s="4">
        <v>3</v>
      </c>
      <c r="G952" s="6">
        <v>245.52</v>
      </c>
    </row>
    <row r="953" spans="1:7" ht="15" customHeight="1" x14ac:dyDescent="0.3">
      <c r="A953" t="s">
        <v>8465</v>
      </c>
      <c r="B953" t="s">
        <v>8485</v>
      </c>
      <c r="C953" s="9" t="s">
        <v>1183</v>
      </c>
      <c r="D953" s="9" t="s">
        <v>1202</v>
      </c>
      <c r="E953" s="8" t="s">
        <v>1203</v>
      </c>
      <c r="F953" s="4">
        <v>4</v>
      </c>
      <c r="G953" s="6">
        <v>245.52</v>
      </c>
    </row>
    <row r="954" spans="1:7" ht="15" customHeight="1" x14ac:dyDescent="0.3">
      <c r="A954" t="s">
        <v>8465</v>
      </c>
      <c r="B954" t="s">
        <v>8485</v>
      </c>
      <c r="C954" s="9" t="s">
        <v>1183</v>
      </c>
      <c r="D954" s="9" t="s">
        <v>1204</v>
      </c>
      <c r="E954" s="8" t="s">
        <v>1205</v>
      </c>
      <c r="F954" s="4">
        <v>5</v>
      </c>
      <c r="G954" s="6">
        <v>245.52</v>
      </c>
    </row>
    <row r="955" spans="1:7" ht="15" customHeight="1" x14ac:dyDescent="0.3">
      <c r="A955" t="s">
        <v>8465</v>
      </c>
      <c r="B955" t="s">
        <v>8485</v>
      </c>
      <c r="C955" s="9" t="s">
        <v>1183</v>
      </c>
      <c r="D955" s="9" t="s">
        <v>1206</v>
      </c>
      <c r="E955" s="8" t="s">
        <v>1207</v>
      </c>
      <c r="F955" s="4">
        <v>4</v>
      </c>
      <c r="G955" s="6">
        <v>245.52</v>
      </c>
    </row>
    <row r="956" spans="1:7" ht="15" customHeight="1" x14ac:dyDescent="0.3">
      <c r="A956" t="s">
        <v>8465</v>
      </c>
      <c r="B956" t="s">
        <v>8485</v>
      </c>
      <c r="C956" s="9" t="s">
        <v>1183</v>
      </c>
      <c r="D956" s="9" t="s">
        <v>1208</v>
      </c>
      <c r="E956" s="8" t="s">
        <v>1209</v>
      </c>
      <c r="F956" s="4">
        <v>2</v>
      </c>
      <c r="G956" s="6">
        <v>267.95999999999998</v>
      </c>
    </row>
    <row r="957" spans="1:7" ht="15" customHeight="1" x14ac:dyDescent="0.3">
      <c r="A957" t="s">
        <v>8465</v>
      </c>
      <c r="B957" t="s">
        <v>8485</v>
      </c>
      <c r="C957" s="9" t="s">
        <v>1183</v>
      </c>
      <c r="D957" s="9" t="s">
        <v>1210</v>
      </c>
      <c r="E957" s="8" t="s">
        <v>1211</v>
      </c>
      <c r="F957" s="4">
        <v>2</v>
      </c>
      <c r="G957" s="6">
        <v>267.95999999999998</v>
      </c>
    </row>
    <row r="958" spans="1:7" ht="15" customHeight="1" x14ac:dyDescent="0.3">
      <c r="A958" t="s">
        <v>8465</v>
      </c>
      <c r="B958" t="s">
        <v>8485</v>
      </c>
      <c r="C958" s="9" t="s">
        <v>1183</v>
      </c>
      <c r="D958" s="9" t="s">
        <v>1212</v>
      </c>
      <c r="E958" s="8" t="s">
        <v>1213</v>
      </c>
      <c r="F958" s="4">
        <v>1</v>
      </c>
      <c r="G958" s="6">
        <v>267.95999999999998</v>
      </c>
    </row>
    <row r="959" spans="1:7" ht="15" customHeight="1" x14ac:dyDescent="0.3">
      <c r="A959" t="s">
        <v>8465</v>
      </c>
      <c r="B959" t="s">
        <v>8485</v>
      </c>
      <c r="C959" s="9" t="s">
        <v>1183</v>
      </c>
      <c r="D959" s="9" t="s">
        <v>1214</v>
      </c>
      <c r="E959" s="8" t="s">
        <v>1215</v>
      </c>
      <c r="F959" s="4">
        <v>4</v>
      </c>
      <c r="G959" s="6">
        <v>267.95999999999998</v>
      </c>
    </row>
    <row r="960" spans="1:7" ht="15" customHeight="1" x14ac:dyDescent="0.3">
      <c r="A960" t="s">
        <v>8465</v>
      </c>
      <c r="B960" t="s">
        <v>8485</v>
      </c>
      <c r="C960" s="9" t="s">
        <v>1183</v>
      </c>
      <c r="D960" s="9" t="s">
        <v>1216</v>
      </c>
      <c r="E960" s="8" t="s">
        <v>1217</v>
      </c>
      <c r="F960" s="4">
        <v>1</v>
      </c>
      <c r="G960" s="6">
        <v>267.95999999999998</v>
      </c>
    </row>
    <row r="961" spans="1:7" ht="15" customHeight="1" x14ac:dyDescent="0.3">
      <c r="A961" t="s">
        <v>8465</v>
      </c>
      <c r="B961" t="s">
        <v>8485</v>
      </c>
      <c r="C961" s="9" t="s">
        <v>1183</v>
      </c>
      <c r="D961" s="9" t="s">
        <v>1218</v>
      </c>
      <c r="E961" s="8" t="s">
        <v>1219</v>
      </c>
      <c r="F961" s="4">
        <v>4</v>
      </c>
      <c r="G961" s="6">
        <v>225.72</v>
      </c>
    </row>
    <row r="962" spans="1:7" ht="15" customHeight="1" x14ac:dyDescent="0.3">
      <c r="A962" t="s">
        <v>8465</v>
      </c>
      <c r="B962" t="s">
        <v>8485</v>
      </c>
      <c r="C962" s="9" t="s">
        <v>1183</v>
      </c>
      <c r="D962" s="9" t="s">
        <v>1220</v>
      </c>
      <c r="E962" s="8" t="s">
        <v>1221</v>
      </c>
      <c r="F962" s="4">
        <v>3</v>
      </c>
      <c r="G962" s="6">
        <v>207.24</v>
      </c>
    </row>
    <row r="963" spans="1:7" ht="15" customHeight="1" x14ac:dyDescent="0.3">
      <c r="A963" t="s">
        <v>8465</v>
      </c>
      <c r="B963" t="s">
        <v>8485</v>
      </c>
      <c r="C963" s="9" t="s">
        <v>1183</v>
      </c>
      <c r="D963" s="9" t="s">
        <v>1222</v>
      </c>
      <c r="E963" s="8" t="s">
        <v>1223</v>
      </c>
      <c r="F963" s="4">
        <v>2</v>
      </c>
      <c r="G963" s="6">
        <v>198</v>
      </c>
    </row>
    <row r="964" spans="1:7" ht="15" customHeight="1" x14ac:dyDescent="0.3">
      <c r="A964" t="s">
        <v>8465</v>
      </c>
      <c r="B964" t="s">
        <v>8485</v>
      </c>
      <c r="C964" s="9" t="s">
        <v>1183</v>
      </c>
      <c r="D964" s="9" t="s">
        <v>1224</v>
      </c>
      <c r="E964" s="8" t="s">
        <v>1225</v>
      </c>
      <c r="F964" s="4">
        <v>3</v>
      </c>
      <c r="G964" s="6">
        <v>207.24</v>
      </c>
    </row>
    <row r="965" spans="1:7" ht="15" customHeight="1" x14ac:dyDescent="0.3">
      <c r="A965" t="s">
        <v>8465</v>
      </c>
      <c r="B965" t="s">
        <v>8485</v>
      </c>
      <c r="C965" s="9" t="s">
        <v>1183</v>
      </c>
      <c r="D965" s="9" t="s">
        <v>1226</v>
      </c>
      <c r="E965" s="8" t="s">
        <v>1227</v>
      </c>
      <c r="F965" s="5"/>
      <c r="G965" s="6">
        <v>207.24</v>
      </c>
    </row>
    <row r="966" spans="1:7" ht="15" customHeight="1" x14ac:dyDescent="0.3">
      <c r="A966" t="s">
        <v>8465</v>
      </c>
      <c r="B966" t="s">
        <v>8485</v>
      </c>
      <c r="C966" s="9" t="s">
        <v>1183</v>
      </c>
      <c r="D966" s="9" t="s">
        <v>1228</v>
      </c>
      <c r="E966" s="8" t="s">
        <v>1229</v>
      </c>
      <c r="F966" s="4">
        <v>4</v>
      </c>
      <c r="G966" s="6">
        <v>205.92</v>
      </c>
    </row>
    <row r="967" spans="1:7" ht="15" customHeight="1" x14ac:dyDescent="0.3">
      <c r="A967" t="s">
        <v>8465</v>
      </c>
      <c r="B967" t="s">
        <v>8485</v>
      </c>
      <c r="C967" s="9" t="s">
        <v>1183</v>
      </c>
      <c r="D967" s="9" t="s">
        <v>1230</v>
      </c>
      <c r="E967" s="8" t="s">
        <v>1231</v>
      </c>
      <c r="F967" s="4">
        <v>2</v>
      </c>
      <c r="G967" s="6">
        <v>225.72</v>
      </c>
    </row>
    <row r="968" spans="1:7" ht="15" customHeight="1" x14ac:dyDescent="0.3">
      <c r="A968" t="s">
        <v>8465</v>
      </c>
      <c r="B968" t="s">
        <v>8485</v>
      </c>
      <c r="C968" s="9" t="s">
        <v>1183</v>
      </c>
      <c r="D968" s="9" t="s">
        <v>1232</v>
      </c>
      <c r="E968" s="8" t="s">
        <v>1233</v>
      </c>
      <c r="F968" s="4">
        <v>1</v>
      </c>
      <c r="G968" s="6">
        <v>225.72</v>
      </c>
    </row>
    <row r="969" spans="1:7" ht="15" customHeight="1" x14ac:dyDescent="0.3">
      <c r="A969" t="s">
        <v>8465</v>
      </c>
      <c r="B969" t="s">
        <v>8485</v>
      </c>
      <c r="C969" s="9" t="s">
        <v>1183</v>
      </c>
      <c r="D969" s="9" t="s">
        <v>1234</v>
      </c>
      <c r="E969" s="8" t="s">
        <v>1235</v>
      </c>
      <c r="F969" s="4">
        <v>1</v>
      </c>
      <c r="G969" s="6">
        <v>195.36</v>
      </c>
    </row>
    <row r="970" spans="1:7" ht="15" customHeight="1" x14ac:dyDescent="0.3">
      <c r="A970" t="s">
        <v>8465</v>
      </c>
      <c r="B970" t="s">
        <v>8485</v>
      </c>
      <c r="C970" s="9" t="s">
        <v>1183</v>
      </c>
      <c r="D970" s="9" t="s">
        <v>1236</v>
      </c>
      <c r="E970" s="8" t="s">
        <v>1237</v>
      </c>
      <c r="F970" s="4">
        <v>1</v>
      </c>
      <c r="G970" s="6">
        <v>195.36</v>
      </c>
    </row>
    <row r="971" spans="1:7" ht="15" customHeight="1" x14ac:dyDescent="0.3">
      <c r="A971" t="s">
        <v>8465</v>
      </c>
      <c r="B971" t="s">
        <v>8485</v>
      </c>
      <c r="C971" s="9" t="s">
        <v>1183</v>
      </c>
      <c r="D971" s="9" t="s">
        <v>1238</v>
      </c>
      <c r="E971" s="8" t="s">
        <v>1239</v>
      </c>
      <c r="F971" s="5"/>
      <c r="G971" s="6">
        <v>195.36</v>
      </c>
    </row>
    <row r="972" spans="1:7" ht="15" customHeight="1" x14ac:dyDescent="0.3">
      <c r="A972" t="s">
        <v>8465</v>
      </c>
      <c r="B972" t="s">
        <v>8485</v>
      </c>
      <c r="C972" s="9" t="s">
        <v>1183</v>
      </c>
      <c r="D972" s="9" t="s">
        <v>1240</v>
      </c>
      <c r="E972" s="8" t="s">
        <v>1241</v>
      </c>
      <c r="F972" s="5"/>
      <c r="G972" s="6">
        <v>232.32</v>
      </c>
    </row>
    <row r="973" spans="1:7" ht="15" customHeight="1" x14ac:dyDescent="0.3">
      <c r="A973" t="s">
        <v>8465</v>
      </c>
      <c r="B973" t="s">
        <v>8485</v>
      </c>
      <c r="C973" s="9" t="s">
        <v>1183</v>
      </c>
      <c r="D973" s="9" t="s">
        <v>1242</v>
      </c>
      <c r="E973" s="8" t="s">
        <v>1243</v>
      </c>
      <c r="F973" s="4">
        <v>4</v>
      </c>
      <c r="G973" s="6">
        <v>225.72</v>
      </c>
    </row>
    <row r="974" spans="1:7" ht="15" customHeight="1" x14ac:dyDescent="0.3">
      <c r="A974" t="s">
        <v>8465</v>
      </c>
      <c r="B974" t="s">
        <v>8485</v>
      </c>
      <c r="C974" s="9" t="s">
        <v>1183</v>
      </c>
      <c r="D974" s="9" t="s">
        <v>1244</v>
      </c>
      <c r="E974" s="8" t="s">
        <v>1245</v>
      </c>
      <c r="F974" s="4">
        <v>1</v>
      </c>
      <c r="G974" s="6">
        <v>232.32</v>
      </c>
    </row>
    <row r="975" spans="1:7" ht="15" customHeight="1" x14ac:dyDescent="0.3">
      <c r="A975" t="s">
        <v>8465</v>
      </c>
      <c r="B975" t="s">
        <v>8485</v>
      </c>
      <c r="C975" s="9" t="s">
        <v>1183</v>
      </c>
      <c r="D975" s="9" t="s">
        <v>1246</v>
      </c>
      <c r="E975" s="8" t="s">
        <v>1247</v>
      </c>
      <c r="F975" s="4">
        <v>4</v>
      </c>
      <c r="G975" s="6">
        <v>232.32</v>
      </c>
    </row>
    <row r="976" spans="1:7" ht="15" customHeight="1" x14ac:dyDescent="0.3">
      <c r="A976" t="s">
        <v>8465</v>
      </c>
      <c r="B976" t="s">
        <v>8485</v>
      </c>
      <c r="C976" s="9" t="s">
        <v>1183</v>
      </c>
      <c r="D976" s="9" t="s">
        <v>1248</v>
      </c>
      <c r="E976" s="8" t="s">
        <v>1249</v>
      </c>
      <c r="F976" s="4">
        <v>2</v>
      </c>
      <c r="G976" s="6">
        <v>207.24</v>
      </c>
    </row>
    <row r="977" spans="1:7" ht="15" customHeight="1" x14ac:dyDescent="0.3">
      <c r="A977" t="s">
        <v>8465</v>
      </c>
      <c r="B977" t="s">
        <v>8485</v>
      </c>
      <c r="C977" s="9" t="s">
        <v>1183</v>
      </c>
      <c r="D977" s="9" t="s">
        <v>1250</v>
      </c>
      <c r="E977" s="8" t="s">
        <v>1251</v>
      </c>
      <c r="F977" s="4">
        <v>1</v>
      </c>
      <c r="G977" s="6">
        <v>192.72</v>
      </c>
    </row>
    <row r="978" spans="1:7" ht="15" customHeight="1" x14ac:dyDescent="0.3">
      <c r="A978" t="s">
        <v>8465</v>
      </c>
      <c r="B978" t="s">
        <v>8485</v>
      </c>
      <c r="C978" s="9" t="s">
        <v>1183</v>
      </c>
      <c r="D978" s="9" t="s">
        <v>1252</v>
      </c>
      <c r="E978" s="8" t="s">
        <v>1253</v>
      </c>
      <c r="F978" s="4">
        <v>2</v>
      </c>
      <c r="G978" s="6">
        <v>207.24</v>
      </c>
    </row>
    <row r="979" spans="1:7" ht="15" customHeight="1" x14ac:dyDescent="0.3">
      <c r="A979" t="s">
        <v>8465</v>
      </c>
      <c r="B979" t="s">
        <v>8485</v>
      </c>
      <c r="C979" s="9" t="s">
        <v>1183</v>
      </c>
      <c r="D979" s="9" t="s">
        <v>1254</v>
      </c>
      <c r="E979" s="8" t="s">
        <v>1255</v>
      </c>
      <c r="F979" s="4">
        <v>7</v>
      </c>
      <c r="G979" s="6">
        <v>205.92</v>
      </c>
    </row>
    <row r="980" spans="1:7" ht="15" customHeight="1" x14ac:dyDescent="0.3">
      <c r="A980" t="s">
        <v>8465</v>
      </c>
      <c r="B980" t="s">
        <v>8485</v>
      </c>
      <c r="C980" s="9" t="s">
        <v>1183</v>
      </c>
      <c r="D980" s="9" t="s">
        <v>1256</v>
      </c>
      <c r="E980" s="8" t="s">
        <v>1257</v>
      </c>
      <c r="F980" s="4">
        <v>2</v>
      </c>
      <c r="G980" s="6">
        <v>182.16</v>
      </c>
    </row>
    <row r="981" spans="1:7" ht="15" customHeight="1" x14ac:dyDescent="0.3">
      <c r="A981" t="s">
        <v>8465</v>
      </c>
      <c r="B981" t="s">
        <v>8485</v>
      </c>
      <c r="C981" s="9" t="s">
        <v>1183</v>
      </c>
      <c r="D981" s="9" t="s">
        <v>1258</v>
      </c>
      <c r="E981" s="8" t="s">
        <v>1259</v>
      </c>
      <c r="F981" s="4">
        <v>4</v>
      </c>
      <c r="G981" s="6">
        <v>225.72</v>
      </c>
    </row>
    <row r="982" spans="1:7" ht="15" customHeight="1" x14ac:dyDescent="0.3">
      <c r="A982" t="s">
        <v>8465</v>
      </c>
      <c r="B982" t="s">
        <v>8485</v>
      </c>
      <c r="C982" s="9" t="s">
        <v>1183</v>
      </c>
      <c r="D982" s="9" t="s">
        <v>1260</v>
      </c>
      <c r="E982" s="8" t="s">
        <v>1261</v>
      </c>
      <c r="F982" s="4">
        <v>1</v>
      </c>
      <c r="G982" s="6">
        <v>225.72</v>
      </c>
    </row>
    <row r="983" spans="1:7" ht="15" customHeight="1" x14ac:dyDescent="0.3">
      <c r="A983" t="s">
        <v>8465</v>
      </c>
      <c r="B983" t="s">
        <v>8485</v>
      </c>
      <c r="C983" s="9" t="s">
        <v>1183</v>
      </c>
      <c r="D983" s="9" t="s">
        <v>1262</v>
      </c>
      <c r="E983" s="8" t="s">
        <v>1263</v>
      </c>
      <c r="F983" s="4">
        <v>2</v>
      </c>
      <c r="G983" s="6">
        <v>232.32</v>
      </c>
    </row>
    <row r="984" spans="1:7" ht="15" customHeight="1" x14ac:dyDescent="0.3">
      <c r="A984" t="s">
        <v>8465</v>
      </c>
      <c r="B984" t="s">
        <v>8485</v>
      </c>
      <c r="C984" s="9" t="s">
        <v>1183</v>
      </c>
      <c r="D984" s="9" t="s">
        <v>1264</v>
      </c>
      <c r="E984" s="8" t="s">
        <v>1265</v>
      </c>
      <c r="F984" s="4">
        <v>2</v>
      </c>
      <c r="G984" s="6">
        <v>232.32</v>
      </c>
    </row>
    <row r="985" spans="1:7" ht="15" customHeight="1" x14ac:dyDescent="0.3">
      <c r="A985" t="s">
        <v>8465</v>
      </c>
      <c r="B985" t="s">
        <v>8485</v>
      </c>
      <c r="C985" s="9" t="s">
        <v>1183</v>
      </c>
      <c r="D985" s="9" t="s">
        <v>1266</v>
      </c>
      <c r="E985" s="8" t="s">
        <v>1267</v>
      </c>
      <c r="F985" s="4">
        <v>6</v>
      </c>
      <c r="G985" s="6">
        <v>185</v>
      </c>
    </row>
    <row r="986" spans="1:7" ht="15" customHeight="1" x14ac:dyDescent="0.3">
      <c r="A986" t="s">
        <v>8465</v>
      </c>
      <c r="B986" t="s">
        <v>8485</v>
      </c>
      <c r="C986" s="9" t="s">
        <v>1183</v>
      </c>
      <c r="D986" s="9" t="s">
        <v>1268</v>
      </c>
      <c r="E986" s="8" t="s">
        <v>1269</v>
      </c>
      <c r="F986" s="4">
        <v>1</v>
      </c>
      <c r="G986" s="6">
        <v>219.12</v>
      </c>
    </row>
    <row r="987" spans="1:7" ht="15" customHeight="1" x14ac:dyDescent="0.3">
      <c r="A987" t="s">
        <v>8465</v>
      </c>
      <c r="B987" t="s">
        <v>8485</v>
      </c>
      <c r="C987" s="9" t="s">
        <v>1183</v>
      </c>
      <c r="D987" s="9" t="s">
        <v>1270</v>
      </c>
      <c r="E987" s="8" t="s">
        <v>1271</v>
      </c>
      <c r="F987" s="4">
        <v>1</v>
      </c>
      <c r="G987" s="6">
        <v>192.72</v>
      </c>
    </row>
    <row r="988" spans="1:7" ht="15" customHeight="1" x14ac:dyDescent="0.3">
      <c r="A988" t="s">
        <v>8465</v>
      </c>
      <c r="B988" t="s">
        <v>8485</v>
      </c>
      <c r="C988" s="9" t="s">
        <v>1183</v>
      </c>
      <c r="D988" s="9" t="s">
        <v>1272</v>
      </c>
      <c r="E988" s="8" t="s">
        <v>1273</v>
      </c>
      <c r="F988" s="4">
        <v>1</v>
      </c>
      <c r="G988" s="6">
        <v>192.72</v>
      </c>
    </row>
    <row r="989" spans="1:7" ht="15" customHeight="1" x14ac:dyDescent="0.3">
      <c r="A989" t="s">
        <v>8465</v>
      </c>
      <c r="B989" t="s">
        <v>8485</v>
      </c>
      <c r="C989" s="9" t="s">
        <v>1183</v>
      </c>
      <c r="D989" s="9" t="s">
        <v>1274</v>
      </c>
      <c r="E989" s="8" t="s">
        <v>1275</v>
      </c>
      <c r="F989" s="4">
        <v>1</v>
      </c>
      <c r="G989" s="6">
        <v>198</v>
      </c>
    </row>
    <row r="990" spans="1:7" ht="15" customHeight="1" x14ac:dyDescent="0.3">
      <c r="A990" t="s">
        <v>8465</v>
      </c>
      <c r="B990" t="s">
        <v>8485</v>
      </c>
      <c r="C990" s="9" t="s">
        <v>1183</v>
      </c>
      <c r="D990" s="9" t="s">
        <v>1276</v>
      </c>
      <c r="E990" s="8" t="s">
        <v>1277</v>
      </c>
      <c r="F990" s="4">
        <v>3</v>
      </c>
      <c r="G990" s="6">
        <v>204.6</v>
      </c>
    </row>
    <row r="991" spans="1:7" ht="15" customHeight="1" x14ac:dyDescent="0.3">
      <c r="A991" t="s">
        <v>8465</v>
      </c>
      <c r="B991" t="s">
        <v>8485</v>
      </c>
      <c r="C991" s="9" t="s">
        <v>1183</v>
      </c>
      <c r="D991" s="9" t="s">
        <v>1278</v>
      </c>
      <c r="E991" s="8" t="s">
        <v>1279</v>
      </c>
      <c r="F991" s="4">
        <v>2</v>
      </c>
      <c r="G991" s="6">
        <v>198</v>
      </c>
    </row>
    <row r="992" spans="1:7" ht="15" customHeight="1" x14ac:dyDescent="0.3">
      <c r="A992" t="s">
        <v>8465</v>
      </c>
      <c r="B992" t="s">
        <v>8485</v>
      </c>
      <c r="C992" s="9" t="s">
        <v>1183</v>
      </c>
      <c r="D992" s="9" t="s">
        <v>1280</v>
      </c>
      <c r="E992" s="8" t="s">
        <v>1281</v>
      </c>
      <c r="F992" s="4">
        <v>2</v>
      </c>
      <c r="G992" s="6">
        <v>254.76</v>
      </c>
    </row>
    <row r="993" spans="1:7" ht="15" customHeight="1" x14ac:dyDescent="0.3">
      <c r="A993" t="s">
        <v>8465</v>
      </c>
      <c r="B993" t="s">
        <v>8485</v>
      </c>
      <c r="C993" s="9" t="s">
        <v>1183</v>
      </c>
      <c r="D993" s="9" t="s">
        <v>1282</v>
      </c>
      <c r="E993" s="8" t="s">
        <v>1283</v>
      </c>
      <c r="F993" s="4">
        <v>1</v>
      </c>
      <c r="G993" s="6">
        <v>254.76</v>
      </c>
    </row>
    <row r="994" spans="1:7" ht="15" customHeight="1" x14ac:dyDescent="0.3">
      <c r="A994" t="s">
        <v>8465</v>
      </c>
      <c r="B994" t="s">
        <v>8485</v>
      </c>
      <c r="C994" s="9" t="s">
        <v>1183</v>
      </c>
      <c r="D994" s="9" t="s">
        <v>1284</v>
      </c>
      <c r="E994" s="8" t="s">
        <v>1285</v>
      </c>
      <c r="F994" s="4">
        <v>1</v>
      </c>
      <c r="G994" s="6">
        <v>141.24</v>
      </c>
    </row>
    <row r="995" spans="1:7" ht="15" customHeight="1" x14ac:dyDescent="0.3">
      <c r="A995" t="s">
        <v>8465</v>
      </c>
      <c r="B995" t="s">
        <v>8485</v>
      </c>
      <c r="C995" s="9" t="s">
        <v>1183</v>
      </c>
      <c r="D995" s="9" t="s">
        <v>1286</v>
      </c>
      <c r="E995" s="8" t="s">
        <v>1287</v>
      </c>
      <c r="F995" s="4">
        <v>1</v>
      </c>
      <c r="G995" s="6">
        <v>207.24</v>
      </c>
    </row>
    <row r="996" spans="1:7" ht="15" customHeight="1" x14ac:dyDescent="0.3">
      <c r="A996" t="s">
        <v>8465</v>
      </c>
      <c r="B996" t="s">
        <v>8485</v>
      </c>
      <c r="C996" s="9" t="s">
        <v>1183</v>
      </c>
      <c r="D996" s="9" t="s">
        <v>1288</v>
      </c>
      <c r="E996" s="8" t="s">
        <v>1289</v>
      </c>
      <c r="F996" s="4">
        <v>1</v>
      </c>
      <c r="G996" s="6">
        <v>192.72</v>
      </c>
    </row>
    <row r="997" spans="1:7" ht="15" customHeight="1" x14ac:dyDescent="0.3">
      <c r="A997" t="s">
        <v>8465</v>
      </c>
      <c r="B997" t="s">
        <v>8485</v>
      </c>
      <c r="C997" s="9" t="s">
        <v>1183</v>
      </c>
      <c r="D997" s="9" t="s">
        <v>1290</v>
      </c>
      <c r="E997" s="8" t="s">
        <v>1291</v>
      </c>
      <c r="F997" s="4">
        <v>1</v>
      </c>
      <c r="G997" s="6">
        <v>208.56</v>
      </c>
    </row>
    <row r="998" spans="1:7" ht="15" customHeight="1" x14ac:dyDescent="0.3">
      <c r="A998" t="s">
        <v>8465</v>
      </c>
      <c r="B998" t="s">
        <v>8485</v>
      </c>
      <c r="C998" s="9" t="s">
        <v>1183</v>
      </c>
      <c r="D998" s="9" t="s">
        <v>1292</v>
      </c>
      <c r="E998" s="8" t="s">
        <v>1293</v>
      </c>
      <c r="F998" s="4">
        <v>1</v>
      </c>
      <c r="G998" s="6">
        <v>208.56</v>
      </c>
    </row>
    <row r="999" spans="1:7" ht="15" customHeight="1" x14ac:dyDescent="0.3">
      <c r="A999" t="s">
        <v>8465</v>
      </c>
      <c r="B999" t="s">
        <v>8485</v>
      </c>
      <c r="C999" s="9" t="s">
        <v>1183</v>
      </c>
      <c r="D999" s="9" t="s">
        <v>1294</v>
      </c>
      <c r="E999" s="8" t="s">
        <v>1295</v>
      </c>
      <c r="F999" s="4">
        <v>1</v>
      </c>
      <c r="G999" s="6">
        <v>204.6</v>
      </c>
    </row>
    <row r="1000" spans="1:7" ht="15" customHeight="1" x14ac:dyDescent="0.3">
      <c r="A1000" t="s">
        <v>8465</v>
      </c>
      <c r="B1000" t="s">
        <v>8485</v>
      </c>
      <c r="C1000" s="9" t="s">
        <v>1183</v>
      </c>
      <c r="D1000" s="9" t="s">
        <v>1296</v>
      </c>
      <c r="E1000" s="8" t="s">
        <v>1297</v>
      </c>
      <c r="F1000" s="4">
        <v>2</v>
      </c>
      <c r="G1000" s="6">
        <v>198</v>
      </c>
    </row>
    <row r="1001" spans="1:7" ht="15" customHeight="1" x14ac:dyDescent="0.3">
      <c r="A1001" t="s">
        <v>8465</v>
      </c>
      <c r="B1001" t="s">
        <v>8485</v>
      </c>
      <c r="C1001" s="9" t="s">
        <v>1183</v>
      </c>
      <c r="D1001" s="9" t="s">
        <v>1298</v>
      </c>
      <c r="E1001" s="8" t="s">
        <v>1299</v>
      </c>
      <c r="F1001" s="4">
        <v>2</v>
      </c>
      <c r="G1001" s="6">
        <v>198</v>
      </c>
    </row>
    <row r="1002" spans="1:7" ht="15" customHeight="1" x14ac:dyDescent="0.3">
      <c r="A1002" t="s">
        <v>8465</v>
      </c>
      <c r="B1002" t="s">
        <v>8485</v>
      </c>
      <c r="C1002" s="9" t="s">
        <v>1183</v>
      </c>
      <c r="D1002" s="9" t="s">
        <v>1300</v>
      </c>
      <c r="E1002" s="8" t="s">
        <v>1301</v>
      </c>
      <c r="F1002" s="4">
        <v>2</v>
      </c>
      <c r="G1002" s="6">
        <v>225.72</v>
      </c>
    </row>
    <row r="1003" spans="1:7" ht="15" customHeight="1" x14ac:dyDescent="0.3">
      <c r="A1003" t="s">
        <v>8465</v>
      </c>
      <c r="B1003" t="s">
        <v>8485</v>
      </c>
      <c r="C1003" s="9" t="s">
        <v>1183</v>
      </c>
      <c r="D1003" s="9" t="s">
        <v>1302</v>
      </c>
      <c r="E1003" s="8" t="s">
        <v>1303</v>
      </c>
      <c r="F1003" s="4">
        <v>3</v>
      </c>
      <c r="G1003" s="6">
        <v>225.72</v>
      </c>
    </row>
    <row r="1004" spans="1:7" ht="15" customHeight="1" x14ac:dyDescent="0.3">
      <c r="A1004" t="s">
        <v>8465</v>
      </c>
      <c r="B1004" t="s">
        <v>8485</v>
      </c>
      <c r="C1004" s="9" t="s">
        <v>1183</v>
      </c>
      <c r="D1004" s="9" t="s">
        <v>1304</v>
      </c>
      <c r="E1004" s="8" t="s">
        <v>1305</v>
      </c>
      <c r="F1004" s="4">
        <v>2</v>
      </c>
      <c r="G1004" s="6">
        <v>225.72</v>
      </c>
    </row>
    <row r="1005" spans="1:7" ht="15" customHeight="1" x14ac:dyDescent="0.3">
      <c r="A1005" t="s">
        <v>8465</v>
      </c>
      <c r="B1005" t="s">
        <v>8485</v>
      </c>
      <c r="C1005" s="9" t="s">
        <v>1183</v>
      </c>
      <c r="D1005" s="9" t="s">
        <v>1306</v>
      </c>
      <c r="E1005" s="8" t="s">
        <v>1307</v>
      </c>
      <c r="F1005" s="4">
        <v>2</v>
      </c>
      <c r="G1005" s="6">
        <v>225.72</v>
      </c>
    </row>
    <row r="1006" spans="1:7" ht="15" customHeight="1" x14ac:dyDescent="0.3">
      <c r="A1006" t="s">
        <v>8465</v>
      </c>
      <c r="B1006" t="s">
        <v>8485</v>
      </c>
      <c r="C1006" s="9" t="s">
        <v>1183</v>
      </c>
      <c r="D1006" s="9" t="s">
        <v>1308</v>
      </c>
      <c r="E1006" s="8" t="s">
        <v>1309</v>
      </c>
      <c r="F1006" s="4">
        <v>4</v>
      </c>
      <c r="G1006" s="6">
        <v>281.16000000000003</v>
      </c>
    </row>
    <row r="1007" spans="1:7" ht="15" customHeight="1" x14ac:dyDescent="0.3">
      <c r="A1007" t="s">
        <v>8465</v>
      </c>
      <c r="B1007" t="s">
        <v>8485</v>
      </c>
      <c r="C1007" s="9" t="s">
        <v>1183</v>
      </c>
      <c r="D1007" s="9" t="s">
        <v>1310</v>
      </c>
      <c r="E1007" s="8" t="s">
        <v>1311</v>
      </c>
      <c r="F1007" s="4">
        <v>7</v>
      </c>
      <c r="G1007" s="6">
        <v>225.72</v>
      </c>
    </row>
    <row r="1008" spans="1:7" ht="15" customHeight="1" x14ac:dyDescent="0.3">
      <c r="A1008" t="s">
        <v>8465</v>
      </c>
      <c r="B1008" t="s">
        <v>8485</v>
      </c>
      <c r="C1008" s="9" t="s">
        <v>1183</v>
      </c>
      <c r="D1008" s="9" t="s">
        <v>1312</v>
      </c>
      <c r="E1008" s="8" t="s">
        <v>1313</v>
      </c>
      <c r="F1008" s="4">
        <v>3</v>
      </c>
      <c r="G1008" s="6">
        <v>225.72</v>
      </c>
    </row>
    <row r="1009" spans="1:7" ht="15" customHeight="1" x14ac:dyDescent="0.3">
      <c r="A1009" t="s">
        <v>8465</v>
      </c>
      <c r="B1009" t="s">
        <v>8485</v>
      </c>
      <c r="C1009" s="9" t="s">
        <v>1183</v>
      </c>
      <c r="D1009" s="9" t="s">
        <v>1314</v>
      </c>
      <c r="E1009" s="8" t="s">
        <v>1315</v>
      </c>
      <c r="F1009" s="4">
        <v>3</v>
      </c>
      <c r="G1009" s="6">
        <v>225.72</v>
      </c>
    </row>
    <row r="1010" spans="1:7" ht="15" customHeight="1" x14ac:dyDescent="0.3">
      <c r="A1010" t="s">
        <v>8465</v>
      </c>
      <c r="B1010" t="s">
        <v>8485</v>
      </c>
      <c r="C1010" s="9" t="s">
        <v>1183</v>
      </c>
      <c r="D1010" s="9" t="s">
        <v>1316</v>
      </c>
      <c r="E1010" s="8" t="s">
        <v>1317</v>
      </c>
      <c r="F1010" s="4">
        <v>1</v>
      </c>
      <c r="G1010" s="6">
        <v>207.24</v>
      </c>
    </row>
    <row r="1011" spans="1:7" ht="15" customHeight="1" x14ac:dyDescent="0.3">
      <c r="A1011" t="s">
        <v>8465</v>
      </c>
      <c r="B1011" t="s">
        <v>8485</v>
      </c>
      <c r="C1011" s="9" t="s">
        <v>1183</v>
      </c>
      <c r="D1011" s="9" t="s">
        <v>1318</v>
      </c>
      <c r="E1011" s="8" t="s">
        <v>1319</v>
      </c>
      <c r="F1011" s="4">
        <v>3</v>
      </c>
      <c r="G1011" s="6">
        <v>232.32</v>
      </c>
    </row>
    <row r="1012" spans="1:7" ht="15" customHeight="1" x14ac:dyDescent="0.3">
      <c r="A1012" t="s">
        <v>8465</v>
      </c>
      <c r="B1012" t="s">
        <v>8485</v>
      </c>
      <c r="C1012" s="9" t="s">
        <v>1183</v>
      </c>
      <c r="D1012" s="9" t="s">
        <v>1320</v>
      </c>
      <c r="E1012" s="8" t="s">
        <v>1321</v>
      </c>
      <c r="F1012" s="4">
        <v>5</v>
      </c>
      <c r="G1012" s="6">
        <v>225.72</v>
      </c>
    </row>
    <row r="1013" spans="1:7" ht="15" customHeight="1" x14ac:dyDescent="0.3">
      <c r="A1013" t="s">
        <v>8465</v>
      </c>
      <c r="B1013" t="s">
        <v>8485</v>
      </c>
      <c r="C1013" s="9" t="s">
        <v>1183</v>
      </c>
      <c r="D1013" s="9" t="s">
        <v>1322</v>
      </c>
      <c r="E1013" s="8" t="s">
        <v>1323</v>
      </c>
      <c r="F1013" s="4">
        <v>6</v>
      </c>
      <c r="G1013" s="6">
        <v>232.32</v>
      </c>
    </row>
    <row r="1014" spans="1:7" ht="15" customHeight="1" x14ac:dyDescent="0.3">
      <c r="A1014" t="s">
        <v>8465</v>
      </c>
      <c r="B1014" t="s">
        <v>8485</v>
      </c>
      <c r="C1014" s="9" t="s">
        <v>1183</v>
      </c>
      <c r="D1014" s="9" t="s">
        <v>1324</v>
      </c>
      <c r="E1014" s="8" t="s">
        <v>1325</v>
      </c>
      <c r="F1014" s="4">
        <v>5</v>
      </c>
      <c r="G1014" s="6">
        <v>232.32</v>
      </c>
    </row>
    <row r="1015" spans="1:7" ht="15" customHeight="1" x14ac:dyDescent="0.3">
      <c r="A1015" t="s">
        <v>8465</v>
      </c>
      <c r="B1015" t="s">
        <v>8485</v>
      </c>
      <c r="C1015" s="9" t="s">
        <v>1183</v>
      </c>
      <c r="D1015" s="9" t="s">
        <v>1326</v>
      </c>
      <c r="E1015" s="8" t="s">
        <v>1327</v>
      </c>
      <c r="F1015" s="4">
        <v>4</v>
      </c>
      <c r="G1015" s="6">
        <v>225.72</v>
      </c>
    </row>
    <row r="1016" spans="1:7" ht="15" customHeight="1" x14ac:dyDescent="0.3">
      <c r="A1016" t="s">
        <v>8465</v>
      </c>
      <c r="B1016" t="s">
        <v>8485</v>
      </c>
      <c r="C1016" s="9" t="s">
        <v>1183</v>
      </c>
      <c r="D1016" s="9" t="s">
        <v>1328</v>
      </c>
      <c r="E1016" s="8" t="s">
        <v>1329</v>
      </c>
      <c r="F1016" s="4">
        <v>5</v>
      </c>
      <c r="G1016" s="6">
        <v>225.72</v>
      </c>
    </row>
    <row r="1017" spans="1:7" ht="15" customHeight="1" x14ac:dyDescent="0.3">
      <c r="A1017" t="s">
        <v>8465</v>
      </c>
      <c r="B1017" t="s">
        <v>8485</v>
      </c>
      <c r="C1017" s="9" t="s">
        <v>1183</v>
      </c>
      <c r="D1017" s="9" t="s">
        <v>1330</v>
      </c>
      <c r="E1017" s="8" t="s">
        <v>1331</v>
      </c>
      <c r="F1017" s="4">
        <v>3</v>
      </c>
      <c r="G1017" s="6">
        <v>225.72</v>
      </c>
    </row>
    <row r="1018" spans="1:7" ht="15" customHeight="1" x14ac:dyDescent="0.3">
      <c r="A1018" t="s">
        <v>8465</v>
      </c>
      <c r="B1018" t="s">
        <v>8485</v>
      </c>
      <c r="C1018" s="9" t="s">
        <v>1183</v>
      </c>
      <c r="D1018" s="9" t="s">
        <v>1332</v>
      </c>
      <c r="E1018" s="8" t="s">
        <v>1333</v>
      </c>
      <c r="F1018" s="4">
        <v>1</v>
      </c>
      <c r="G1018" s="6">
        <v>232.32</v>
      </c>
    </row>
    <row r="1019" spans="1:7" ht="15" customHeight="1" x14ac:dyDescent="0.3">
      <c r="A1019" t="s">
        <v>8465</v>
      </c>
      <c r="B1019" t="s">
        <v>8485</v>
      </c>
      <c r="C1019" s="9" t="s">
        <v>1183</v>
      </c>
      <c r="D1019" s="9" t="s">
        <v>1334</v>
      </c>
      <c r="E1019" s="8" t="s">
        <v>1335</v>
      </c>
      <c r="F1019" s="4">
        <v>1</v>
      </c>
      <c r="G1019" s="6">
        <v>219.12</v>
      </c>
    </row>
    <row r="1020" spans="1:7" ht="15" customHeight="1" x14ac:dyDescent="0.3">
      <c r="A1020" t="s">
        <v>8465</v>
      </c>
      <c r="B1020" t="s">
        <v>8485</v>
      </c>
      <c r="C1020" s="9" t="s">
        <v>1183</v>
      </c>
      <c r="D1020" s="9" t="s">
        <v>1336</v>
      </c>
      <c r="E1020" s="8" t="s">
        <v>1337</v>
      </c>
      <c r="F1020" s="4">
        <v>1</v>
      </c>
      <c r="G1020" s="6">
        <v>219.12</v>
      </c>
    </row>
    <row r="1021" spans="1:7" ht="15" customHeight="1" x14ac:dyDescent="0.3">
      <c r="A1021" t="s">
        <v>8465</v>
      </c>
      <c r="B1021" t="s">
        <v>8485</v>
      </c>
      <c r="C1021" s="9" t="s">
        <v>1183</v>
      </c>
      <c r="D1021" s="9" t="s">
        <v>1338</v>
      </c>
      <c r="E1021" s="8" t="s">
        <v>1339</v>
      </c>
      <c r="F1021" s="4">
        <v>2</v>
      </c>
      <c r="G1021" s="6">
        <v>225.72</v>
      </c>
    </row>
    <row r="1022" spans="1:7" ht="15" customHeight="1" x14ac:dyDescent="0.3">
      <c r="A1022" t="s">
        <v>8465</v>
      </c>
      <c r="B1022" t="s">
        <v>8485</v>
      </c>
      <c r="C1022" s="9" t="s">
        <v>1183</v>
      </c>
      <c r="D1022" s="9" t="s">
        <v>1340</v>
      </c>
      <c r="E1022" s="8" t="s">
        <v>1341</v>
      </c>
      <c r="F1022" s="4">
        <v>1</v>
      </c>
      <c r="G1022" s="6">
        <v>232.32</v>
      </c>
    </row>
    <row r="1023" spans="1:7" ht="15" customHeight="1" x14ac:dyDescent="0.3">
      <c r="A1023" t="s">
        <v>8465</v>
      </c>
      <c r="B1023" t="s">
        <v>8485</v>
      </c>
      <c r="C1023" s="9" t="s">
        <v>1183</v>
      </c>
      <c r="D1023" s="9" t="s">
        <v>1342</v>
      </c>
      <c r="E1023" s="8" t="s">
        <v>1343</v>
      </c>
      <c r="F1023" s="4">
        <v>2</v>
      </c>
      <c r="G1023" s="6">
        <v>182.16</v>
      </c>
    </row>
    <row r="1024" spans="1:7" ht="15" customHeight="1" x14ac:dyDescent="0.3">
      <c r="A1024" t="s">
        <v>8465</v>
      </c>
      <c r="B1024" t="s">
        <v>8485</v>
      </c>
      <c r="C1024" s="9" t="s">
        <v>1183</v>
      </c>
      <c r="D1024" s="9" t="s">
        <v>1344</v>
      </c>
      <c r="E1024" s="8" t="s">
        <v>1345</v>
      </c>
      <c r="F1024" s="5"/>
      <c r="G1024" s="6">
        <v>219</v>
      </c>
    </row>
    <row r="1025" spans="1:7" ht="15" customHeight="1" x14ac:dyDescent="0.3">
      <c r="A1025" t="s">
        <v>8465</v>
      </c>
      <c r="B1025" t="s">
        <v>8485</v>
      </c>
      <c r="C1025" s="9" t="s">
        <v>1183</v>
      </c>
      <c r="D1025" s="9" t="s">
        <v>1346</v>
      </c>
      <c r="E1025" s="8" t="s">
        <v>1347</v>
      </c>
      <c r="F1025" s="4">
        <v>4</v>
      </c>
      <c r="G1025" s="6">
        <v>191.4</v>
      </c>
    </row>
    <row r="1026" spans="1:7" ht="15" customHeight="1" x14ac:dyDescent="0.3">
      <c r="A1026" t="s">
        <v>8465</v>
      </c>
      <c r="B1026" t="s">
        <v>8485</v>
      </c>
      <c r="C1026" s="9" t="s">
        <v>1183</v>
      </c>
      <c r="D1026" s="9" t="s">
        <v>1348</v>
      </c>
      <c r="E1026" s="8" t="s">
        <v>1349</v>
      </c>
      <c r="F1026" s="4">
        <v>3</v>
      </c>
      <c r="G1026" s="6">
        <v>194</v>
      </c>
    </row>
    <row r="1027" spans="1:7" ht="15" customHeight="1" x14ac:dyDescent="0.3">
      <c r="A1027" t="s">
        <v>8465</v>
      </c>
      <c r="B1027" t="s">
        <v>8485</v>
      </c>
      <c r="C1027" s="9" t="s">
        <v>1183</v>
      </c>
      <c r="D1027" s="9" t="s">
        <v>1350</v>
      </c>
      <c r="E1027" s="8" t="s">
        <v>1351</v>
      </c>
      <c r="F1027" s="4">
        <v>4</v>
      </c>
      <c r="G1027" s="6">
        <v>191.4</v>
      </c>
    </row>
    <row r="1028" spans="1:7" ht="15" customHeight="1" x14ac:dyDescent="0.3">
      <c r="A1028" t="s">
        <v>8465</v>
      </c>
      <c r="B1028" t="s">
        <v>8485</v>
      </c>
      <c r="C1028" s="9" t="s">
        <v>1183</v>
      </c>
      <c r="D1028" s="9" t="s">
        <v>1352</v>
      </c>
      <c r="E1028" s="8" t="s">
        <v>1353</v>
      </c>
      <c r="F1028" s="4">
        <v>1</v>
      </c>
      <c r="G1028" s="6">
        <v>219.12</v>
      </c>
    </row>
    <row r="1029" spans="1:7" ht="15" customHeight="1" x14ac:dyDescent="0.3">
      <c r="A1029" t="s">
        <v>8465</v>
      </c>
      <c r="B1029" t="s">
        <v>8485</v>
      </c>
      <c r="C1029" s="9" t="s">
        <v>1183</v>
      </c>
      <c r="D1029" s="9" t="s">
        <v>1354</v>
      </c>
      <c r="E1029" s="8" t="s">
        <v>1355</v>
      </c>
      <c r="F1029" s="4">
        <v>1</v>
      </c>
      <c r="G1029" s="6">
        <v>219.12</v>
      </c>
    </row>
    <row r="1030" spans="1:7" ht="15" customHeight="1" x14ac:dyDescent="0.3">
      <c r="A1030" t="s">
        <v>8465</v>
      </c>
      <c r="B1030" t="s">
        <v>8485</v>
      </c>
      <c r="C1030" s="9" t="s">
        <v>1183</v>
      </c>
      <c r="D1030" s="9" t="s">
        <v>1356</v>
      </c>
      <c r="E1030" s="8" t="s">
        <v>1357</v>
      </c>
      <c r="F1030" s="4">
        <v>1</v>
      </c>
      <c r="G1030" s="6">
        <v>219.12</v>
      </c>
    </row>
    <row r="1031" spans="1:7" ht="15" customHeight="1" x14ac:dyDescent="0.3">
      <c r="A1031" t="s">
        <v>8465</v>
      </c>
      <c r="B1031" t="s">
        <v>8485</v>
      </c>
      <c r="C1031" s="9" t="s">
        <v>1183</v>
      </c>
      <c r="D1031" s="9" t="s">
        <v>1358</v>
      </c>
      <c r="E1031" s="8" t="s">
        <v>1359</v>
      </c>
      <c r="F1031" s="4">
        <v>1</v>
      </c>
      <c r="G1031" s="6">
        <v>162.36000000000001</v>
      </c>
    </row>
    <row r="1032" spans="1:7" ht="15" customHeight="1" x14ac:dyDescent="0.3">
      <c r="A1032" t="s">
        <v>8465</v>
      </c>
      <c r="B1032" t="s">
        <v>8485</v>
      </c>
      <c r="C1032" s="9" t="s">
        <v>1183</v>
      </c>
      <c r="D1032" s="9" t="s">
        <v>1360</v>
      </c>
      <c r="E1032" s="8" t="s">
        <v>1361</v>
      </c>
      <c r="F1032" s="4">
        <v>1</v>
      </c>
      <c r="G1032" s="6">
        <v>213.84</v>
      </c>
    </row>
    <row r="1033" spans="1:7" ht="15" customHeight="1" x14ac:dyDescent="0.3">
      <c r="A1033" t="s">
        <v>8465</v>
      </c>
      <c r="B1033" t="s">
        <v>8485</v>
      </c>
      <c r="C1033" s="9" t="s">
        <v>1183</v>
      </c>
      <c r="D1033" s="9" t="s">
        <v>1362</v>
      </c>
      <c r="E1033" s="8" t="s">
        <v>1363</v>
      </c>
      <c r="F1033" s="5"/>
      <c r="G1033" s="6">
        <v>286.44</v>
      </c>
    </row>
    <row r="1034" spans="1:7" ht="15" customHeight="1" x14ac:dyDescent="0.3">
      <c r="A1034" t="s">
        <v>8465</v>
      </c>
      <c r="B1034" t="s">
        <v>8485</v>
      </c>
      <c r="C1034" s="9" t="s">
        <v>1183</v>
      </c>
      <c r="D1034" s="9" t="s">
        <v>1364</v>
      </c>
      <c r="E1034" s="8" t="s">
        <v>1365</v>
      </c>
      <c r="F1034" s="5"/>
      <c r="G1034" s="6">
        <v>286.44</v>
      </c>
    </row>
    <row r="1035" spans="1:7" ht="15" customHeight="1" x14ac:dyDescent="0.3">
      <c r="A1035" t="s">
        <v>8465</v>
      </c>
      <c r="B1035" t="s">
        <v>8485</v>
      </c>
      <c r="C1035" s="9" t="s">
        <v>1183</v>
      </c>
      <c r="D1035" s="9" t="s">
        <v>1366</v>
      </c>
      <c r="E1035" s="8" t="s">
        <v>1367</v>
      </c>
      <c r="F1035" s="5"/>
      <c r="G1035" s="6">
        <v>306.24</v>
      </c>
    </row>
    <row r="1036" spans="1:7" ht="15" customHeight="1" x14ac:dyDescent="0.3">
      <c r="A1036" t="s">
        <v>8465</v>
      </c>
      <c r="B1036" t="s">
        <v>8485</v>
      </c>
      <c r="C1036" s="9" t="s">
        <v>1183</v>
      </c>
      <c r="D1036" s="9" t="s">
        <v>1368</v>
      </c>
      <c r="E1036" s="8" t="s">
        <v>1369</v>
      </c>
      <c r="F1036" s="5"/>
      <c r="G1036" s="6">
        <v>286.44</v>
      </c>
    </row>
    <row r="1037" spans="1:7" ht="15" customHeight="1" x14ac:dyDescent="0.3">
      <c r="A1037" t="s">
        <v>8465</v>
      </c>
      <c r="B1037" t="s">
        <v>8485</v>
      </c>
      <c r="C1037" s="9" t="s">
        <v>1183</v>
      </c>
      <c r="D1037" s="9" t="s">
        <v>1370</v>
      </c>
      <c r="E1037" s="8" t="s">
        <v>1371</v>
      </c>
      <c r="F1037" s="5"/>
      <c r="G1037" s="6">
        <v>286.44</v>
      </c>
    </row>
    <row r="1038" spans="1:7" ht="15" customHeight="1" x14ac:dyDescent="0.3">
      <c r="A1038" t="s">
        <v>8465</v>
      </c>
      <c r="B1038" t="s">
        <v>8485</v>
      </c>
      <c r="C1038" s="9" t="s">
        <v>1183</v>
      </c>
      <c r="D1038" s="9" t="s">
        <v>1372</v>
      </c>
      <c r="E1038" s="8" t="s">
        <v>1373</v>
      </c>
      <c r="F1038" s="5"/>
      <c r="G1038" s="6">
        <v>306.24</v>
      </c>
    </row>
    <row r="1039" spans="1:7" ht="15" customHeight="1" x14ac:dyDescent="0.3">
      <c r="A1039" t="s">
        <v>8465</v>
      </c>
      <c r="B1039" t="s">
        <v>8485</v>
      </c>
      <c r="C1039" s="9" t="s">
        <v>1183</v>
      </c>
      <c r="D1039" s="9" t="s">
        <v>1374</v>
      </c>
      <c r="E1039" s="8" t="s">
        <v>1375</v>
      </c>
      <c r="F1039" s="5"/>
      <c r="G1039" s="6">
        <v>306.24</v>
      </c>
    </row>
    <row r="1040" spans="1:7" ht="15" customHeight="1" x14ac:dyDescent="0.3">
      <c r="A1040" t="s">
        <v>8465</v>
      </c>
      <c r="B1040" t="s">
        <v>8485</v>
      </c>
      <c r="C1040" s="9" t="s">
        <v>1183</v>
      </c>
      <c r="D1040" s="9" t="s">
        <v>1376</v>
      </c>
      <c r="E1040" s="8" t="s">
        <v>1377</v>
      </c>
      <c r="F1040" s="5"/>
      <c r="G1040" s="6">
        <v>286.44</v>
      </c>
    </row>
    <row r="1041" spans="1:7" ht="15" customHeight="1" x14ac:dyDescent="0.3">
      <c r="A1041" t="s">
        <v>8465</v>
      </c>
      <c r="B1041" t="s">
        <v>8485</v>
      </c>
      <c r="C1041" s="9" t="s">
        <v>1183</v>
      </c>
      <c r="D1041" s="9" t="s">
        <v>1378</v>
      </c>
      <c r="E1041" s="8" t="s">
        <v>1379</v>
      </c>
      <c r="F1041" s="5"/>
      <c r="G1041" s="6">
        <v>286.44</v>
      </c>
    </row>
    <row r="1042" spans="1:7" ht="15" customHeight="1" x14ac:dyDescent="0.3">
      <c r="A1042" t="s">
        <v>8465</v>
      </c>
      <c r="B1042" t="s">
        <v>8485</v>
      </c>
      <c r="C1042" s="9" t="s">
        <v>1183</v>
      </c>
      <c r="D1042" s="9" t="s">
        <v>1380</v>
      </c>
      <c r="E1042" s="8" t="s">
        <v>1381</v>
      </c>
      <c r="F1042" s="5"/>
      <c r="G1042" s="6">
        <v>286.44</v>
      </c>
    </row>
    <row r="1043" spans="1:7" ht="15" customHeight="1" x14ac:dyDescent="0.3">
      <c r="A1043" t="s">
        <v>8465</v>
      </c>
      <c r="B1043" t="s">
        <v>8485</v>
      </c>
      <c r="C1043" s="9" t="s">
        <v>1183</v>
      </c>
      <c r="D1043" s="9" t="s">
        <v>1382</v>
      </c>
      <c r="E1043" s="8" t="s">
        <v>1383</v>
      </c>
      <c r="F1043" s="5"/>
      <c r="G1043" s="6">
        <v>286.44</v>
      </c>
    </row>
    <row r="1044" spans="1:7" ht="15" customHeight="1" x14ac:dyDescent="0.3">
      <c r="A1044" t="s">
        <v>8465</v>
      </c>
      <c r="B1044" t="s">
        <v>8485</v>
      </c>
      <c r="C1044" s="9" t="s">
        <v>1183</v>
      </c>
      <c r="D1044" s="9" t="s">
        <v>1384</v>
      </c>
      <c r="E1044" s="8" t="s">
        <v>1385</v>
      </c>
      <c r="F1044" s="5"/>
      <c r="G1044" s="6">
        <v>306.24</v>
      </c>
    </row>
    <row r="1045" spans="1:7" ht="15" customHeight="1" x14ac:dyDescent="0.3">
      <c r="A1045" t="s">
        <v>8465</v>
      </c>
      <c r="B1045" t="s">
        <v>8485</v>
      </c>
      <c r="C1045" s="9" t="s">
        <v>1183</v>
      </c>
      <c r="D1045" s="9" t="s">
        <v>1386</v>
      </c>
      <c r="E1045" s="8" t="s">
        <v>1387</v>
      </c>
      <c r="F1045" s="4">
        <v>7</v>
      </c>
      <c r="G1045" s="6">
        <v>173</v>
      </c>
    </row>
    <row r="1046" spans="1:7" ht="15" customHeight="1" x14ac:dyDescent="0.3">
      <c r="A1046" t="s">
        <v>8465</v>
      </c>
      <c r="B1046" t="s">
        <v>8485</v>
      </c>
      <c r="C1046" s="9" t="s">
        <v>1183</v>
      </c>
      <c r="D1046" s="9" t="s">
        <v>1388</v>
      </c>
      <c r="E1046" s="8" t="s">
        <v>1389</v>
      </c>
      <c r="F1046" s="4">
        <v>1</v>
      </c>
      <c r="G1046" s="6">
        <v>162.36000000000001</v>
      </c>
    </row>
    <row r="1047" spans="1:7" ht="15" customHeight="1" x14ac:dyDescent="0.3">
      <c r="A1047" t="s">
        <v>8465</v>
      </c>
      <c r="B1047" t="s">
        <v>8485</v>
      </c>
      <c r="C1047" s="9" t="s">
        <v>1183</v>
      </c>
      <c r="D1047" s="9" t="s">
        <v>1390</v>
      </c>
      <c r="E1047" s="8" t="s">
        <v>1391</v>
      </c>
      <c r="F1047" s="4">
        <v>1</v>
      </c>
      <c r="G1047" s="6">
        <v>162.36000000000001</v>
      </c>
    </row>
    <row r="1048" spans="1:7" ht="15" customHeight="1" x14ac:dyDescent="0.3">
      <c r="A1048" t="s">
        <v>8465</v>
      </c>
      <c r="B1048" t="s">
        <v>8485</v>
      </c>
      <c r="C1048" s="9" t="s">
        <v>1183</v>
      </c>
      <c r="D1048" s="9" t="s">
        <v>1392</v>
      </c>
      <c r="E1048" s="8" t="s">
        <v>1393</v>
      </c>
      <c r="F1048" s="4">
        <v>1</v>
      </c>
      <c r="G1048" s="6">
        <v>162.36000000000001</v>
      </c>
    </row>
    <row r="1049" spans="1:7" ht="15" customHeight="1" x14ac:dyDescent="0.3">
      <c r="A1049" t="s">
        <v>8465</v>
      </c>
      <c r="B1049" t="s">
        <v>8485</v>
      </c>
      <c r="C1049" s="9" t="s">
        <v>1183</v>
      </c>
      <c r="D1049" s="9" t="s">
        <v>1394</v>
      </c>
      <c r="E1049" s="8" t="s">
        <v>1395</v>
      </c>
      <c r="F1049" s="4">
        <v>4</v>
      </c>
      <c r="G1049" s="6">
        <v>238.92</v>
      </c>
    </row>
    <row r="1050" spans="1:7" ht="15" customHeight="1" x14ac:dyDescent="0.3">
      <c r="A1050" t="s">
        <v>8465</v>
      </c>
      <c r="B1050" t="s">
        <v>8485</v>
      </c>
      <c r="C1050" s="9" t="s">
        <v>1183</v>
      </c>
      <c r="D1050" s="9" t="s">
        <v>1396</v>
      </c>
      <c r="E1050" s="8" t="s">
        <v>1397</v>
      </c>
      <c r="F1050" s="4">
        <v>3</v>
      </c>
      <c r="G1050" s="6">
        <v>238.92</v>
      </c>
    </row>
    <row r="1051" spans="1:7" ht="15" customHeight="1" x14ac:dyDescent="0.3">
      <c r="A1051" t="s">
        <v>8465</v>
      </c>
      <c r="B1051" t="s">
        <v>8485</v>
      </c>
      <c r="C1051" s="9" t="s">
        <v>1183</v>
      </c>
      <c r="D1051" s="9" t="s">
        <v>1398</v>
      </c>
      <c r="E1051" s="8" t="s">
        <v>1399</v>
      </c>
      <c r="F1051" s="5"/>
      <c r="G1051" s="6">
        <v>225.72</v>
      </c>
    </row>
    <row r="1052" spans="1:7" ht="15" customHeight="1" x14ac:dyDescent="0.3">
      <c r="A1052" t="s">
        <v>8465</v>
      </c>
      <c r="B1052" t="s">
        <v>8485</v>
      </c>
      <c r="C1052" s="9" t="s">
        <v>1183</v>
      </c>
      <c r="D1052" s="9" t="s">
        <v>1400</v>
      </c>
      <c r="E1052" s="8" t="s">
        <v>1401</v>
      </c>
      <c r="F1052" s="4">
        <v>3</v>
      </c>
      <c r="G1052" s="6">
        <v>192.72</v>
      </c>
    </row>
    <row r="1053" spans="1:7" ht="15" customHeight="1" x14ac:dyDescent="0.3">
      <c r="A1053" t="s">
        <v>8465</v>
      </c>
      <c r="B1053" t="s">
        <v>8485</v>
      </c>
      <c r="C1053" s="9" t="s">
        <v>1183</v>
      </c>
      <c r="D1053" s="9" t="s">
        <v>1402</v>
      </c>
      <c r="E1053" s="8" t="s">
        <v>1403</v>
      </c>
      <c r="F1053" s="4">
        <v>1</v>
      </c>
      <c r="G1053" s="6">
        <v>207.24</v>
      </c>
    </row>
    <row r="1054" spans="1:7" ht="15" customHeight="1" x14ac:dyDescent="0.3">
      <c r="A1054" t="s">
        <v>8465</v>
      </c>
      <c r="B1054" t="s">
        <v>8485</v>
      </c>
      <c r="C1054" s="9" t="s">
        <v>1183</v>
      </c>
      <c r="D1054" s="9" t="s">
        <v>1404</v>
      </c>
      <c r="E1054" s="8" t="s">
        <v>1249</v>
      </c>
      <c r="F1054" s="5"/>
      <c r="G1054" s="6">
        <v>221.76</v>
      </c>
    </row>
    <row r="1055" spans="1:7" ht="15" customHeight="1" x14ac:dyDescent="0.3">
      <c r="A1055" t="s">
        <v>8465</v>
      </c>
      <c r="B1055" t="s">
        <v>8485</v>
      </c>
      <c r="C1055" s="9" t="s">
        <v>1183</v>
      </c>
      <c r="D1055" s="9" t="s">
        <v>1405</v>
      </c>
      <c r="E1055" s="8" t="s">
        <v>1406</v>
      </c>
      <c r="F1055" s="4">
        <v>4</v>
      </c>
      <c r="G1055" s="6">
        <v>198</v>
      </c>
    </row>
    <row r="1056" spans="1:7" ht="15" customHeight="1" x14ac:dyDescent="0.3">
      <c r="A1056" t="s">
        <v>8465</v>
      </c>
      <c r="B1056" t="s">
        <v>8485</v>
      </c>
      <c r="C1056" s="9" t="s">
        <v>1183</v>
      </c>
      <c r="D1056" s="9" t="s">
        <v>1407</v>
      </c>
      <c r="E1056" s="8" t="s">
        <v>1408</v>
      </c>
      <c r="F1056" s="4">
        <v>1</v>
      </c>
      <c r="G1056" s="6">
        <v>238.92</v>
      </c>
    </row>
    <row r="1057" spans="1:7" ht="15" customHeight="1" x14ac:dyDescent="0.3">
      <c r="A1057" t="s">
        <v>8465</v>
      </c>
      <c r="B1057" t="s">
        <v>8485</v>
      </c>
      <c r="C1057" s="9" t="s">
        <v>1183</v>
      </c>
      <c r="D1057" s="9" t="s">
        <v>1409</v>
      </c>
      <c r="E1057" s="8" t="s">
        <v>1410</v>
      </c>
      <c r="F1057" s="4">
        <v>1</v>
      </c>
      <c r="G1057" s="6">
        <v>208.56</v>
      </c>
    </row>
    <row r="1058" spans="1:7" ht="15" customHeight="1" x14ac:dyDescent="0.3">
      <c r="A1058" t="s">
        <v>8465</v>
      </c>
      <c r="B1058" t="s">
        <v>8485</v>
      </c>
      <c r="C1058" s="9" t="s">
        <v>1183</v>
      </c>
      <c r="D1058" s="9" t="s">
        <v>1411</v>
      </c>
      <c r="E1058" s="8" t="s">
        <v>1412</v>
      </c>
      <c r="F1058" s="5"/>
      <c r="G1058" s="6">
        <v>225.72</v>
      </c>
    </row>
    <row r="1059" spans="1:7" ht="15" customHeight="1" x14ac:dyDescent="0.3">
      <c r="A1059" t="s">
        <v>8465</v>
      </c>
      <c r="B1059" t="s">
        <v>8485</v>
      </c>
      <c r="C1059" s="9" t="s">
        <v>1183</v>
      </c>
      <c r="D1059" s="9" t="s">
        <v>1413</v>
      </c>
      <c r="E1059" s="8" t="s">
        <v>1414</v>
      </c>
      <c r="F1059" s="4">
        <v>4</v>
      </c>
      <c r="G1059" s="6">
        <v>225.72</v>
      </c>
    </row>
    <row r="1060" spans="1:7" ht="15" customHeight="1" x14ac:dyDescent="0.3">
      <c r="A1060" t="s">
        <v>8465</v>
      </c>
      <c r="B1060" t="s">
        <v>8485</v>
      </c>
      <c r="C1060" s="9" t="s">
        <v>1183</v>
      </c>
      <c r="D1060" s="9" t="s">
        <v>1415</v>
      </c>
      <c r="E1060" s="8" t="s">
        <v>1416</v>
      </c>
      <c r="F1060" s="4">
        <v>1</v>
      </c>
      <c r="G1060" s="6">
        <v>212.52</v>
      </c>
    </row>
    <row r="1061" spans="1:7" ht="15" customHeight="1" x14ac:dyDescent="0.3">
      <c r="A1061" t="s">
        <v>8465</v>
      </c>
      <c r="B1061" t="s">
        <v>8485</v>
      </c>
      <c r="C1061" s="9" t="s">
        <v>1183</v>
      </c>
      <c r="D1061" s="9" t="s">
        <v>1417</v>
      </c>
      <c r="E1061" s="8" t="s">
        <v>1418</v>
      </c>
      <c r="F1061" s="4">
        <v>1</v>
      </c>
      <c r="G1061" s="6">
        <v>232.32</v>
      </c>
    </row>
    <row r="1062" spans="1:7" ht="15" customHeight="1" x14ac:dyDescent="0.3">
      <c r="A1062" t="s">
        <v>8465</v>
      </c>
      <c r="B1062" t="s">
        <v>8485</v>
      </c>
      <c r="C1062" s="9" t="s">
        <v>1183</v>
      </c>
      <c r="D1062" s="9" t="s">
        <v>1419</v>
      </c>
      <c r="E1062" s="8" t="s">
        <v>1420</v>
      </c>
      <c r="F1062" s="4">
        <v>2</v>
      </c>
      <c r="G1062" s="6">
        <v>232.32</v>
      </c>
    </row>
    <row r="1063" spans="1:7" ht="15" customHeight="1" x14ac:dyDescent="0.3">
      <c r="A1063" t="s">
        <v>8465</v>
      </c>
      <c r="B1063" t="s">
        <v>8485</v>
      </c>
      <c r="C1063" s="9" t="s">
        <v>1183</v>
      </c>
      <c r="D1063" s="9" t="s">
        <v>1421</v>
      </c>
      <c r="E1063" s="8" t="s">
        <v>1422</v>
      </c>
      <c r="F1063" s="4">
        <v>3</v>
      </c>
      <c r="G1063" s="6">
        <v>225.72</v>
      </c>
    </row>
    <row r="1064" spans="1:7" ht="15" customHeight="1" x14ac:dyDescent="0.3">
      <c r="A1064" t="s">
        <v>8465</v>
      </c>
      <c r="B1064" t="s">
        <v>8485</v>
      </c>
      <c r="C1064" s="9" t="s">
        <v>1183</v>
      </c>
      <c r="D1064" s="9" t="s">
        <v>1423</v>
      </c>
      <c r="E1064" s="8" t="s">
        <v>1424</v>
      </c>
      <c r="F1064" s="4">
        <v>2</v>
      </c>
      <c r="G1064" s="6">
        <v>225.72</v>
      </c>
    </row>
    <row r="1065" spans="1:7" ht="15" customHeight="1" x14ac:dyDescent="0.3">
      <c r="A1065" t="s">
        <v>8465</v>
      </c>
      <c r="B1065" t="s">
        <v>8485</v>
      </c>
      <c r="C1065" s="9" t="s">
        <v>1183</v>
      </c>
      <c r="D1065" s="9" t="s">
        <v>1425</v>
      </c>
      <c r="E1065" s="8" t="s">
        <v>1426</v>
      </c>
      <c r="F1065" s="4">
        <v>1</v>
      </c>
      <c r="G1065" s="6">
        <v>227</v>
      </c>
    </row>
    <row r="1066" spans="1:7" ht="15" customHeight="1" x14ac:dyDescent="0.3">
      <c r="A1066" t="s">
        <v>8465</v>
      </c>
      <c r="B1066" t="s">
        <v>8485</v>
      </c>
      <c r="C1066" s="9" t="s">
        <v>1183</v>
      </c>
      <c r="D1066" s="9" t="s">
        <v>1427</v>
      </c>
      <c r="E1066" s="8" t="s">
        <v>1428</v>
      </c>
      <c r="F1066" s="4">
        <v>3</v>
      </c>
      <c r="G1066" s="6">
        <v>213</v>
      </c>
    </row>
    <row r="1067" spans="1:7" ht="15" customHeight="1" x14ac:dyDescent="0.3">
      <c r="A1067" t="s">
        <v>8465</v>
      </c>
      <c r="B1067" t="s">
        <v>8485</v>
      </c>
      <c r="C1067" s="9" t="s">
        <v>1183</v>
      </c>
      <c r="D1067" s="9" t="s">
        <v>1429</v>
      </c>
      <c r="E1067" s="8" t="s">
        <v>1430</v>
      </c>
      <c r="F1067" s="4">
        <v>1</v>
      </c>
      <c r="G1067" s="6">
        <v>212.52</v>
      </c>
    </row>
    <row r="1068" spans="1:7" ht="15" customHeight="1" x14ac:dyDescent="0.3">
      <c r="A1068" t="s">
        <v>8465</v>
      </c>
      <c r="B1068" t="s">
        <v>8485</v>
      </c>
      <c r="C1068" s="9" t="s">
        <v>1183</v>
      </c>
      <c r="D1068" s="9" t="s">
        <v>1431</v>
      </c>
      <c r="E1068" s="8" t="s">
        <v>1432</v>
      </c>
      <c r="F1068" s="4">
        <v>4</v>
      </c>
      <c r="G1068" s="6">
        <v>252.12</v>
      </c>
    </row>
    <row r="1069" spans="1:7" ht="15" customHeight="1" x14ac:dyDescent="0.3">
      <c r="A1069" t="s">
        <v>8465</v>
      </c>
      <c r="B1069" t="s">
        <v>8485</v>
      </c>
      <c r="C1069" s="9" t="s">
        <v>1183</v>
      </c>
      <c r="D1069" s="9" t="s">
        <v>1433</v>
      </c>
      <c r="E1069" s="8" t="s">
        <v>1434</v>
      </c>
      <c r="F1069" s="4">
        <v>2</v>
      </c>
      <c r="G1069" s="6">
        <v>252.12</v>
      </c>
    </row>
    <row r="1070" spans="1:7" ht="15" customHeight="1" x14ac:dyDescent="0.3">
      <c r="A1070" t="s">
        <v>8465</v>
      </c>
      <c r="B1070" t="s">
        <v>8485</v>
      </c>
      <c r="C1070" s="9" t="s">
        <v>1183</v>
      </c>
      <c r="D1070" s="9" t="s">
        <v>1435</v>
      </c>
      <c r="E1070" s="8" t="s">
        <v>1436</v>
      </c>
      <c r="F1070" s="4">
        <v>1</v>
      </c>
      <c r="G1070" s="6">
        <v>252.12</v>
      </c>
    </row>
    <row r="1071" spans="1:7" ht="15" customHeight="1" x14ac:dyDescent="0.3">
      <c r="A1071" t="s">
        <v>8465</v>
      </c>
      <c r="B1071" t="s">
        <v>8485</v>
      </c>
      <c r="C1071" s="9" t="s">
        <v>1183</v>
      </c>
      <c r="D1071" s="9" t="s">
        <v>1437</v>
      </c>
      <c r="E1071" s="8" t="s">
        <v>1438</v>
      </c>
      <c r="F1071" s="4">
        <v>1</v>
      </c>
      <c r="G1071" s="6">
        <v>252.12</v>
      </c>
    </row>
    <row r="1072" spans="1:7" ht="15" customHeight="1" x14ac:dyDescent="0.3">
      <c r="A1072" t="s">
        <v>8465</v>
      </c>
      <c r="B1072" t="s">
        <v>8485</v>
      </c>
      <c r="C1072" s="9" t="s">
        <v>1183</v>
      </c>
      <c r="D1072" s="9" t="s">
        <v>1439</v>
      </c>
      <c r="E1072" s="8" t="s">
        <v>1440</v>
      </c>
      <c r="F1072" s="4">
        <v>2</v>
      </c>
      <c r="G1072" s="6">
        <v>249.48</v>
      </c>
    </row>
    <row r="1073" spans="1:7" ht="15" customHeight="1" x14ac:dyDescent="0.3">
      <c r="A1073" t="s">
        <v>8465</v>
      </c>
      <c r="B1073" t="s">
        <v>8485</v>
      </c>
      <c r="C1073" s="9" t="s">
        <v>1183</v>
      </c>
      <c r="D1073" s="9" t="s">
        <v>1441</v>
      </c>
      <c r="E1073" s="8" t="s">
        <v>1442</v>
      </c>
      <c r="F1073" s="4">
        <v>1</v>
      </c>
      <c r="G1073" s="6">
        <v>219.12</v>
      </c>
    </row>
    <row r="1074" spans="1:7" ht="15" customHeight="1" x14ac:dyDescent="0.3">
      <c r="A1074" t="s">
        <v>8465</v>
      </c>
      <c r="B1074" t="s">
        <v>8485</v>
      </c>
      <c r="C1074" s="9" t="s">
        <v>1183</v>
      </c>
      <c r="D1074" s="9" t="s">
        <v>1443</v>
      </c>
      <c r="E1074" s="8" t="s">
        <v>1444</v>
      </c>
      <c r="F1074" s="4">
        <v>3</v>
      </c>
      <c r="G1074" s="6">
        <v>232.32</v>
      </c>
    </row>
    <row r="1075" spans="1:7" ht="15" customHeight="1" x14ac:dyDescent="0.3">
      <c r="A1075" t="s">
        <v>8465</v>
      </c>
      <c r="B1075" t="s">
        <v>8485</v>
      </c>
      <c r="C1075" s="9" t="s">
        <v>1183</v>
      </c>
      <c r="D1075" s="9" t="s">
        <v>1445</v>
      </c>
      <c r="E1075" s="8" t="s">
        <v>1446</v>
      </c>
      <c r="F1075" s="4">
        <v>1</v>
      </c>
      <c r="G1075" s="6">
        <v>203.28</v>
      </c>
    </row>
    <row r="1076" spans="1:7" ht="15" customHeight="1" x14ac:dyDescent="0.3">
      <c r="A1076" t="s">
        <v>8465</v>
      </c>
      <c r="B1076" t="s">
        <v>8485</v>
      </c>
      <c r="C1076" s="9" t="s">
        <v>1183</v>
      </c>
      <c r="D1076" s="9" t="s">
        <v>1447</v>
      </c>
      <c r="E1076" s="8" t="s">
        <v>1448</v>
      </c>
      <c r="F1076" s="4">
        <v>5</v>
      </c>
      <c r="G1076" s="6">
        <v>207.24</v>
      </c>
    </row>
    <row r="1077" spans="1:7" ht="15" customHeight="1" x14ac:dyDescent="0.3">
      <c r="A1077" t="s">
        <v>8465</v>
      </c>
      <c r="B1077" t="s">
        <v>8485</v>
      </c>
      <c r="C1077" s="9" t="s">
        <v>1183</v>
      </c>
      <c r="D1077" s="9" t="s">
        <v>1449</v>
      </c>
      <c r="E1077" s="8" t="s">
        <v>1450</v>
      </c>
      <c r="F1077" s="4">
        <v>6</v>
      </c>
      <c r="G1077" s="6">
        <v>207.24</v>
      </c>
    </row>
    <row r="1078" spans="1:7" ht="15" customHeight="1" x14ac:dyDescent="0.3">
      <c r="A1078" t="s">
        <v>8465</v>
      </c>
      <c r="B1078" t="s">
        <v>8485</v>
      </c>
      <c r="C1078" s="9" t="s">
        <v>1183</v>
      </c>
      <c r="D1078" s="9" t="s">
        <v>1451</v>
      </c>
      <c r="E1078" s="8" t="s">
        <v>1452</v>
      </c>
      <c r="F1078" s="5"/>
      <c r="G1078" s="6">
        <v>254.76</v>
      </c>
    </row>
    <row r="1079" spans="1:7" ht="15" customHeight="1" x14ac:dyDescent="0.3">
      <c r="A1079" t="s">
        <v>8465</v>
      </c>
      <c r="B1079" t="s">
        <v>8485</v>
      </c>
      <c r="C1079" s="9" t="s">
        <v>1183</v>
      </c>
      <c r="D1079" s="9" t="s">
        <v>1453</v>
      </c>
      <c r="E1079" s="8" t="s">
        <v>1454</v>
      </c>
      <c r="F1079" s="4">
        <v>4</v>
      </c>
      <c r="G1079" s="6">
        <v>254.76</v>
      </c>
    </row>
    <row r="1080" spans="1:7" ht="15" customHeight="1" x14ac:dyDescent="0.3">
      <c r="A1080" t="s">
        <v>8465</v>
      </c>
      <c r="B1080" t="s">
        <v>8485</v>
      </c>
      <c r="C1080" s="9" t="s">
        <v>1183</v>
      </c>
      <c r="D1080" s="9" t="s">
        <v>1455</v>
      </c>
      <c r="E1080" s="8" t="s">
        <v>1456</v>
      </c>
      <c r="F1080" s="4">
        <v>1</v>
      </c>
      <c r="G1080" s="6">
        <v>254.76</v>
      </c>
    </row>
    <row r="1081" spans="1:7" ht="15" customHeight="1" x14ac:dyDescent="0.3">
      <c r="A1081" t="s">
        <v>8465</v>
      </c>
      <c r="B1081" t="s">
        <v>8485</v>
      </c>
      <c r="C1081" s="9" t="s">
        <v>1183</v>
      </c>
      <c r="D1081" s="9" t="s">
        <v>1457</v>
      </c>
      <c r="E1081" s="8" t="s">
        <v>1458</v>
      </c>
      <c r="F1081" s="4">
        <v>2</v>
      </c>
      <c r="G1081" s="6">
        <v>254.76</v>
      </c>
    </row>
    <row r="1082" spans="1:7" ht="15" customHeight="1" x14ac:dyDescent="0.3">
      <c r="A1082" t="s">
        <v>8465</v>
      </c>
      <c r="B1082" t="s">
        <v>8485</v>
      </c>
      <c r="C1082" s="9" t="s">
        <v>1183</v>
      </c>
      <c r="D1082" s="9" t="s">
        <v>1459</v>
      </c>
      <c r="E1082" s="8" t="s">
        <v>1460</v>
      </c>
      <c r="F1082" s="4">
        <v>2</v>
      </c>
      <c r="G1082" s="6">
        <v>198</v>
      </c>
    </row>
    <row r="1083" spans="1:7" ht="15" customHeight="1" x14ac:dyDescent="0.3">
      <c r="A1083" t="s">
        <v>8465</v>
      </c>
      <c r="B1083" t="s">
        <v>8485</v>
      </c>
      <c r="C1083" s="9" t="s">
        <v>1183</v>
      </c>
      <c r="D1083" s="9" t="s">
        <v>1461</v>
      </c>
      <c r="E1083" s="8" t="s">
        <v>1462</v>
      </c>
      <c r="F1083" s="4">
        <v>3</v>
      </c>
      <c r="G1083" s="6">
        <v>225.72</v>
      </c>
    </row>
    <row r="1084" spans="1:7" ht="15" customHeight="1" x14ac:dyDescent="0.3">
      <c r="A1084" t="s">
        <v>8465</v>
      </c>
      <c r="B1084" t="s">
        <v>8485</v>
      </c>
      <c r="C1084" s="9" t="s">
        <v>1183</v>
      </c>
      <c r="D1084" s="9" t="s">
        <v>1463</v>
      </c>
      <c r="E1084" s="8" t="s">
        <v>1464</v>
      </c>
      <c r="F1084" s="4">
        <v>3</v>
      </c>
      <c r="G1084" s="6">
        <v>207.24</v>
      </c>
    </row>
    <row r="1085" spans="1:7" ht="15" customHeight="1" x14ac:dyDescent="0.3">
      <c r="A1085" t="s">
        <v>8465</v>
      </c>
      <c r="B1085" t="s">
        <v>8485</v>
      </c>
      <c r="C1085" s="9" t="s">
        <v>1183</v>
      </c>
      <c r="D1085" s="9" t="s">
        <v>1465</v>
      </c>
      <c r="E1085" s="8" t="s">
        <v>1466</v>
      </c>
      <c r="F1085" s="4">
        <v>3</v>
      </c>
      <c r="G1085" s="6">
        <v>225.72</v>
      </c>
    </row>
    <row r="1086" spans="1:7" ht="15" customHeight="1" x14ac:dyDescent="0.3">
      <c r="A1086" t="s">
        <v>8465</v>
      </c>
      <c r="B1086" t="s">
        <v>8485</v>
      </c>
      <c r="C1086" s="9" t="s">
        <v>1183</v>
      </c>
      <c r="D1086" s="9" t="s">
        <v>1467</v>
      </c>
      <c r="E1086" s="8" t="s">
        <v>1468</v>
      </c>
      <c r="F1086" s="4">
        <v>1</v>
      </c>
      <c r="G1086" s="6">
        <v>207.24</v>
      </c>
    </row>
    <row r="1087" spans="1:7" ht="15" customHeight="1" x14ac:dyDescent="0.3">
      <c r="A1087" t="s">
        <v>8465</v>
      </c>
      <c r="B1087" t="s">
        <v>8485</v>
      </c>
      <c r="C1087" s="9" t="s">
        <v>1183</v>
      </c>
      <c r="D1087" s="9" t="s">
        <v>1469</v>
      </c>
      <c r="E1087" s="8" t="s">
        <v>1470</v>
      </c>
      <c r="F1087" s="5"/>
      <c r="G1087" s="6">
        <v>162.36000000000001</v>
      </c>
    </row>
    <row r="1088" spans="1:7" ht="15" customHeight="1" x14ac:dyDescent="0.3">
      <c r="A1088" t="s">
        <v>8465</v>
      </c>
      <c r="B1088" t="s">
        <v>8485</v>
      </c>
      <c r="C1088" s="9" t="s">
        <v>1183</v>
      </c>
      <c r="D1088" s="9" t="s">
        <v>1471</v>
      </c>
      <c r="E1088" s="8" t="s">
        <v>1472</v>
      </c>
      <c r="F1088" s="4">
        <v>1</v>
      </c>
      <c r="G1088" s="6">
        <v>162.36000000000001</v>
      </c>
    </row>
    <row r="1089" spans="1:7" ht="15" customHeight="1" x14ac:dyDescent="0.3">
      <c r="A1089" t="s">
        <v>8465</v>
      </c>
      <c r="B1089" t="s">
        <v>8485</v>
      </c>
      <c r="C1089" s="9" t="s">
        <v>1183</v>
      </c>
      <c r="D1089" s="9" t="s">
        <v>1473</v>
      </c>
      <c r="E1089" s="8" t="s">
        <v>1474</v>
      </c>
      <c r="F1089" s="4">
        <v>1</v>
      </c>
      <c r="G1089" s="6">
        <v>195.36</v>
      </c>
    </row>
    <row r="1090" spans="1:7" ht="15" customHeight="1" x14ac:dyDescent="0.3">
      <c r="A1090" t="s">
        <v>8465</v>
      </c>
      <c r="B1090" t="s">
        <v>8485</v>
      </c>
      <c r="C1090" s="9" t="s">
        <v>1183</v>
      </c>
      <c r="D1090" s="9" t="s">
        <v>1475</v>
      </c>
      <c r="E1090" s="8" t="s">
        <v>1476</v>
      </c>
      <c r="F1090" s="4">
        <v>4</v>
      </c>
      <c r="G1090" s="6">
        <v>198</v>
      </c>
    </row>
    <row r="1091" spans="1:7" ht="15" customHeight="1" x14ac:dyDescent="0.3">
      <c r="A1091" t="s">
        <v>8465</v>
      </c>
      <c r="B1091" t="s">
        <v>8485</v>
      </c>
      <c r="C1091" s="9" t="s">
        <v>1183</v>
      </c>
      <c r="D1091" s="9" t="s">
        <v>1477</v>
      </c>
      <c r="E1091" s="8" t="s">
        <v>1478</v>
      </c>
      <c r="F1091" s="4">
        <v>3</v>
      </c>
      <c r="G1091" s="6">
        <v>198</v>
      </c>
    </row>
    <row r="1092" spans="1:7" ht="15" customHeight="1" x14ac:dyDescent="0.3">
      <c r="A1092" t="s">
        <v>8465</v>
      </c>
      <c r="B1092" t="s">
        <v>8485</v>
      </c>
      <c r="C1092" s="9" t="s">
        <v>1183</v>
      </c>
      <c r="D1092" s="9" t="s">
        <v>1479</v>
      </c>
      <c r="E1092" s="8" t="s">
        <v>1480</v>
      </c>
      <c r="F1092" s="4">
        <v>1</v>
      </c>
      <c r="G1092" s="6">
        <v>141.24</v>
      </c>
    </row>
    <row r="1093" spans="1:7" ht="15" customHeight="1" x14ac:dyDescent="0.3">
      <c r="A1093" t="s">
        <v>8465</v>
      </c>
      <c r="B1093" t="s">
        <v>8485</v>
      </c>
      <c r="C1093" s="9" t="s">
        <v>1183</v>
      </c>
      <c r="D1093" s="9" t="s">
        <v>1481</v>
      </c>
      <c r="E1093" s="8" t="s">
        <v>1482</v>
      </c>
      <c r="F1093" s="4">
        <v>5</v>
      </c>
      <c r="G1093" s="6">
        <v>192.72</v>
      </c>
    </row>
    <row r="1094" spans="1:7" ht="15" customHeight="1" x14ac:dyDescent="0.3">
      <c r="A1094" t="s">
        <v>8465</v>
      </c>
      <c r="B1094" t="s">
        <v>8485</v>
      </c>
      <c r="C1094" s="9" t="s">
        <v>1183</v>
      </c>
      <c r="D1094" s="9" t="s">
        <v>1483</v>
      </c>
      <c r="E1094" s="8" t="s">
        <v>1484</v>
      </c>
      <c r="F1094" s="4">
        <v>2</v>
      </c>
      <c r="G1094" s="6">
        <v>192.72</v>
      </c>
    </row>
    <row r="1095" spans="1:7" ht="15" customHeight="1" x14ac:dyDescent="0.3">
      <c r="A1095" t="s">
        <v>8465</v>
      </c>
      <c r="B1095" t="s">
        <v>8485</v>
      </c>
      <c r="C1095" s="9" t="s">
        <v>1183</v>
      </c>
      <c r="D1095" s="9" t="s">
        <v>1485</v>
      </c>
      <c r="E1095" s="8" t="s">
        <v>1486</v>
      </c>
      <c r="F1095" s="4">
        <v>1</v>
      </c>
      <c r="G1095" s="6">
        <v>180.87</v>
      </c>
    </row>
    <row r="1096" spans="1:7" ht="15" customHeight="1" x14ac:dyDescent="0.3">
      <c r="A1096" t="s">
        <v>8465</v>
      </c>
      <c r="B1096" t="s">
        <v>8485</v>
      </c>
      <c r="C1096" s="9" t="s">
        <v>1183</v>
      </c>
      <c r="D1096" s="9" t="s">
        <v>1487</v>
      </c>
      <c r="E1096" s="8" t="s">
        <v>1488</v>
      </c>
      <c r="F1096" s="4">
        <v>8</v>
      </c>
      <c r="G1096" s="6">
        <v>165</v>
      </c>
    </row>
    <row r="1097" spans="1:7" ht="15" customHeight="1" x14ac:dyDescent="0.3">
      <c r="A1097" t="s">
        <v>8465</v>
      </c>
      <c r="B1097" t="s">
        <v>8485</v>
      </c>
      <c r="C1097" s="9" t="s">
        <v>1183</v>
      </c>
      <c r="D1097" s="9" t="s">
        <v>1489</v>
      </c>
      <c r="E1097" s="8" t="s">
        <v>1490</v>
      </c>
      <c r="F1097" s="4">
        <v>2</v>
      </c>
      <c r="G1097" s="6">
        <v>225.72</v>
      </c>
    </row>
    <row r="1098" spans="1:7" ht="15" customHeight="1" x14ac:dyDescent="0.3">
      <c r="A1098" t="s">
        <v>8465</v>
      </c>
      <c r="B1098" t="s">
        <v>8485</v>
      </c>
      <c r="C1098" s="9" t="s">
        <v>1183</v>
      </c>
      <c r="D1098" s="9" t="s">
        <v>1491</v>
      </c>
      <c r="E1098" s="8" t="s">
        <v>1492</v>
      </c>
      <c r="F1098" s="4">
        <v>1</v>
      </c>
      <c r="G1098" s="6">
        <v>225.72</v>
      </c>
    </row>
    <row r="1099" spans="1:7" ht="15" customHeight="1" x14ac:dyDescent="0.3">
      <c r="A1099" t="s">
        <v>8465</v>
      </c>
      <c r="B1099" t="s">
        <v>8485</v>
      </c>
      <c r="C1099" s="9" t="s">
        <v>1183</v>
      </c>
      <c r="D1099" s="9" t="s">
        <v>1493</v>
      </c>
      <c r="E1099" s="8" t="s">
        <v>1494</v>
      </c>
      <c r="F1099" s="5"/>
      <c r="G1099" s="6">
        <v>213.84</v>
      </c>
    </row>
    <row r="1100" spans="1:7" ht="15" customHeight="1" x14ac:dyDescent="0.3">
      <c r="A1100" t="s">
        <v>8465</v>
      </c>
      <c r="B1100" t="s">
        <v>8485</v>
      </c>
      <c r="C1100" s="9" t="s">
        <v>1183</v>
      </c>
      <c r="D1100" s="9" t="s">
        <v>1495</v>
      </c>
      <c r="E1100" s="8" t="s">
        <v>1496</v>
      </c>
      <c r="F1100" s="5"/>
      <c r="G1100" s="6">
        <v>238.92</v>
      </c>
    </row>
    <row r="1101" spans="1:7" ht="15" customHeight="1" x14ac:dyDescent="0.3">
      <c r="A1101" t="s">
        <v>8465</v>
      </c>
      <c r="B1101" t="s">
        <v>8485</v>
      </c>
      <c r="C1101" s="9" t="s">
        <v>1183</v>
      </c>
      <c r="D1101" s="9" t="s">
        <v>1497</v>
      </c>
      <c r="E1101" s="8" t="s">
        <v>1498</v>
      </c>
      <c r="F1101" s="4">
        <v>3</v>
      </c>
      <c r="G1101" s="6">
        <v>225.72</v>
      </c>
    </row>
    <row r="1102" spans="1:7" ht="15" customHeight="1" x14ac:dyDescent="0.3">
      <c r="A1102" t="s">
        <v>8465</v>
      </c>
      <c r="B1102" t="s">
        <v>8485</v>
      </c>
      <c r="C1102" s="9" t="s">
        <v>1183</v>
      </c>
      <c r="D1102" s="9" t="s">
        <v>1499</v>
      </c>
      <c r="E1102" s="8" t="s">
        <v>1500</v>
      </c>
      <c r="F1102" s="4">
        <v>3</v>
      </c>
      <c r="G1102" s="6">
        <v>225.72</v>
      </c>
    </row>
    <row r="1103" spans="1:7" ht="15" customHeight="1" x14ac:dyDescent="0.3">
      <c r="A1103" t="s">
        <v>8465</v>
      </c>
      <c r="B1103" t="s">
        <v>8485</v>
      </c>
      <c r="C1103" s="9" t="s">
        <v>1183</v>
      </c>
      <c r="D1103" s="9" t="s">
        <v>1501</v>
      </c>
      <c r="E1103" s="8" t="s">
        <v>1502</v>
      </c>
      <c r="F1103" s="4">
        <v>2</v>
      </c>
      <c r="G1103" s="6">
        <v>238.92</v>
      </c>
    </row>
    <row r="1104" spans="1:7" ht="15" customHeight="1" x14ac:dyDescent="0.3">
      <c r="A1104" t="s">
        <v>8465</v>
      </c>
      <c r="B1104" t="s">
        <v>8485</v>
      </c>
      <c r="C1104" s="9" t="s">
        <v>1183</v>
      </c>
      <c r="D1104" s="9" t="s">
        <v>1503</v>
      </c>
      <c r="E1104" s="8" t="s">
        <v>1504</v>
      </c>
      <c r="F1104" s="4">
        <v>1</v>
      </c>
      <c r="G1104" s="6">
        <v>224.4</v>
      </c>
    </row>
    <row r="1105" spans="1:7" ht="15" customHeight="1" x14ac:dyDescent="0.3">
      <c r="A1105" t="s">
        <v>8465</v>
      </c>
      <c r="B1105" t="s">
        <v>8485</v>
      </c>
      <c r="C1105" s="9" t="s">
        <v>1183</v>
      </c>
      <c r="D1105" s="9" t="s">
        <v>1505</v>
      </c>
      <c r="E1105" s="8" t="s">
        <v>1506</v>
      </c>
      <c r="F1105" s="4">
        <v>2</v>
      </c>
      <c r="G1105" s="6">
        <v>225.72</v>
      </c>
    </row>
    <row r="1106" spans="1:7" ht="15" customHeight="1" x14ac:dyDescent="0.3">
      <c r="A1106" t="s">
        <v>8465</v>
      </c>
      <c r="B1106" t="s">
        <v>8485</v>
      </c>
      <c r="C1106" s="9" t="s">
        <v>1183</v>
      </c>
      <c r="D1106" s="9" t="s">
        <v>1507</v>
      </c>
      <c r="E1106" s="8" t="s">
        <v>1508</v>
      </c>
      <c r="F1106" s="4">
        <v>1</v>
      </c>
      <c r="G1106" s="6">
        <v>232.32</v>
      </c>
    </row>
    <row r="1107" spans="1:7" ht="15" customHeight="1" x14ac:dyDescent="0.3">
      <c r="A1107" t="s">
        <v>8465</v>
      </c>
      <c r="B1107" t="s">
        <v>8485</v>
      </c>
      <c r="C1107" s="9" t="s">
        <v>1183</v>
      </c>
      <c r="D1107" s="9" t="s">
        <v>1509</v>
      </c>
      <c r="E1107" s="8" t="s">
        <v>1510</v>
      </c>
      <c r="F1107" s="4">
        <v>4</v>
      </c>
      <c r="G1107" s="6">
        <v>181</v>
      </c>
    </row>
    <row r="1108" spans="1:7" ht="15" customHeight="1" x14ac:dyDescent="0.3">
      <c r="A1108" t="s">
        <v>8465</v>
      </c>
      <c r="B1108" t="s">
        <v>8485</v>
      </c>
      <c r="C1108" s="9" t="s">
        <v>1183</v>
      </c>
      <c r="D1108" s="9" t="s">
        <v>1511</v>
      </c>
      <c r="E1108" s="8" t="s">
        <v>1512</v>
      </c>
      <c r="F1108" s="4">
        <v>3</v>
      </c>
      <c r="G1108" s="6">
        <v>181</v>
      </c>
    </row>
    <row r="1109" spans="1:7" ht="15" customHeight="1" x14ac:dyDescent="0.3">
      <c r="A1109" t="s">
        <v>8465</v>
      </c>
      <c r="B1109" t="s">
        <v>8485</v>
      </c>
      <c r="C1109" s="9" t="s">
        <v>1183</v>
      </c>
      <c r="D1109" s="9" t="s">
        <v>1513</v>
      </c>
      <c r="E1109" s="8" t="s">
        <v>1514</v>
      </c>
      <c r="F1109" s="4">
        <v>1</v>
      </c>
      <c r="G1109" s="6">
        <v>173</v>
      </c>
    </row>
    <row r="1110" spans="1:7" ht="15" customHeight="1" x14ac:dyDescent="0.3">
      <c r="A1110" t="s">
        <v>8465</v>
      </c>
      <c r="B1110" t="s">
        <v>8485</v>
      </c>
      <c r="C1110" s="9" t="s">
        <v>1183</v>
      </c>
      <c r="D1110" s="9" t="s">
        <v>1515</v>
      </c>
      <c r="E1110" s="8" t="s">
        <v>1516</v>
      </c>
      <c r="F1110" s="4">
        <v>1</v>
      </c>
      <c r="G1110" s="6">
        <v>192.72</v>
      </c>
    </row>
    <row r="1111" spans="1:7" ht="15" customHeight="1" x14ac:dyDescent="0.3">
      <c r="A1111" t="s">
        <v>8465</v>
      </c>
      <c r="B1111" t="s">
        <v>8485</v>
      </c>
      <c r="C1111" s="9" t="s">
        <v>1183</v>
      </c>
      <c r="D1111" s="9" t="s">
        <v>1517</v>
      </c>
      <c r="E1111" s="8" t="s">
        <v>1518</v>
      </c>
      <c r="F1111" s="5"/>
      <c r="G1111" s="6">
        <v>225.72</v>
      </c>
    </row>
    <row r="1112" spans="1:7" ht="15" customHeight="1" x14ac:dyDescent="0.3">
      <c r="A1112" t="s">
        <v>8465</v>
      </c>
      <c r="B1112" t="s">
        <v>8485</v>
      </c>
      <c r="C1112" s="9" t="s">
        <v>1183</v>
      </c>
      <c r="D1112" s="9" t="s">
        <v>1519</v>
      </c>
      <c r="E1112" s="8" t="s">
        <v>1520</v>
      </c>
      <c r="F1112" s="4">
        <v>3</v>
      </c>
      <c r="G1112" s="6">
        <v>238.92</v>
      </c>
    </row>
    <row r="1113" spans="1:7" ht="15" customHeight="1" x14ac:dyDescent="0.3">
      <c r="A1113" t="s">
        <v>8465</v>
      </c>
      <c r="B1113" t="s">
        <v>8485</v>
      </c>
      <c r="C1113" s="9" t="s">
        <v>1183</v>
      </c>
      <c r="D1113" s="9" t="s">
        <v>1521</v>
      </c>
      <c r="E1113" s="8" t="s">
        <v>1522</v>
      </c>
      <c r="F1113" s="4">
        <v>1</v>
      </c>
      <c r="G1113" s="6">
        <v>232.32</v>
      </c>
    </row>
    <row r="1114" spans="1:7" ht="15" customHeight="1" x14ac:dyDescent="0.3">
      <c r="A1114" t="s">
        <v>8465</v>
      </c>
      <c r="B1114" t="s">
        <v>8485</v>
      </c>
      <c r="C1114" s="9" t="s">
        <v>1183</v>
      </c>
      <c r="D1114" s="9" t="s">
        <v>1523</v>
      </c>
      <c r="E1114" s="8" t="s">
        <v>1524</v>
      </c>
      <c r="F1114" s="4">
        <v>2</v>
      </c>
      <c r="G1114" s="6">
        <v>232.32</v>
      </c>
    </row>
    <row r="1115" spans="1:7" ht="15" customHeight="1" x14ac:dyDescent="0.3">
      <c r="A1115" t="s">
        <v>8465</v>
      </c>
      <c r="B1115" t="s">
        <v>8485</v>
      </c>
      <c r="C1115" s="9" t="s">
        <v>1183</v>
      </c>
      <c r="D1115" s="9" t="s">
        <v>1525</v>
      </c>
      <c r="E1115" s="8" t="s">
        <v>1526</v>
      </c>
      <c r="F1115" s="4">
        <v>1</v>
      </c>
      <c r="G1115" s="6">
        <v>194</v>
      </c>
    </row>
    <row r="1116" spans="1:7" ht="15" customHeight="1" x14ac:dyDescent="0.3">
      <c r="A1116" t="s">
        <v>8465</v>
      </c>
      <c r="B1116" t="s">
        <v>8485</v>
      </c>
      <c r="C1116" s="9" t="s">
        <v>1183</v>
      </c>
      <c r="D1116" s="9" t="s">
        <v>1527</v>
      </c>
      <c r="E1116" s="8" t="s">
        <v>1528</v>
      </c>
      <c r="F1116" s="4">
        <v>1</v>
      </c>
      <c r="G1116" s="6">
        <v>225.72</v>
      </c>
    </row>
    <row r="1117" spans="1:7" ht="15" customHeight="1" x14ac:dyDescent="0.3">
      <c r="A1117" t="s">
        <v>8465</v>
      </c>
      <c r="B1117" t="s">
        <v>8485</v>
      </c>
      <c r="C1117" s="9" t="s">
        <v>1183</v>
      </c>
      <c r="D1117" s="9" t="s">
        <v>1529</v>
      </c>
      <c r="E1117" s="8" t="s">
        <v>1530</v>
      </c>
      <c r="F1117" s="4">
        <v>1</v>
      </c>
      <c r="G1117" s="6">
        <v>238.92</v>
      </c>
    </row>
    <row r="1118" spans="1:7" ht="15" customHeight="1" x14ac:dyDescent="0.3">
      <c r="A1118" t="s">
        <v>8465</v>
      </c>
      <c r="B1118" t="s">
        <v>8485</v>
      </c>
      <c r="C1118" s="9" t="s">
        <v>1183</v>
      </c>
      <c r="D1118" s="9" t="s">
        <v>1531</v>
      </c>
      <c r="E1118" s="8" t="s">
        <v>1532</v>
      </c>
      <c r="F1118" s="4">
        <v>1</v>
      </c>
      <c r="G1118" s="6">
        <v>208.56</v>
      </c>
    </row>
    <row r="1119" spans="1:7" ht="15" customHeight="1" x14ac:dyDescent="0.3">
      <c r="A1119" t="s">
        <v>8465</v>
      </c>
      <c r="B1119" t="s">
        <v>8485</v>
      </c>
      <c r="C1119" s="9" t="s">
        <v>1183</v>
      </c>
      <c r="D1119" s="9" t="s">
        <v>1533</v>
      </c>
      <c r="E1119" s="8" t="s">
        <v>1534</v>
      </c>
      <c r="F1119" s="4">
        <v>3</v>
      </c>
      <c r="G1119" s="6">
        <v>165</v>
      </c>
    </row>
    <row r="1120" spans="1:7" ht="15" customHeight="1" x14ac:dyDescent="0.3">
      <c r="A1120" t="s">
        <v>8465</v>
      </c>
      <c r="B1120" t="s">
        <v>8485</v>
      </c>
      <c r="C1120" s="9" t="s">
        <v>1183</v>
      </c>
      <c r="D1120" s="9" t="s">
        <v>1535</v>
      </c>
      <c r="E1120" s="8" t="s">
        <v>1536</v>
      </c>
      <c r="F1120" s="4">
        <v>1</v>
      </c>
      <c r="G1120" s="6">
        <v>224.4</v>
      </c>
    </row>
    <row r="1121" spans="1:7" ht="15" customHeight="1" x14ac:dyDescent="0.3">
      <c r="A1121" t="s">
        <v>8465</v>
      </c>
      <c r="B1121" t="s">
        <v>8485</v>
      </c>
      <c r="C1121" s="9" t="s">
        <v>1183</v>
      </c>
      <c r="D1121" s="9" t="s">
        <v>1537</v>
      </c>
      <c r="E1121" s="8" t="s">
        <v>1538</v>
      </c>
      <c r="F1121" s="4">
        <v>1</v>
      </c>
      <c r="G1121" s="6">
        <v>231</v>
      </c>
    </row>
    <row r="1122" spans="1:7" ht="15" customHeight="1" x14ac:dyDescent="0.3">
      <c r="A1122" t="s">
        <v>8465</v>
      </c>
      <c r="B1122" t="s">
        <v>8485</v>
      </c>
      <c r="C1122" s="9" t="s">
        <v>1183</v>
      </c>
      <c r="D1122" s="9" t="s">
        <v>1539</v>
      </c>
      <c r="E1122" s="8" t="s">
        <v>1540</v>
      </c>
      <c r="F1122" s="4">
        <v>2</v>
      </c>
      <c r="G1122" s="6">
        <v>252.12</v>
      </c>
    </row>
    <row r="1123" spans="1:7" ht="15" customHeight="1" x14ac:dyDescent="0.3">
      <c r="A1123" t="s">
        <v>8465</v>
      </c>
      <c r="B1123" t="s">
        <v>8485</v>
      </c>
      <c r="C1123" s="9" t="s">
        <v>1183</v>
      </c>
      <c r="D1123" s="9" t="s">
        <v>1541</v>
      </c>
      <c r="E1123" s="8" t="s">
        <v>1542</v>
      </c>
      <c r="F1123" s="4">
        <v>2</v>
      </c>
      <c r="G1123" s="6">
        <v>252.12</v>
      </c>
    </row>
    <row r="1124" spans="1:7" ht="15" customHeight="1" x14ac:dyDescent="0.3">
      <c r="A1124" t="s">
        <v>8465</v>
      </c>
      <c r="B1124" t="s">
        <v>8485</v>
      </c>
      <c r="C1124" s="9" t="s">
        <v>1183</v>
      </c>
      <c r="D1124" s="9" t="s">
        <v>1543</v>
      </c>
      <c r="E1124" s="8" t="s">
        <v>1544</v>
      </c>
      <c r="F1124" s="4">
        <v>2</v>
      </c>
      <c r="G1124" s="6">
        <v>252.12</v>
      </c>
    </row>
    <row r="1125" spans="1:7" ht="15" customHeight="1" x14ac:dyDescent="0.3">
      <c r="A1125" t="s">
        <v>8465</v>
      </c>
      <c r="B1125" t="s">
        <v>8485</v>
      </c>
      <c r="C1125" s="9" t="s">
        <v>1183</v>
      </c>
      <c r="D1125" s="9" t="s">
        <v>1545</v>
      </c>
      <c r="E1125" s="8" t="s">
        <v>1546</v>
      </c>
      <c r="F1125" s="4">
        <v>1</v>
      </c>
      <c r="G1125" s="6">
        <v>252.12</v>
      </c>
    </row>
    <row r="1126" spans="1:7" ht="15" customHeight="1" x14ac:dyDescent="0.3">
      <c r="A1126" t="s">
        <v>8465</v>
      </c>
      <c r="B1126" t="s">
        <v>8485</v>
      </c>
      <c r="C1126" s="9" t="s">
        <v>1183</v>
      </c>
      <c r="D1126" s="9" t="s">
        <v>1547</v>
      </c>
      <c r="E1126" s="8" t="s">
        <v>1548</v>
      </c>
      <c r="F1126" s="5"/>
      <c r="G1126" s="6">
        <v>252.12</v>
      </c>
    </row>
    <row r="1127" spans="1:7" ht="15" customHeight="1" x14ac:dyDescent="0.3">
      <c r="A1127" t="s">
        <v>8465</v>
      </c>
      <c r="B1127" t="s">
        <v>8485</v>
      </c>
      <c r="C1127" s="9" t="s">
        <v>1183</v>
      </c>
      <c r="D1127" s="9" t="s">
        <v>1549</v>
      </c>
      <c r="E1127" s="8" t="s">
        <v>1550</v>
      </c>
      <c r="F1127" s="4">
        <v>1</v>
      </c>
      <c r="G1127" s="6">
        <v>252.12</v>
      </c>
    </row>
    <row r="1128" spans="1:7" ht="15" customHeight="1" x14ac:dyDescent="0.3">
      <c r="A1128" t="s">
        <v>8465</v>
      </c>
      <c r="B1128" t="s">
        <v>8485</v>
      </c>
      <c r="C1128" s="9" t="s">
        <v>1183</v>
      </c>
      <c r="D1128" s="9" t="s">
        <v>1551</v>
      </c>
      <c r="E1128" s="8" t="s">
        <v>1552</v>
      </c>
      <c r="F1128" s="4">
        <v>1</v>
      </c>
      <c r="G1128" s="6">
        <v>252.12</v>
      </c>
    </row>
    <row r="1129" spans="1:7" ht="15" customHeight="1" x14ac:dyDescent="0.3">
      <c r="A1129" t="s">
        <v>8465</v>
      </c>
      <c r="B1129" t="s">
        <v>8485</v>
      </c>
      <c r="C1129" s="9" t="s">
        <v>1183</v>
      </c>
      <c r="D1129" s="9" t="s">
        <v>1553</v>
      </c>
      <c r="E1129" s="8" t="s">
        <v>1554</v>
      </c>
      <c r="F1129" s="4">
        <v>5</v>
      </c>
      <c r="G1129" s="6">
        <v>252.12</v>
      </c>
    </row>
    <row r="1130" spans="1:7" ht="15" customHeight="1" x14ac:dyDescent="0.3">
      <c r="A1130" t="s">
        <v>8465</v>
      </c>
      <c r="B1130" t="s">
        <v>8485</v>
      </c>
      <c r="C1130" s="9" t="s">
        <v>1183</v>
      </c>
      <c r="D1130" s="9" t="s">
        <v>1555</v>
      </c>
      <c r="E1130" s="8" t="s">
        <v>1556</v>
      </c>
      <c r="F1130" s="5"/>
      <c r="G1130" s="6">
        <v>252.12</v>
      </c>
    </row>
    <row r="1131" spans="1:7" ht="15" customHeight="1" x14ac:dyDescent="0.3">
      <c r="A1131" t="s">
        <v>8465</v>
      </c>
      <c r="B1131" t="s">
        <v>8485</v>
      </c>
      <c r="C1131" s="9" t="s">
        <v>1183</v>
      </c>
      <c r="D1131" s="9" t="s">
        <v>1557</v>
      </c>
      <c r="E1131" s="8" t="s">
        <v>1558</v>
      </c>
      <c r="F1131" s="5"/>
      <c r="G1131" s="6">
        <v>252.12</v>
      </c>
    </row>
    <row r="1132" spans="1:7" ht="15" customHeight="1" x14ac:dyDescent="0.3">
      <c r="A1132" t="s">
        <v>8465</v>
      </c>
      <c r="B1132" t="s">
        <v>8485</v>
      </c>
      <c r="C1132" s="9" t="s">
        <v>1183</v>
      </c>
      <c r="D1132" s="9" t="s">
        <v>1559</v>
      </c>
      <c r="E1132" s="8" t="s">
        <v>1560</v>
      </c>
      <c r="F1132" s="4">
        <v>7</v>
      </c>
      <c r="G1132" s="6">
        <v>252.12</v>
      </c>
    </row>
    <row r="1133" spans="1:7" ht="15" customHeight="1" x14ac:dyDescent="0.3">
      <c r="A1133" t="s">
        <v>8465</v>
      </c>
      <c r="B1133" t="s">
        <v>8485</v>
      </c>
      <c r="C1133" s="9" t="s">
        <v>1183</v>
      </c>
      <c r="D1133" s="9" t="s">
        <v>1561</v>
      </c>
      <c r="E1133" s="8" t="s">
        <v>1562</v>
      </c>
      <c r="F1133" s="4">
        <v>7</v>
      </c>
      <c r="G1133" s="6">
        <v>252.12</v>
      </c>
    </row>
    <row r="1134" spans="1:7" ht="15" customHeight="1" x14ac:dyDescent="0.3">
      <c r="A1134" t="s">
        <v>8465</v>
      </c>
      <c r="B1134" t="s">
        <v>8485</v>
      </c>
      <c r="C1134" s="9" t="s">
        <v>1183</v>
      </c>
      <c r="D1134" s="9" t="s">
        <v>1563</v>
      </c>
      <c r="E1134" s="8" t="s">
        <v>1564</v>
      </c>
      <c r="F1134" s="5"/>
      <c r="G1134" s="6">
        <v>252.12</v>
      </c>
    </row>
    <row r="1135" spans="1:7" ht="15" customHeight="1" x14ac:dyDescent="0.3">
      <c r="A1135" t="s">
        <v>8465</v>
      </c>
      <c r="B1135" t="s">
        <v>8485</v>
      </c>
      <c r="C1135" s="9" t="s">
        <v>1183</v>
      </c>
      <c r="D1135" s="9" t="s">
        <v>1565</v>
      </c>
      <c r="E1135" s="8" t="s">
        <v>1566</v>
      </c>
      <c r="F1135" s="5"/>
      <c r="G1135" s="6">
        <v>252.12</v>
      </c>
    </row>
    <row r="1136" spans="1:7" ht="15" customHeight="1" x14ac:dyDescent="0.3">
      <c r="A1136" t="s">
        <v>8465</v>
      </c>
      <c r="B1136" t="s">
        <v>8485</v>
      </c>
      <c r="C1136" s="9" t="s">
        <v>1183</v>
      </c>
      <c r="D1136" s="9" t="s">
        <v>1567</v>
      </c>
      <c r="E1136" s="8" t="s">
        <v>1568</v>
      </c>
      <c r="F1136" s="5"/>
      <c r="G1136" s="6">
        <v>252.12</v>
      </c>
    </row>
    <row r="1137" spans="1:7" ht="15" customHeight="1" x14ac:dyDescent="0.3">
      <c r="A1137" t="s">
        <v>8465</v>
      </c>
      <c r="B1137" t="s">
        <v>8485</v>
      </c>
      <c r="C1137" s="9" t="s">
        <v>1183</v>
      </c>
      <c r="D1137" s="9" t="s">
        <v>1569</v>
      </c>
      <c r="E1137" s="8" t="s">
        <v>1570</v>
      </c>
      <c r="F1137" s="4">
        <v>3</v>
      </c>
      <c r="G1137" s="6">
        <v>225.72</v>
      </c>
    </row>
    <row r="1138" spans="1:7" ht="15" customHeight="1" x14ac:dyDescent="0.3">
      <c r="A1138" t="s">
        <v>8465</v>
      </c>
      <c r="B1138" t="s">
        <v>8485</v>
      </c>
      <c r="C1138" s="9" t="s">
        <v>1183</v>
      </c>
      <c r="D1138" s="9" t="s">
        <v>1571</v>
      </c>
      <c r="E1138" s="8" t="s">
        <v>1572</v>
      </c>
      <c r="F1138" s="4">
        <v>1</v>
      </c>
      <c r="G1138" s="6">
        <v>225.72</v>
      </c>
    </row>
    <row r="1139" spans="1:7" ht="15" customHeight="1" x14ac:dyDescent="0.3">
      <c r="A1139" t="s">
        <v>8465</v>
      </c>
      <c r="B1139" t="s">
        <v>8485</v>
      </c>
      <c r="C1139" s="9" t="s">
        <v>1183</v>
      </c>
      <c r="D1139" s="9" t="s">
        <v>1573</v>
      </c>
      <c r="E1139" s="8" t="s">
        <v>1574</v>
      </c>
      <c r="F1139" s="4">
        <v>5</v>
      </c>
      <c r="G1139" s="6">
        <v>221.76</v>
      </c>
    </row>
    <row r="1140" spans="1:7" ht="15" customHeight="1" x14ac:dyDescent="0.3">
      <c r="A1140" t="s">
        <v>8465</v>
      </c>
      <c r="B1140" t="s">
        <v>8485</v>
      </c>
      <c r="C1140" s="9" t="s">
        <v>1183</v>
      </c>
      <c r="D1140" s="9" t="s">
        <v>1575</v>
      </c>
      <c r="E1140" s="8" t="s">
        <v>1576</v>
      </c>
      <c r="F1140" s="4">
        <v>2</v>
      </c>
      <c r="G1140" s="6">
        <v>238.92</v>
      </c>
    </row>
    <row r="1141" spans="1:7" ht="15" customHeight="1" x14ac:dyDescent="0.3">
      <c r="A1141" t="s">
        <v>8465</v>
      </c>
      <c r="B1141" t="s">
        <v>8485</v>
      </c>
      <c r="C1141" s="9" t="s">
        <v>1183</v>
      </c>
      <c r="D1141" s="9" t="s">
        <v>1577</v>
      </c>
      <c r="E1141" s="8" t="s">
        <v>1578</v>
      </c>
      <c r="F1141" s="4">
        <v>1</v>
      </c>
      <c r="G1141" s="6">
        <v>208.56</v>
      </c>
    </row>
    <row r="1142" spans="1:7" ht="15" customHeight="1" x14ac:dyDescent="0.3">
      <c r="A1142" t="s">
        <v>8465</v>
      </c>
      <c r="B1142" t="s">
        <v>8485</v>
      </c>
      <c r="C1142" s="9" t="s">
        <v>1183</v>
      </c>
      <c r="D1142" s="9" t="s">
        <v>1579</v>
      </c>
      <c r="E1142" s="8" t="s">
        <v>1580</v>
      </c>
      <c r="F1142" s="4">
        <v>3</v>
      </c>
      <c r="G1142" s="6">
        <v>207.24</v>
      </c>
    </row>
    <row r="1143" spans="1:7" ht="15" customHeight="1" x14ac:dyDescent="0.3">
      <c r="A1143" t="s">
        <v>8465</v>
      </c>
      <c r="B1143" t="s">
        <v>8485</v>
      </c>
      <c r="C1143" s="9" t="s">
        <v>1183</v>
      </c>
      <c r="D1143" s="9" t="s">
        <v>1581</v>
      </c>
      <c r="E1143" s="8" t="s">
        <v>1582</v>
      </c>
      <c r="F1143" s="4">
        <v>1</v>
      </c>
      <c r="G1143" s="6">
        <v>192.72</v>
      </c>
    </row>
    <row r="1144" spans="1:7" ht="15" customHeight="1" x14ac:dyDescent="0.3">
      <c r="A1144" t="s">
        <v>8465</v>
      </c>
      <c r="B1144" t="s">
        <v>8485</v>
      </c>
      <c r="C1144" s="9" t="s">
        <v>1183</v>
      </c>
      <c r="D1144" s="9" t="s">
        <v>1583</v>
      </c>
      <c r="E1144" s="8" t="s">
        <v>1584</v>
      </c>
      <c r="F1144" s="4">
        <v>2</v>
      </c>
      <c r="G1144" s="6">
        <v>207.24</v>
      </c>
    </row>
    <row r="1145" spans="1:7" ht="15" customHeight="1" x14ac:dyDescent="0.3">
      <c r="A1145" t="s">
        <v>8465</v>
      </c>
      <c r="B1145" t="s">
        <v>8485</v>
      </c>
      <c r="C1145" s="9" t="s">
        <v>1183</v>
      </c>
      <c r="D1145" s="9" t="s">
        <v>1585</v>
      </c>
      <c r="E1145" s="8" t="s">
        <v>1586</v>
      </c>
      <c r="F1145" s="4">
        <v>2</v>
      </c>
      <c r="G1145" s="6">
        <v>207.24</v>
      </c>
    </row>
    <row r="1146" spans="1:7" ht="15" customHeight="1" x14ac:dyDescent="0.3">
      <c r="A1146" t="s">
        <v>8465</v>
      </c>
      <c r="B1146" t="s">
        <v>8485</v>
      </c>
      <c r="C1146" s="9" t="s">
        <v>1183</v>
      </c>
      <c r="D1146" s="9" t="s">
        <v>1587</v>
      </c>
      <c r="E1146" s="8" t="s">
        <v>1588</v>
      </c>
      <c r="F1146" s="4">
        <v>3</v>
      </c>
      <c r="G1146" s="6">
        <v>225.72</v>
      </c>
    </row>
    <row r="1147" spans="1:7" ht="15" customHeight="1" x14ac:dyDescent="0.3">
      <c r="A1147" t="s">
        <v>8465</v>
      </c>
      <c r="B1147" t="s">
        <v>8485</v>
      </c>
      <c r="C1147" s="9" t="s">
        <v>1183</v>
      </c>
      <c r="D1147" s="9" t="s">
        <v>1589</v>
      </c>
      <c r="E1147" s="8" t="s">
        <v>1590</v>
      </c>
      <c r="F1147" s="4">
        <v>1</v>
      </c>
      <c r="G1147" s="6">
        <v>204.6</v>
      </c>
    </row>
    <row r="1148" spans="1:7" ht="15" customHeight="1" x14ac:dyDescent="0.3">
      <c r="A1148" t="s">
        <v>8465</v>
      </c>
      <c r="B1148" t="s">
        <v>8485</v>
      </c>
      <c r="C1148" s="9" t="s">
        <v>1183</v>
      </c>
      <c r="D1148" s="9" t="s">
        <v>1591</v>
      </c>
      <c r="E1148" s="8" t="s">
        <v>1592</v>
      </c>
      <c r="F1148" s="4">
        <v>1</v>
      </c>
      <c r="G1148" s="6">
        <v>232.32</v>
      </c>
    </row>
    <row r="1149" spans="1:7" ht="15" customHeight="1" x14ac:dyDescent="0.3">
      <c r="A1149" t="s">
        <v>8465</v>
      </c>
      <c r="B1149" t="s">
        <v>8485</v>
      </c>
      <c r="C1149" s="9" t="s">
        <v>1183</v>
      </c>
      <c r="D1149" s="9" t="s">
        <v>1593</v>
      </c>
      <c r="E1149" s="8" t="s">
        <v>1594</v>
      </c>
      <c r="F1149" s="4">
        <v>1</v>
      </c>
      <c r="G1149" s="6">
        <v>225.72</v>
      </c>
    </row>
    <row r="1150" spans="1:7" ht="15" customHeight="1" x14ac:dyDescent="0.3">
      <c r="A1150" t="s">
        <v>8465</v>
      </c>
      <c r="B1150" t="s">
        <v>8485</v>
      </c>
      <c r="C1150" s="9" t="s">
        <v>1183</v>
      </c>
      <c r="D1150" s="9" t="s">
        <v>1595</v>
      </c>
      <c r="E1150" s="8" t="s">
        <v>1596</v>
      </c>
      <c r="F1150" s="4">
        <v>1</v>
      </c>
      <c r="G1150" s="6">
        <v>160.37</v>
      </c>
    </row>
    <row r="1151" spans="1:7" ht="15" customHeight="1" x14ac:dyDescent="0.3">
      <c r="A1151" t="s">
        <v>8465</v>
      </c>
      <c r="B1151" t="s">
        <v>8485</v>
      </c>
      <c r="C1151" s="9" t="s">
        <v>1183</v>
      </c>
      <c r="D1151" s="9" t="s">
        <v>1597</v>
      </c>
      <c r="E1151" s="8" t="s">
        <v>1598</v>
      </c>
      <c r="F1151" s="4">
        <v>1</v>
      </c>
      <c r="G1151" s="6">
        <v>224.4</v>
      </c>
    </row>
    <row r="1152" spans="1:7" ht="15" customHeight="1" x14ac:dyDescent="0.3">
      <c r="A1152" t="s">
        <v>8465</v>
      </c>
      <c r="B1152" t="s">
        <v>8485</v>
      </c>
      <c r="C1152" s="9" t="s">
        <v>1183</v>
      </c>
      <c r="D1152" s="9" t="s">
        <v>1599</v>
      </c>
      <c r="E1152" s="8" t="s">
        <v>1600</v>
      </c>
      <c r="F1152" s="4">
        <v>1</v>
      </c>
      <c r="G1152" s="6">
        <v>254.76</v>
      </c>
    </row>
    <row r="1153" spans="1:7" ht="15" customHeight="1" x14ac:dyDescent="0.3">
      <c r="A1153" t="s">
        <v>8465</v>
      </c>
      <c r="B1153" t="s">
        <v>8485</v>
      </c>
      <c r="C1153" s="9" t="s">
        <v>1183</v>
      </c>
      <c r="D1153" s="9" t="s">
        <v>1601</v>
      </c>
      <c r="E1153" s="8" t="s">
        <v>1602</v>
      </c>
      <c r="F1153" s="4">
        <v>1</v>
      </c>
      <c r="G1153" s="6">
        <v>254.76</v>
      </c>
    </row>
    <row r="1154" spans="1:7" ht="15" customHeight="1" x14ac:dyDescent="0.3">
      <c r="A1154" t="s">
        <v>8465</v>
      </c>
      <c r="B1154" t="s">
        <v>8485</v>
      </c>
      <c r="C1154" s="9" t="s">
        <v>1183</v>
      </c>
      <c r="D1154" s="9" t="s">
        <v>1603</v>
      </c>
      <c r="E1154" s="8" t="s">
        <v>1604</v>
      </c>
      <c r="F1154" s="4">
        <v>4</v>
      </c>
      <c r="G1154" s="6">
        <v>207.24</v>
      </c>
    </row>
    <row r="1155" spans="1:7" ht="15" customHeight="1" x14ac:dyDescent="0.3">
      <c r="A1155" t="s">
        <v>8465</v>
      </c>
      <c r="B1155" t="s">
        <v>8485</v>
      </c>
      <c r="C1155" s="9" t="s">
        <v>1183</v>
      </c>
      <c r="D1155" s="9" t="s">
        <v>1605</v>
      </c>
      <c r="E1155" s="8" t="s">
        <v>1606</v>
      </c>
      <c r="F1155" s="5"/>
      <c r="G1155" s="6">
        <v>238.92</v>
      </c>
    </row>
    <row r="1156" spans="1:7" ht="15" customHeight="1" x14ac:dyDescent="0.3">
      <c r="A1156" t="s">
        <v>8465</v>
      </c>
      <c r="B1156" t="s">
        <v>8485</v>
      </c>
      <c r="C1156" s="9" t="s">
        <v>1183</v>
      </c>
      <c r="D1156" s="9" t="s">
        <v>1607</v>
      </c>
      <c r="E1156" s="8" t="s">
        <v>1608</v>
      </c>
      <c r="F1156" s="4">
        <v>1</v>
      </c>
      <c r="G1156" s="6">
        <v>219.12</v>
      </c>
    </row>
    <row r="1157" spans="1:7" ht="15" customHeight="1" x14ac:dyDescent="0.3">
      <c r="A1157" t="s">
        <v>8465</v>
      </c>
      <c r="B1157" t="s">
        <v>8485</v>
      </c>
      <c r="C1157" s="9" t="s">
        <v>1183</v>
      </c>
      <c r="D1157" s="9" t="s">
        <v>1609</v>
      </c>
      <c r="E1157" s="8" t="s">
        <v>1610</v>
      </c>
      <c r="F1157" s="4">
        <v>2</v>
      </c>
      <c r="G1157" s="6">
        <v>207.24</v>
      </c>
    </row>
    <row r="1158" spans="1:7" ht="15" customHeight="1" x14ac:dyDescent="0.3">
      <c r="A1158" t="s">
        <v>8465</v>
      </c>
      <c r="B1158" t="s">
        <v>8485</v>
      </c>
      <c r="C1158" s="9" t="s">
        <v>1183</v>
      </c>
      <c r="D1158" s="9" t="s">
        <v>1611</v>
      </c>
      <c r="E1158" s="8" t="s">
        <v>1612</v>
      </c>
      <c r="F1158" s="4">
        <v>5</v>
      </c>
      <c r="G1158" s="6">
        <v>207.24</v>
      </c>
    </row>
    <row r="1159" spans="1:7" ht="15" customHeight="1" x14ac:dyDescent="0.3">
      <c r="A1159" t="s">
        <v>8465</v>
      </c>
      <c r="B1159" t="s">
        <v>8485</v>
      </c>
      <c r="C1159" s="9" t="s">
        <v>1183</v>
      </c>
      <c r="D1159" s="9" t="s">
        <v>1613</v>
      </c>
      <c r="E1159" s="8" t="s">
        <v>1614</v>
      </c>
      <c r="F1159" s="4">
        <v>1</v>
      </c>
      <c r="G1159" s="6">
        <v>225.72</v>
      </c>
    </row>
    <row r="1160" spans="1:7" ht="15" customHeight="1" x14ac:dyDescent="0.3">
      <c r="A1160" t="s">
        <v>8465</v>
      </c>
      <c r="B1160" t="s">
        <v>8485</v>
      </c>
      <c r="C1160" s="9" t="s">
        <v>1183</v>
      </c>
      <c r="D1160" s="9" t="s">
        <v>1615</v>
      </c>
      <c r="E1160" s="8" t="s">
        <v>1616</v>
      </c>
      <c r="F1160" s="4">
        <v>1</v>
      </c>
      <c r="G1160" s="6">
        <v>225.72</v>
      </c>
    </row>
    <row r="1161" spans="1:7" ht="15" customHeight="1" x14ac:dyDescent="0.3">
      <c r="A1161" t="s">
        <v>8465</v>
      </c>
      <c r="B1161" t="s">
        <v>8485</v>
      </c>
      <c r="C1161" s="9" t="s">
        <v>1183</v>
      </c>
      <c r="D1161" s="9" t="s">
        <v>1617</v>
      </c>
      <c r="E1161" s="8" t="s">
        <v>1618</v>
      </c>
      <c r="F1161" s="5"/>
      <c r="G1161" s="6">
        <v>225.72</v>
      </c>
    </row>
    <row r="1162" spans="1:7" ht="15" customHeight="1" x14ac:dyDescent="0.3">
      <c r="A1162" t="s">
        <v>8465</v>
      </c>
      <c r="B1162" t="s">
        <v>8485</v>
      </c>
      <c r="C1162" s="9" t="s">
        <v>1183</v>
      </c>
      <c r="D1162" s="9" t="s">
        <v>1619</v>
      </c>
      <c r="E1162" s="8" t="s">
        <v>1620</v>
      </c>
      <c r="F1162" s="4">
        <v>2</v>
      </c>
      <c r="G1162" s="6">
        <v>219.12</v>
      </c>
    </row>
    <row r="1163" spans="1:7" ht="15" customHeight="1" x14ac:dyDescent="0.3">
      <c r="A1163" t="s">
        <v>8465</v>
      </c>
      <c r="B1163" t="s">
        <v>8485</v>
      </c>
      <c r="C1163" s="9" t="s">
        <v>1183</v>
      </c>
      <c r="D1163" s="9" t="s">
        <v>1621</v>
      </c>
      <c r="E1163" s="8" t="s">
        <v>1622</v>
      </c>
      <c r="F1163" s="4">
        <v>3</v>
      </c>
      <c r="G1163" s="6">
        <v>225.72</v>
      </c>
    </row>
    <row r="1164" spans="1:7" ht="15" customHeight="1" x14ac:dyDescent="0.3">
      <c r="A1164" t="s">
        <v>8465</v>
      </c>
      <c r="B1164" t="s">
        <v>8485</v>
      </c>
      <c r="C1164" s="9" t="s">
        <v>1183</v>
      </c>
      <c r="D1164" s="9" t="s">
        <v>1623</v>
      </c>
      <c r="E1164" s="8" t="s">
        <v>1624</v>
      </c>
      <c r="F1164" s="4">
        <v>1</v>
      </c>
      <c r="G1164" s="6">
        <v>225.72</v>
      </c>
    </row>
    <row r="1165" spans="1:7" ht="15" customHeight="1" x14ac:dyDescent="0.3">
      <c r="A1165" t="s">
        <v>8465</v>
      </c>
      <c r="B1165" t="s">
        <v>8485</v>
      </c>
      <c r="C1165" s="9" t="s">
        <v>1183</v>
      </c>
      <c r="D1165" s="9" t="s">
        <v>1625</v>
      </c>
      <c r="E1165" s="8" t="s">
        <v>1626</v>
      </c>
      <c r="F1165" s="4">
        <v>1</v>
      </c>
      <c r="G1165" s="6">
        <v>232.32</v>
      </c>
    </row>
    <row r="1166" spans="1:7" ht="15" customHeight="1" x14ac:dyDescent="0.3">
      <c r="A1166" t="s">
        <v>8465</v>
      </c>
      <c r="B1166" t="s">
        <v>8485</v>
      </c>
      <c r="C1166" s="9" t="s">
        <v>1183</v>
      </c>
      <c r="D1166" s="9" t="s">
        <v>1627</v>
      </c>
      <c r="E1166" s="8" t="s">
        <v>1628</v>
      </c>
      <c r="F1166" s="5"/>
      <c r="G1166" s="6">
        <v>254.76</v>
      </c>
    </row>
    <row r="1167" spans="1:7" ht="15" customHeight="1" x14ac:dyDescent="0.3">
      <c r="A1167" t="s">
        <v>8465</v>
      </c>
      <c r="B1167" t="s">
        <v>8485</v>
      </c>
      <c r="C1167" s="9" t="s">
        <v>1183</v>
      </c>
      <c r="D1167" s="9" t="s">
        <v>1629</v>
      </c>
      <c r="E1167" s="8" t="s">
        <v>1630</v>
      </c>
      <c r="F1167" s="4">
        <v>4</v>
      </c>
      <c r="G1167" s="6">
        <v>254.76</v>
      </c>
    </row>
    <row r="1168" spans="1:7" ht="15" customHeight="1" x14ac:dyDescent="0.3">
      <c r="A1168" t="s">
        <v>8465</v>
      </c>
      <c r="B1168" t="s">
        <v>8485</v>
      </c>
      <c r="C1168" s="9" t="s">
        <v>1183</v>
      </c>
      <c r="D1168" s="9" t="s">
        <v>1631</v>
      </c>
      <c r="E1168" s="8" t="s">
        <v>1604</v>
      </c>
      <c r="F1168" s="4">
        <v>1</v>
      </c>
      <c r="G1168" s="6">
        <v>233.64</v>
      </c>
    </row>
    <row r="1169" spans="1:7" ht="15" customHeight="1" x14ac:dyDescent="0.3">
      <c r="A1169" t="s">
        <v>8465</v>
      </c>
      <c r="B1169" t="s">
        <v>8485</v>
      </c>
      <c r="C1169" s="9" t="s">
        <v>1183</v>
      </c>
      <c r="D1169" s="9" t="s">
        <v>1632</v>
      </c>
      <c r="E1169" s="8" t="s">
        <v>1633</v>
      </c>
      <c r="F1169" s="5"/>
      <c r="G1169" s="6">
        <v>192.72</v>
      </c>
    </row>
    <row r="1170" spans="1:7" ht="15" customHeight="1" x14ac:dyDescent="0.3">
      <c r="A1170" t="s">
        <v>8465</v>
      </c>
      <c r="B1170" t="s">
        <v>8485</v>
      </c>
      <c r="C1170" s="9" t="s">
        <v>1183</v>
      </c>
      <c r="D1170" s="9" t="s">
        <v>1634</v>
      </c>
      <c r="E1170" s="8" t="s">
        <v>1635</v>
      </c>
      <c r="F1170" s="4">
        <v>1</v>
      </c>
      <c r="G1170" s="6">
        <v>219.12</v>
      </c>
    </row>
    <row r="1171" spans="1:7" ht="15" customHeight="1" x14ac:dyDescent="0.3">
      <c r="A1171" t="s">
        <v>8465</v>
      </c>
      <c r="B1171" t="s">
        <v>8485</v>
      </c>
      <c r="C1171" s="9" t="s">
        <v>1183</v>
      </c>
      <c r="D1171" s="9" t="s">
        <v>1636</v>
      </c>
      <c r="E1171" s="8" t="s">
        <v>1637</v>
      </c>
      <c r="F1171" s="4">
        <v>1</v>
      </c>
      <c r="G1171" s="6">
        <v>219.12</v>
      </c>
    </row>
    <row r="1172" spans="1:7" ht="15" customHeight="1" x14ac:dyDescent="0.3">
      <c r="A1172" t="s">
        <v>8465</v>
      </c>
      <c r="B1172" t="s">
        <v>8485</v>
      </c>
      <c r="C1172" s="9" t="s">
        <v>1183</v>
      </c>
      <c r="D1172" s="9" t="s">
        <v>1638</v>
      </c>
      <c r="E1172" s="8" t="s">
        <v>1639</v>
      </c>
      <c r="F1172" s="5"/>
      <c r="G1172" s="6">
        <v>254.76</v>
      </c>
    </row>
    <row r="1173" spans="1:7" ht="15" customHeight="1" x14ac:dyDescent="0.3">
      <c r="A1173" t="s">
        <v>8465</v>
      </c>
      <c r="B1173" t="s">
        <v>8485</v>
      </c>
      <c r="C1173" s="9" t="s">
        <v>1183</v>
      </c>
      <c r="D1173" s="9" t="s">
        <v>1640</v>
      </c>
      <c r="E1173" s="8" t="s">
        <v>1641</v>
      </c>
      <c r="F1173" s="5"/>
      <c r="G1173" s="6">
        <v>254.76</v>
      </c>
    </row>
    <row r="1174" spans="1:7" ht="15" customHeight="1" x14ac:dyDescent="0.3">
      <c r="A1174" t="s">
        <v>8465</v>
      </c>
      <c r="B1174" t="s">
        <v>8485</v>
      </c>
      <c r="C1174" s="9" t="s">
        <v>1183</v>
      </c>
      <c r="D1174" s="9" t="s">
        <v>1642</v>
      </c>
      <c r="E1174" s="8" t="s">
        <v>1643</v>
      </c>
      <c r="F1174" s="4">
        <v>3</v>
      </c>
      <c r="G1174" s="6">
        <v>225.72</v>
      </c>
    </row>
    <row r="1175" spans="1:7" ht="15" customHeight="1" x14ac:dyDescent="0.3">
      <c r="A1175" t="s">
        <v>8465</v>
      </c>
      <c r="B1175" t="s">
        <v>8485</v>
      </c>
      <c r="C1175" s="9" t="s">
        <v>1183</v>
      </c>
      <c r="D1175" s="9" t="s">
        <v>1644</v>
      </c>
      <c r="E1175" s="8" t="s">
        <v>1645</v>
      </c>
      <c r="F1175" s="4">
        <v>3</v>
      </c>
      <c r="G1175" s="6">
        <v>191.4</v>
      </c>
    </row>
    <row r="1176" spans="1:7" ht="15" customHeight="1" x14ac:dyDescent="0.3">
      <c r="A1176" t="s">
        <v>8465</v>
      </c>
      <c r="B1176" t="s">
        <v>8485</v>
      </c>
      <c r="C1176" s="9" t="s">
        <v>1183</v>
      </c>
      <c r="D1176" s="9" t="s">
        <v>1646</v>
      </c>
      <c r="E1176" s="8" t="s">
        <v>1647</v>
      </c>
      <c r="F1176" s="4">
        <v>2</v>
      </c>
      <c r="G1176" s="6">
        <v>225.72</v>
      </c>
    </row>
    <row r="1177" spans="1:7" ht="15" customHeight="1" x14ac:dyDescent="0.3">
      <c r="A1177" t="s">
        <v>8465</v>
      </c>
      <c r="B1177" t="s">
        <v>8485</v>
      </c>
      <c r="C1177" s="9" t="s">
        <v>1183</v>
      </c>
      <c r="D1177" s="9" t="s">
        <v>1648</v>
      </c>
      <c r="E1177" s="8" t="s">
        <v>1649</v>
      </c>
      <c r="F1177" s="4">
        <v>1</v>
      </c>
      <c r="G1177" s="6">
        <v>225.72</v>
      </c>
    </row>
    <row r="1178" spans="1:7" ht="15" customHeight="1" x14ac:dyDescent="0.3">
      <c r="A1178" t="s">
        <v>8465</v>
      </c>
      <c r="B1178" t="s">
        <v>8485</v>
      </c>
      <c r="C1178" s="9" t="s">
        <v>1183</v>
      </c>
      <c r="D1178" s="9" t="s">
        <v>1650</v>
      </c>
      <c r="E1178" s="8" t="s">
        <v>1651</v>
      </c>
      <c r="F1178" s="5"/>
      <c r="G1178" s="6">
        <v>225.72</v>
      </c>
    </row>
    <row r="1179" spans="1:7" ht="15" customHeight="1" x14ac:dyDescent="0.3">
      <c r="A1179" t="s">
        <v>8465</v>
      </c>
      <c r="B1179" t="s">
        <v>8485</v>
      </c>
      <c r="C1179" s="9" t="s">
        <v>1183</v>
      </c>
      <c r="D1179" s="9" t="s">
        <v>1652</v>
      </c>
      <c r="E1179" s="8" t="s">
        <v>1653</v>
      </c>
      <c r="F1179" s="4">
        <v>1</v>
      </c>
      <c r="G1179" s="6">
        <v>225.72</v>
      </c>
    </row>
    <row r="1180" spans="1:7" ht="15" customHeight="1" x14ac:dyDescent="0.3">
      <c r="A1180" t="s">
        <v>8465</v>
      </c>
      <c r="B1180" t="s">
        <v>8485</v>
      </c>
      <c r="C1180" s="9" t="s">
        <v>1183</v>
      </c>
      <c r="D1180" s="9" t="s">
        <v>1654</v>
      </c>
      <c r="E1180" s="8" t="s">
        <v>1655</v>
      </c>
      <c r="F1180" s="5"/>
      <c r="G1180" s="6">
        <v>225.72</v>
      </c>
    </row>
    <row r="1181" spans="1:7" ht="15" customHeight="1" x14ac:dyDescent="0.3">
      <c r="A1181" t="s">
        <v>8465</v>
      </c>
      <c r="B1181" t="s">
        <v>8485</v>
      </c>
      <c r="C1181" s="9" t="s">
        <v>1183</v>
      </c>
      <c r="D1181" s="9" t="s">
        <v>1656</v>
      </c>
      <c r="E1181" s="8" t="s">
        <v>1657</v>
      </c>
      <c r="F1181" s="4">
        <v>1</v>
      </c>
      <c r="G1181" s="6">
        <v>225.72</v>
      </c>
    </row>
    <row r="1182" spans="1:7" ht="15" customHeight="1" x14ac:dyDescent="0.3">
      <c r="A1182" t="s">
        <v>8465</v>
      </c>
      <c r="B1182" t="s">
        <v>8485</v>
      </c>
      <c r="C1182" s="9" t="s">
        <v>1183</v>
      </c>
      <c r="D1182" s="9" t="s">
        <v>1658</v>
      </c>
      <c r="E1182" s="8" t="s">
        <v>1659</v>
      </c>
      <c r="F1182" s="4">
        <v>1</v>
      </c>
      <c r="G1182" s="6">
        <v>225.72</v>
      </c>
    </row>
    <row r="1183" spans="1:7" ht="15" customHeight="1" x14ac:dyDescent="0.3">
      <c r="A1183" t="s">
        <v>8465</v>
      </c>
      <c r="B1183" t="s">
        <v>8485</v>
      </c>
      <c r="C1183" s="9" t="s">
        <v>1183</v>
      </c>
      <c r="D1183" s="9" t="s">
        <v>1660</v>
      </c>
      <c r="E1183" s="8" t="s">
        <v>1661</v>
      </c>
      <c r="F1183" s="4">
        <v>1</v>
      </c>
      <c r="G1183" s="6">
        <v>203.28</v>
      </c>
    </row>
    <row r="1184" spans="1:7" ht="15" customHeight="1" x14ac:dyDescent="0.3">
      <c r="A1184" t="s">
        <v>8465</v>
      </c>
      <c r="B1184" t="s">
        <v>8485</v>
      </c>
      <c r="C1184" s="9" t="s">
        <v>1183</v>
      </c>
      <c r="D1184" s="9" t="s">
        <v>1662</v>
      </c>
      <c r="E1184" s="8" t="s">
        <v>1663</v>
      </c>
      <c r="F1184" s="4">
        <v>1</v>
      </c>
      <c r="G1184" s="6">
        <v>225.72</v>
      </c>
    </row>
    <row r="1185" spans="1:7" ht="15" customHeight="1" x14ac:dyDescent="0.3">
      <c r="A1185" t="s">
        <v>8465</v>
      </c>
      <c r="B1185" t="s">
        <v>8485</v>
      </c>
      <c r="C1185" s="9" t="s">
        <v>1183</v>
      </c>
      <c r="D1185" s="9" t="s">
        <v>1664</v>
      </c>
      <c r="E1185" s="8" t="s">
        <v>1665</v>
      </c>
      <c r="F1185" s="4">
        <v>2</v>
      </c>
      <c r="G1185" s="6">
        <v>219.12</v>
      </c>
    </row>
    <row r="1186" spans="1:7" ht="15" customHeight="1" x14ac:dyDescent="0.3">
      <c r="A1186" t="s">
        <v>8465</v>
      </c>
      <c r="B1186" t="s">
        <v>8485</v>
      </c>
      <c r="C1186" s="9" t="s">
        <v>1183</v>
      </c>
      <c r="D1186" s="9" t="s">
        <v>1666</v>
      </c>
      <c r="E1186" s="8" t="s">
        <v>1667</v>
      </c>
      <c r="F1186" s="4">
        <v>1</v>
      </c>
      <c r="G1186" s="6">
        <v>207.24</v>
      </c>
    </row>
    <row r="1187" spans="1:7" ht="15" customHeight="1" x14ac:dyDescent="0.3">
      <c r="A1187" t="s">
        <v>8465</v>
      </c>
      <c r="B1187" t="s">
        <v>8485</v>
      </c>
      <c r="C1187" s="9" t="s">
        <v>1183</v>
      </c>
      <c r="D1187" s="9" t="s">
        <v>1668</v>
      </c>
      <c r="E1187" s="8" t="s">
        <v>1669</v>
      </c>
      <c r="F1187" s="4">
        <v>2</v>
      </c>
      <c r="G1187" s="6">
        <v>198</v>
      </c>
    </row>
    <row r="1188" spans="1:7" ht="15" customHeight="1" x14ac:dyDescent="0.3">
      <c r="A1188" t="s">
        <v>8465</v>
      </c>
      <c r="B1188" t="s">
        <v>8485</v>
      </c>
      <c r="C1188" s="9" t="s">
        <v>1183</v>
      </c>
      <c r="D1188" s="9" t="s">
        <v>1670</v>
      </c>
      <c r="E1188" s="8" t="s">
        <v>1671</v>
      </c>
      <c r="F1188" s="4">
        <v>1</v>
      </c>
      <c r="G1188" s="6">
        <v>207.24</v>
      </c>
    </row>
    <row r="1189" spans="1:7" ht="15" customHeight="1" x14ac:dyDescent="0.3">
      <c r="A1189" t="s">
        <v>8465</v>
      </c>
      <c r="B1189" t="s">
        <v>8485</v>
      </c>
      <c r="C1189" s="9" t="s">
        <v>1183</v>
      </c>
      <c r="D1189" s="9" t="s">
        <v>1672</v>
      </c>
      <c r="E1189" s="8" t="s">
        <v>1673</v>
      </c>
      <c r="F1189" s="4">
        <v>1</v>
      </c>
      <c r="G1189" s="6">
        <v>219.12</v>
      </c>
    </row>
    <row r="1190" spans="1:7" ht="15" customHeight="1" x14ac:dyDescent="0.3">
      <c r="A1190" t="s">
        <v>8465</v>
      </c>
      <c r="B1190" t="s">
        <v>8485</v>
      </c>
      <c r="C1190" s="9" t="s">
        <v>1183</v>
      </c>
      <c r="D1190" s="9" t="s">
        <v>1674</v>
      </c>
      <c r="E1190" s="8" t="s">
        <v>1675</v>
      </c>
      <c r="F1190" s="4">
        <v>1</v>
      </c>
      <c r="G1190" s="6">
        <v>207.24</v>
      </c>
    </row>
    <row r="1191" spans="1:7" ht="15" customHeight="1" x14ac:dyDescent="0.3">
      <c r="A1191" t="s">
        <v>8465</v>
      </c>
      <c r="B1191" t="s">
        <v>8485</v>
      </c>
      <c r="C1191" s="9" t="s">
        <v>1183</v>
      </c>
      <c r="D1191" s="9" t="s">
        <v>1676</v>
      </c>
      <c r="E1191" s="8" t="s">
        <v>1677</v>
      </c>
      <c r="F1191" s="4">
        <v>4</v>
      </c>
      <c r="G1191" s="6">
        <v>192.72</v>
      </c>
    </row>
    <row r="1192" spans="1:7" ht="15" customHeight="1" x14ac:dyDescent="0.3">
      <c r="A1192" t="s">
        <v>8465</v>
      </c>
      <c r="B1192" t="s">
        <v>8485</v>
      </c>
      <c r="C1192" s="9" t="s">
        <v>1183</v>
      </c>
      <c r="D1192" s="9" t="s">
        <v>1678</v>
      </c>
      <c r="E1192" s="8" t="s">
        <v>1679</v>
      </c>
      <c r="F1192" s="5"/>
      <c r="G1192" s="6">
        <v>225.72</v>
      </c>
    </row>
    <row r="1193" spans="1:7" ht="15" customHeight="1" x14ac:dyDescent="0.3">
      <c r="A1193" t="s">
        <v>8465</v>
      </c>
      <c r="B1193" t="s">
        <v>8485</v>
      </c>
      <c r="C1193" s="9" t="s">
        <v>1183</v>
      </c>
      <c r="D1193" s="9" t="s">
        <v>1680</v>
      </c>
      <c r="E1193" s="8" t="s">
        <v>1681</v>
      </c>
      <c r="F1193" s="4">
        <v>3</v>
      </c>
      <c r="G1193" s="6">
        <v>225.72</v>
      </c>
    </row>
    <row r="1194" spans="1:7" ht="15" customHeight="1" x14ac:dyDescent="0.3">
      <c r="A1194" t="s">
        <v>8465</v>
      </c>
      <c r="B1194" t="s">
        <v>8485</v>
      </c>
      <c r="C1194" s="9" t="s">
        <v>1183</v>
      </c>
      <c r="D1194" s="9" t="s">
        <v>1682</v>
      </c>
      <c r="E1194" s="8" t="s">
        <v>1683</v>
      </c>
      <c r="F1194" s="4">
        <v>2</v>
      </c>
      <c r="G1194" s="6">
        <v>207.24</v>
      </c>
    </row>
    <row r="1195" spans="1:7" ht="15" customHeight="1" x14ac:dyDescent="0.3">
      <c r="A1195" t="s">
        <v>8465</v>
      </c>
      <c r="B1195" t="s">
        <v>8485</v>
      </c>
      <c r="C1195" s="9" t="s">
        <v>1183</v>
      </c>
      <c r="D1195" s="9" t="s">
        <v>1684</v>
      </c>
      <c r="E1195" s="8" t="s">
        <v>1685</v>
      </c>
      <c r="F1195" s="4">
        <v>2</v>
      </c>
      <c r="G1195" s="6">
        <v>254.76</v>
      </c>
    </row>
    <row r="1196" spans="1:7" ht="15" customHeight="1" x14ac:dyDescent="0.3">
      <c r="A1196" t="s">
        <v>8465</v>
      </c>
      <c r="B1196" t="s">
        <v>8485</v>
      </c>
      <c r="C1196" s="9" t="s">
        <v>1183</v>
      </c>
      <c r="D1196" s="9" t="s">
        <v>1686</v>
      </c>
      <c r="E1196" s="8" t="s">
        <v>1687</v>
      </c>
      <c r="F1196" s="5"/>
      <c r="G1196" s="6">
        <v>254.76</v>
      </c>
    </row>
    <row r="1197" spans="1:7" ht="15" customHeight="1" x14ac:dyDescent="0.3">
      <c r="A1197" t="s">
        <v>8465</v>
      </c>
      <c r="B1197" t="s">
        <v>8485</v>
      </c>
      <c r="C1197" s="9" t="s">
        <v>1183</v>
      </c>
      <c r="D1197" s="9" t="s">
        <v>1688</v>
      </c>
      <c r="E1197" s="8" t="s">
        <v>1689</v>
      </c>
      <c r="F1197" s="4">
        <v>1</v>
      </c>
      <c r="G1197" s="6">
        <v>254.76</v>
      </c>
    </row>
    <row r="1198" spans="1:7" ht="15" customHeight="1" x14ac:dyDescent="0.3">
      <c r="A1198" t="s">
        <v>8465</v>
      </c>
      <c r="B1198" t="s">
        <v>8485</v>
      </c>
      <c r="C1198" s="9" t="s">
        <v>1183</v>
      </c>
      <c r="D1198" s="9" t="s">
        <v>1690</v>
      </c>
      <c r="E1198" s="8" t="s">
        <v>1691</v>
      </c>
      <c r="F1198" s="5"/>
      <c r="G1198" s="6">
        <v>254.76</v>
      </c>
    </row>
    <row r="1199" spans="1:7" ht="15" customHeight="1" x14ac:dyDescent="0.3">
      <c r="A1199" t="s">
        <v>8465</v>
      </c>
      <c r="B1199" t="s">
        <v>8485</v>
      </c>
      <c r="C1199" s="9" t="s">
        <v>1183</v>
      </c>
      <c r="D1199" s="9" t="s">
        <v>1692</v>
      </c>
      <c r="E1199" s="8" t="s">
        <v>1693</v>
      </c>
      <c r="F1199" s="4">
        <v>4</v>
      </c>
      <c r="G1199" s="6">
        <v>225.72</v>
      </c>
    </row>
    <row r="1200" spans="1:7" ht="15" customHeight="1" x14ac:dyDescent="0.3">
      <c r="A1200" t="s">
        <v>8465</v>
      </c>
      <c r="B1200" t="s">
        <v>8485</v>
      </c>
      <c r="C1200" s="9" t="s">
        <v>1183</v>
      </c>
      <c r="D1200" s="9" t="s">
        <v>1694</v>
      </c>
      <c r="E1200" s="8" t="s">
        <v>1695</v>
      </c>
      <c r="F1200" s="5"/>
      <c r="G1200" s="6">
        <v>225.72</v>
      </c>
    </row>
    <row r="1201" spans="1:7" ht="15" customHeight="1" x14ac:dyDescent="0.3">
      <c r="A1201" t="s">
        <v>8465</v>
      </c>
      <c r="B1201" t="s">
        <v>8485</v>
      </c>
      <c r="C1201" s="9" t="s">
        <v>1183</v>
      </c>
      <c r="D1201" s="9" t="s">
        <v>1696</v>
      </c>
      <c r="E1201" s="8" t="s">
        <v>1697</v>
      </c>
      <c r="F1201" s="4">
        <v>6</v>
      </c>
      <c r="G1201" s="6">
        <v>225.72</v>
      </c>
    </row>
    <row r="1202" spans="1:7" ht="15" customHeight="1" x14ac:dyDescent="0.3">
      <c r="A1202" t="s">
        <v>8465</v>
      </c>
      <c r="B1202" t="s">
        <v>8485</v>
      </c>
      <c r="C1202" s="9" t="s">
        <v>1183</v>
      </c>
      <c r="D1202" s="9" t="s">
        <v>1698</v>
      </c>
      <c r="E1202" s="8" t="s">
        <v>1699</v>
      </c>
      <c r="F1202" s="4">
        <v>2</v>
      </c>
      <c r="G1202" s="6">
        <v>207.24</v>
      </c>
    </row>
    <row r="1203" spans="1:7" ht="15" customHeight="1" x14ac:dyDescent="0.3">
      <c r="A1203" t="s">
        <v>8465</v>
      </c>
      <c r="B1203" t="s">
        <v>8485</v>
      </c>
      <c r="C1203" s="9" t="s">
        <v>1183</v>
      </c>
      <c r="D1203" s="9" t="s">
        <v>1700</v>
      </c>
      <c r="E1203" s="8" t="s">
        <v>1701</v>
      </c>
      <c r="F1203" s="4">
        <v>3</v>
      </c>
      <c r="G1203" s="6">
        <v>207.24</v>
      </c>
    </row>
    <row r="1204" spans="1:7" ht="15" customHeight="1" x14ac:dyDescent="0.3">
      <c r="A1204" t="s">
        <v>8465</v>
      </c>
      <c r="B1204" t="s">
        <v>8485</v>
      </c>
      <c r="C1204" s="9" t="s">
        <v>1183</v>
      </c>
      <c r="D1204" s="9" t="s">
        <v>1702</v>
      </c>
      <c r="E1204" s="8" t="s">
        <v>1703</v>
      </c>
      <c r="F1204" s="4">
        <v>1</v>
      </c>
      <c r="G1204" s="6">
        <v>208.56</v>
      </c>
    </row>
    <row r="1205" spans="1:7" ht="15" customHeight="1" x14ac:dyDescent="0.3">
      <c r="A1205" t="s">
        <v>8465</v>
      </c>
      <c r="B1205" t="s">
        <v>8485</v>
      </c>
      <c r="C1205" s="9" t="s">
        <v>1183</v>
      </c>
      <c r="D1205" s="9" t="s">
        <v>1704</v>
      </c>
      <c r="E1205" s="8" t="s">
        <v>1705</v>
      </c>
      <c r="F1205" s="4">
        <v>6</v>
      </c>
      <c r="G1205" s="6">
        <v>254.76</v>
      </c>
    </row>
    <row r="1206" spans="1:7" ht="15" customHeight="1" x14ac:dyDescent="0.3">
      <c r="A1206" t="s">
        <v>8465</v>
      </c>
      <c r="B1206" t="s">
        <v>8485</v>
      </c>
      <c r="C1206" s="9" t="s">
        <v>1183</v>
      </c>
      <c r="D1206" s="9" t="s">
        <v>1706</v>
      </c>
      <c r="E1206" s="8" t="s">
        <v>1707</v>
      </c>
      <c r="F1206" s="4">
        <v>4</v>
      </c>
      <c r="G1206" s="6">
        <v>254.76</v>
      </c>
    </row>
    <row r="1207" spans="1:7" ht="15" customHeight="1" x14ac:dyDescent="0.3">
      <c r="A1207" t="s">
        <v>8465</v>
      </c>
      <c r="B1207" t="s">
        <v>8485</v>
      </c>
      <c r="C1207" s="9" t="s">
        <v>1183</v>
      </c>
      <c r="D1207" s="9" t="s">
        <v>1708</v>
      </c>
      <c r="E1207" s="8" t="s">
        <v>1709</v>
      </c>
      <c r="F1207" s="4">
        <v>3</v>
      </c>
      <c r="G1207" s="6">
        <v>254.76</v>
      </c>
    </row>
    <row r="1208" spans="1:7" ht="15" customHeight="1" x14ac:dyDescent="0.3">
      <c r="A1208" t="s">
        <v>8465</v>
      </c>
      <c r="B1208" t="s">
        <v>8485</v>
      </c>
      <c r="C1208" s="9" t="s">
        <v>1183</v>
      </c>
      <c r="D1208" s="9" t="s">
        <v>1710</v>
      </c>
      <c r="E1208" s="8" t="s">
        <v>1711</v>
      </c>
      <c r="F1208" s="4">
        <v>4</v>
      </c>
      <c r="G1208" s="6">
        <v>254.76</v>
      </c>
    </row>
    <row r="1209" spans="1:7" ht="15" customHeight="1" x14ac:dyDescent="0.3">
      <c r="A1209" t="s">
        <v>8465</v>
      </c>
      <c r="B1209" t="s">
        <v>8485</v>
      </c>
      <c r="C1209" s="9" t="s">
        <v>1183</v>
      </c>
      <c r="D1209" s="9" t="s">
        <v>1712</v>
      </c>
      <c r="E1209" s="8" t="s">
        <v>1713</v>
      </c>
      <c r="F1209" s="5"/>
      <c r="G1209" s="6">
        <v>225.72</v>
      </c>
    </row>
    <row r="1210" spans="1:7" ht="15" customHeight="1" x14ac:dyDescent="0.3">
      <c r="A1210" t="s">
        <v>8465</v>
      </c>
      <c r="B1210" t="s">
        <v>8485</v>
      </c>
      <c r="C1210" s="9" t="s">
        <v>1183</v>
      </c>
      <c r="D1210" s="9" t="s">
        <v>1714</v>
      </c>
      <c r="E1210" s="8" t="s">
        <v>1715</v>
      </c>
      <c r="F1210" s="4">
        <v>1</v>
      </c>
      <c r="G1210" s="6">
        <v>225.72</v>
      </c>
    </row>
    <row r="1211" spans="1:7" ht="15" customHeight="1" x14ac:dyDescent="0.3">
      <c r="A1211" t="s">
        <v>8465</v>
      </c>
      <c r="B1211" t="s">
        <v>8485</v>
      </c>
      <c r="C1211" s="9" t="s">
        <v>1183</v>
      </c>
      <c r="D1211" s="9" t="s">
        <v>1716</v>
      </c>
      <c r="E1211" s="8" t="s">
        <v>1717</v>
      </c>
      <c r="F1211" s="4">
        <v>1</v>
      </c>
      <c r="G1211" s="6">
        <v>225.72</v>
      </c>
    </row>
    <row r="1212" spans="1:7" ht="15" customHeight="1" x14ac:dyDescent="0.3">
      <c r="A1212" t="s">
        <v>8465</v>
      </c>
      <c r="B1212" t="s">
        <v>8485</v>
      </c>
      <c r="C1212" s="9" t="s">
        <v>1183</v>
      </c>
      <c r="D1212" s="9" t="s">
        <v>1718</v>
      </c>
      <c r="E1212" s="8" t="s">
        <v>1719</v>
      </c>
      <c r="F1212" s="4">
        <v>3</v>
      </c>
      <c r="G1212" s="6">
        <v>225.72</v>
      </c>
    </row>
    <row r="1213" spans="1:7" ht="15" customHeight="1" x14ac:dyDescent="0.3">
      <c r="A1213" t="s">
        <v>8465</v>
      </c>
      <c r="B1213" t="s">
        <v>8485</v>
      </c>
      <c r="C1213" s="9" t="s">
        <v>1183</v>
      </c>
      <c r="D1213" s="9" t="s">
        <v>1720</v>
      </c>
      <c r="E1213" s="8" t="s">
        <v>1721</v>
      </c>
      <c r="F1213" s="4">
        <v>1</v>
      </c>
      <c r="G1213" s="6">
        <v>207.24</v>
      </c>
    </row>
    <row r="1214" spans="1:7" ht="15" customHeight="1" x14ac:dyDescent="0.3">
      <c r="A1214" t="s">
        <v>8465</v>
      </c>
      <c r="B1214" t="s">
        <v>8485</v>
      </c>
      <c r="C1214" s="9" t="s">
        <v>1183</v>
      </c>
      <c r="D1214" s="9" t="s">
        <v>1722</v>
      </c>
      <c r="E1214" s="8" t="s">
        <v>1723</v>
      </c>
      <c r="F1214" s="4">
        <v>2</v>
      </c>
      <c r="G1214" s="6">
        <v>192.72</v>
      </c>
    </row>
    <row r="1215" spans="1:7" ht="15" customHeight="1" x14ac:dyDescent="0.3">
      <c r="A1215" t="s">
        <v>8465</v>
      </c>
      <c r="B1215" t="s">
        <v>8485</v>
      </c>
      <c r="C1215" s="9" t="s">
        <v>1183</v>
      </c>
      <c r="D1215" s="9" t="s">
        <v>1724</v>
      </c>
      <c r="E1215" s="8" t="s">
        <v>1725</v>
      </c>
      <c r="F1215" s="4">
        <v>3</v>
      </c>
      <c r="G1215" s="6">
        <v>225.72</v>
      </c>
    </row>
    <row r="1216" spans="1:7" ht="15" customHeight="1" x14ac:dyDescent="0.3">
      <c r="A1216" t="s">
        <v>8465</v>
      </c>
      <c r="B1216" t="s">
        <v>8485</v>
      </c>
      <c r="C1216" s="9" t="s">
        <v>1183</v>
      </c>
      <c r="D1216" s="9" t="s">
        <v>1726</v>
      </c>
      <c r="E1216" s="8" t="s">
        <v>1727</v>
      </c>
      <c r="F1216" s="4">
        <v>1</v>
      </c>
      <c r="G1216" s="6">
        <v>225.72</v>
      </c>
    </row>
    <row r="1217" spans="1:7" ht="15" customHeight="1" x14ac:dyDescent="0.3">
      <c r="A1217" t="s">
        <v>8465</v>
      </c>
      <c r="B1217" t="s">
        <v>8485</v>
      </c>
      <c r="C1217" s="9" t="s">
        <v>1183</v>
      </c>
      <c r="D1217" s="9" t="s">
        <v>1728</v>
      </c>
      <c r="E1217" s="8" t="s">
        <v>1729</v>
      </c>
      <c r="F1217" s="4">
        <v>1</v>
      </c>
      <c r="G1217" s="6">
        <v>225.72</v>
      </c>
    </row>
    <row r="1218" spans="1:7" ht="15" customHeight="1" x14ac:dyDescent="0.3">
      <c r="A1218" t="s">
        <v>8465</v>
      </c>
      <c r="B1218" t="s">
        <v>8485</v>
      </c>
      <c r="C1218" s="9" t="s">
        <v>1183</v>
      </c>
      <c r="D1218" s="9" t="s">
        <v>1730</v>
      </c>
      <c r="E1218" s="8" t="s">
        <v>1731</v>
      </c>
      <c r="F1218" s="4">
        <v>1</v>
      </c>
      <c r="G1218" s="6">
        <v>207.24</v>
      </c>
    </row>
    <row r="1219" spans="1:7" ht="15" customHeight="1" x14ac:dyDescent="0.3">
      <c r="A1219" t="s">
        <v>8465</v>
      </c>
      <c r="B1219" t="s">
        <v>8485</v>
      </c>
      <c r="C1219" s="9" t="s">
        <v>1183</v>
      </c>
      <c r="D1219" s="9" t="s">
        <v>1732</v>
      </c>
      <c r="E1219" s="8" t="s">
        <v>1733</v>
      </c>
      <c r="F1219" s="4">
        <v>3</v>
      </c>
      <c r="G1219" s="6">
        <v>192.72</v>
      </c>
    </row>
    <row r="1220" spans="1:7" ht="15" customHeight="1" x14ac:dyDescent="0.3">
      <c r="A1220" t="s">
        <v>8465</v>
      </c>
      <c r="B1220" t="s">
        <v>8485</v>
      </c>
      <c r="C1220" s="9" t="s">
        <v>1183</v>
      </c>
      <c r="D1220" s="9" t="s">
        <v>1734</v>
      </c>
      <c r="E1220" s="8" t="s">
        <v>1735</v>
      </c>
      <c r="F1220" s="4">
        <v>2</v>
      </c>
      <c r="G1220" s="6">
        <v>185</v>
      </c>
    </row>
    <row r="1221" spans="1:7" ht="15" customHeight="1" x14ac:dyDescent="0.3">
      <c r="A1221" t="s">
        <v>8465</v>
      </c>
      <c r="B1221" t="s">
        <v>8485</v>
      </c>
      <c r="C1221" s="9" t="s">
        <v>1183</v>
      </c>
      <c r="D1221" s="9" t="s">
        <v>1736</v>
      </c>
      <c r="E1221" s="8" t="s">
        <v>1737</v>
      </c>
      <c r="F1221" s="4">
        <v>1</v>
      </c>
      <c r="G1221" s="6">
        <v>207.24</v>
      </c>
    </row>
    <row r="1222" spans="1:7" ht="15" customHeight="1" x14ac:dyDescent="0.3">
      <c r="A1222" t="s">
        <v>8465</v>
      </c>
      <c r="B1222" t="s">
        <v>8485</v>
      </c>
      <c r="C1222" s="9" t="s">
        <v>1183</v>
      </c>
      <c r="D1222" s="9" t="s">
        <v>1738</v>
      </c>
      <c r="E1222" s="8" t="s">
        <v>1739</v>
      </c>
      <c r="F1222" s="4">
        <v>2</v>
      </c>
      <c r="G1222" s="6">
        <v>232.32</v>
      </c>
    </row>
    <row r="1223" spans="1:7" ht="15" customHeight="1" x14ac:dyDescent="0.3">
      <c r="A1223" t="s">
        <v>8465</v>
      </c>
      <c r="B1223" t="s">
        <v>8485</v>
      </c>
      <c r="C1223" s="9" t="s">
        <v>1183</v>
      </c>
      <c r="D1223" s="9" t="s">
        <v>1740</v>
      </c>
      <c r="E1223" s="8" t="s">
        <v>1741</v>
      </c>
      <c r="F1223" s="4">
        <v>1</v>
      </c>
      <c r="G1223" s="6">
        <v>207.24</v>
      </c>
    </row>
    <row r="1224" spans="1:7" ht="15" customHeight="1" x14ac:dyDescent="0.3">
      <c r="A1224" t="s">
        <v>8465</v>
      </c>
      <c r="B1224" t="s">
        <v>8485</v>
      </c>
      <c r="C1224" s="9" t="s">
        <v>1183</v>
      </c>
      <c r="D1224" s="9" t="s">
        <v>1742</v>
      </c>
      <c r="E1224" s="8" t="s">
        <v>1743</v>
      </c>
      <c r="F1224" s="4">
        <v>1</v>
      </c>
      <c r="G1224" s="6">
        <v>207.24</v>
      </c>
    </row>
    <row r="1225" spans="1:7" ht="15" customHeight="1" x14ac:dyDescent="0.3">
      <c r="A1225" t="s">
        <v>8465</v>
      </c>
      <c r="B1225" t="s">
        <v>8485</v>
      </c>
      <c r="C1225" s="9" t="s">
        <v>1183</v>
      </c>
      <c r="D1225" s="9" t="s">
        <v>1744</v>
      </c>
      <c r="E1225" s="8" t="s">
        <v>1745</v>
      </c>
      <c r="F1225" s="4">
        <v>1</v>
      </c>
      <c r="G1225" s="6">
        <v>225.72</v>
      </c>
    </row>
    <row r="1226" spans="1:7" ht="15" customHeight="1" x14ac:dyDescent="0.3">
      <c r="A1226" t="s">
        <v>8465</v>
      </c>
      <c r="B1226" t="s">
        <v>8485</v>
      </c>
      <c r="C1226" s="9" t="s">
        <v>1183</v>
      </c>
      <c r="D1226" s="9" t="s">
        <v>1746</v>
      </c>
      <c r="E1226" s="8" t="s">
        <v>1747</v>
      </c>
      <c r="F1226" s="4">
        <v>1</v>
      </c>
      <c r="G1226" s="6">
        <v>192.72</v>
      </c>
    </row>
    <row r="1227" spans="1:7" ht="15" customHeight="1" x14ac:dyDescent="0.3">
      <c r="A1227" t="s">
        <v>8465</v>
      </c>
      <c r="B1227" t="s">
        <v>8485</v>
      </c>
      <c r="C1227" s="9" t="s">
        <v>1183</v>
      </c>
      <c r="D1227" s="9" t="s">
        <v>1748</v>
      </c>
      <c r="E1227" s="8" t="s">
        <v>1749</v>
      </c>
      <c r="F1227" s="4">
        <v>1</v>
      </c>
      <c r="G1227" s="6">
        <v>192.72</v>
      </c>
    </row>
    <row r="1228" spans="1:7" ht="15" customHeight="1" x14ac:dyDescent="0.3">
      <c r="A1228" t="s">
        <v>8465</v>
      </c>
      <c r="B1228" t="s">
        <v>8485</v>
      </c>
      <c r="C1228" s="9" t="s">
        <v>1183</v>
      </c>
      <c r="D1228" s="9" t="s">
        <v>1750</v>
      </c>
      <c r="E1228" s="8" t="s">
        <v>1751</v>
      </c>
      <c r="F1228" s="5"/>
      <c r="G1228" s="6">
        <v>225.72</v>
      </c>
    </row>
    <row r="1229" spans="1:7" ht="15" customHeight="1" x14ac:dyDescent="0.3">
      <c r="A1229" t="s">
        <v>8465</v>
      </c>
      <c r="B1229" t="s">
        <v>8485</v>
      </c>
      <c r="C1229" s="9" t="s">
        <v>1183</v>
      </c>
      <c r="D1229" s="9" t="s">
        <v>1752</v>
      </c>
      <c r="E1229" s="8" t="s">
        <v>1753</v>
      </c>
      <c r="F1229" s="4">
        <v>1</v>
      </c>
      <c r="G1229" s="6">
        <v>232.32</v>
      </c>
    </row>
    <row r="1230" spans="1:7" ht="15" customHeight="1" x14ac:dyDescent="0.3">
      <c r="A1230" t="s">
        <v>8465</v>
      </c>
      <c r="B1230" t="s">
        <v>8485</v>
      </c>
      <c r="C1230" s="9" t="s">
        <v>1183</v>
      </c>
      <c r="D1230" s="9" t="s">
        <v>1754</v>
      </c>
      <c r="E1230" s="8" t="s">
        <v>1755</v>
      </c>
      <c r="F1230" s="4">
        <v>4</v>
      </c>
      <c r="G1230" s="6">
        <v>225.72</v>
      </c>
    </row>
    <row r="1231" spans="1:7" ht="15" customHeight="1" x14ac:dyDescent="0.3">
      <c r="A1231" t="s">
        <v>8465</v>
      </c>
      <c r="B1231" t="s">
        <v>8485</v>
      </c>
      <c r="C1231" s="9" t="s">
        <v>1183</v>
      </c>
      <c r="D1231" s="9" t="s">
        <v>1756</v>
      </c>
      <c r="E1231" s="8" t="s">
        <v>1757</v>
      </c>
      <c r="F1231" s="5"/>
      <c r="G1231" s="6">
        <v>207.24</v>
      </c>
    </row>
    <row r="1232" spans="1:7" ht="15" customHeight="1" x14ac:dyDescent="0.3">
      <c r="A1232" t="s">
        <v>8465</v>
      </c>
      <c r="B1232" t="s">
        <v>8485</v>
      </c>
      <c r="C1232" s="9" t="s">
        <v>1183</v>
      </c>
      <c r="D1232" s="9" t="s">
        <v>1758</v>
      </c>
      <c r="E1232" s="8" t="s">
        <v>1759</v>
      </c>
      <c r="F1232" s="4">
        <v>1</v>
      </c>
      <c r="G1232" s="6">
        <v>207.24</v>
      </c>
    </row>
    <row r="1233" spans="1:7" ht="15" customHeight="1" x14ac:dyDescent="0.3">
      <c r="A1233" t="s">
        <v>8465</v>
      </c>
      <c r="B1233" t="s">
        <v>8485</v>
      </c>
      <c r="C1233" s="9" t="s">
        <v>1183</v>
      </c>
      <c r="D1233" s="9" t="s">
        <v>1760</v>
      </c>
      <c r="E1233" s="8" t="s">
        <v>1761</v>
      </c>
      <c r="F1233" s="4">
        <v>1</v>
      </c>
      <c r="G1233" s="6">
        <v>234</v>
      </c>
    </row>
    <row r="1234" spans="1:7" ht="15" customHeight="1" x14ac:dyDescent="0.3">
      <c r="A1234" t="s">
        <v>8465</v>
      </c>
      <c r="B1234" t="s">
        <v>8485</v>
      </c>
      <c r="C1234" s="9" t="s">
        <v>1183</v>
      </c>
      <c r="D1234" s="9" t="s">
        <v>1762</v>
      </c>
      <c r="E1234" s="8" t="s">
        <v>1763</v>
      </c>
      <c r="F1234" s="4">
        <v>1</v>
      </c>
      <c r="G1234" s="6">
        <v>249</v>
      </c>
    </row>
    <row r="1235" spans="1:7" ht="15" customHeight="1" x14ac:dyDescent="0.3">
      <c r="A1235" t="s">
        <v>8465</v>
      </c>
      <c r="B1235" t="s">
        <v>8485</v>
      </c>
      <c r="C1235" s="9" t="s">
        <v>1183</v>
      </c>
      <c r="D1235" s="9" t="s">
        <v>1764</v>
      </c>
      <c r="E1235" s="8" t="s">
        <v>1765</v>
      </c>
      <c r="F1235" s="4">
        <v>1</v>
      </c>
      <c r="G1235" s="6">
        <v>232.32</v>
      </c>
    </row>
    <row r="1236" spans="1:7" ht="15" customHeight="1" x14ac:dyDescent="0.3">
      <c r="A1236" t="s">
        <v>8465</v>
      </c>
      <c r="B1236" t="s">
        <v>8485</v>
      </c>
      <c r="C1236" s="9" t="s">
        <v>1183</v>
      </c>
      <c r="D1236" s="9" t="s">
        <v>1766</v>
      </c>
      <c r="E1236" s="8" t="s">
        <v>1767</v>
      </c>
      <c r="F1236" s="4">
        <v>1</v>
      </c>
      <c r="G1236" s="6">
        <v>231</v>
      </c>
    </row>
    <row r="1237" spans="1:7" ht="15" customHeight="1" x14ac:dyDescent="0.3">
      <c r="A1237" t="s">
        <v>8465</v>
      </c>
      <c r="B1237" t="s">
        <v>8485</v>
      </c>
      <c r="C1237" s="9" t="s">
        <v>1183</v>
      </c>
      <c r="D1237" s="9" t="s">
        <v>1768</v>
      </c>
      <c r="E1237" s="8" t="s">
        <v>1769</v>
      </c>
      <c r="F1237" s="4">
        <v>1</v>
      </c>
      <c r="G1237" s="6">
        <v>231</v>
      </c>
    </row>
    <row r="1238" spans="1:7" ht="15" customHeight="1" x14ac:dyDescent="0.3">
      <c r="A1238" t="s">
        <v>8465</v>
      </c>
      <c r="B1238" t="s">
        <v>8485</v>
      </c>
      <c r="C1238" s="9" t="s">
        <v>1183</v>
      </c>
      <c r="D1238" s="9" t="s">
        <v>1770</v>
      </c>
      <c r="E1238" s="8" t="s">
        <v>1771</v>
      </c>
      <c r="F1238" s="4">
        <v>1</v>
      </c>
      <c r="G1238" s="6">
        <v>231</v>
      </c>
    </row>
    <row r="1239" spans="1:7" ht="15" customHeight="1" x14ac:dyDescent="0.3">
      <c r="A1239" t="s">
        <v>8465</v>
      </c>
      <c r="B1239" t="s">
        <v>8485</v>
      </c>
      <c r="C1239" s="9" t="s">
        <v>1183</v>
      </c>
      <c r="D1239" s="9" t="s">
        <v>1772</v>
      </c>
      <c r="E1239" s="8" t="s">
        <v>1773</v>
      </c>
      <c r="F1239" s="4">
        <v>1</v>
      </c>
      <c r="G1239" s="6">
        <v>231</v>
      </c>
    </row>
    <row r="1240" spans="1:7" ht="15" customHeight="1" x14ac:dyDescent="0.3">
      <c r="A1240" t="s">
        <v>8465</v>
      </c>
      <c r="B1240" t="s">
        <v>8485</v>
      </c>
      <c r="C1240" s="9" t="s">
        <v>1183</v>
      </c>
      <c r="D1240" s="9" t="s">
        <v>1774</v>
      </c>
      <c r="E1240" s="8" t="s">
        <v>1775</v>
      </c>
      <c r="F1240" s="5"/>
      <c r="G1240" s="6">
        <v>225.72</v>
      </c>
    </row>
    <row r="1241" spans="1:7" ht="15" customHeight="1" x14ac:dyDescent="0.3">
      <c r="A1241" t="s">
        <v>8465</v>
      </c>
      <c r="B1241" t="s">
        <v>8485</v>
      </c>
      <c r="C1241" s="9" t="s">
        <v>1183</v>
      </c>
      <c r="D1241" s="9" t="s">
        <v>1776</v>
      </c>
      <c r="E1241" s="8" t="s">
        <v>1777</v>
      </c>
      <c r="F1241" s="4">
        <v>1</v>
      </c>
      <c r="G1241" s="6">
        <v>225.72</v>
      </c>
    </row>
    <row r="1242" spans="1:7" ht="15" customHeight="1" x14ac:dyDescent="0.3">
      <c r="A1242" t="s">
        <v>8465</v>
      </c>
      <c r="B1242" t="s">
        <v>8485</v>
      </c>
      <c r="C1242" s="9" t="s">
        <v>1183</v>
      </c>
      <c r="D1242" s="9" t="s">
        <v>1778</v>
      </c>
      <c r="E1242" s="8" t="s">
        <v>1779</v>
      </c>
      <c r="F1242" s="4">
        <v>1</v>
      </c>
      <c r="G1242" s="6">
        <v>238.92</v>
      </c>
    </row>
    <row r="1243" spans="1:7" ht="15" customHeight="1" x14ac:dyDescent="0.3">
      <c r="A1243" t="s">
        <v>8465</v>
      </c>
      <c r="B1243" t="s">
        <v>8485</v>
      </c>
      <c r="C1243" s="9" t="s">
        <v>1183</v>
      </c>
      <c r="D1243" s="9" t="s">
        <v>1780</v>
      </c>
      <c r="E1243" s="8" t="s">
        <v>1781</v>
      </c>
      <c r="F1243" s="4">
        <v>1</v>
      </c>
      <c r="G1243" s="6">
        <v>195.36</v>
      </c>
    </row>
    <row r="1244" spans="1:7" ht="15" customHeight="1" x14ac:dyDescent="0.3">
      <c r="A1244" t="s">
        <v>8465</v>
      </c>
      <c r="B1244" t="s">
        <v>8485</v>
      </c>
      <c r="C1244" s="9" t="s">
        <v>1183</v>
      </c>
      <c r="D1244" s="9" t="s">
        <v>1782</v>
      </c>
      <c r="E1244" s="8" t="s">
        <v>1783</v>
      </c>
      <c r="F1244" s="5"/>
      <c r="G1244" s="6">
        <v>225.72</v>
      </c>
    </row>
    <row r="1245" spans="1:7" ht="15" customHeight="1" x14ac:dyDescent="0.3">
      <c r="A1245" t="s">
        <v>8465</v>
      </c>
      <c r="B1245" t="s">
        <v>8485</v>
      </c>
      <c r="C1245" s="9" t="s">
        <v>1183</v>
      </c>
      <c r="D1245" s="9" t="s">
        <v>1784</v>
      </c>
      <c r="E1245" s="8" t="s">
        <v>1785</v>
      </c>
      <c r="F1245" s="4">
        <v>6</v>
      </c>
      <c r="G1245" s="6">
        <v>238.92</v>
      </c>
    </row>
    <row r="1246" spans="1:7" ht="15" customHeight="1" x14ac:dyDescent="0.3">
      <c r="A1246" t="s">
        <v>8465</v>
      </c>
      <c r="B1246" t="s">
        <v>8485</v>
      </c>
      <c r="C1246" s="9" t="s">
        <v>1183</v>
      </c>
      <c r="D1246" s="9" t="s">
        <v>1786</v>
      </c>
      <c r="E1246" s="8" t="s">
        <v>1787</v>
      </c>
      <c r="F1246" s="4">
        <v>3</v>
      </c>
      <c r="G1246" s="6">
        <v>238.92</v>
      </c>
    </row>
    <row r="1247" spans="1:7" ht="15" customHeight="1" x14ac:dyDescent="0.3">
      <c r="A1247" t="s">
        <v>8465</v>
      </c>
      <c r="B1247" t="s">
        <v>8485</v>
      </c>
      <c r="C1247" s="9" t="s">
        <v>1183</v>
      </c>
      <c r="D1247" s="9" t="s">
        <v>1788</v>
      </c>
      <c r="E1247" s="8" t="s">
        <v>1789</v>
      </c>
      <c r="F1247" s="4">
        <v>8</v>
      </c>
      <c r="G1247" s="6">
        <v>233.64</v>
      </c>
    </row>
    <row r="1248" spans="1:7" ht="15" customHeight="1" x14ac:dyDescent="0.3">
      <c r="A1248" t="s">
        <v>8465</v>
      </c>
      <c r="B1248" t="s">
        <v>8485</v>
      </c>
      <c r="C1248" s="9" t="s">
        <v>1183</v>
      </c>
      <c r="D1248" s="9" t="s">
        <v>1790</v>
      </c>
      <c r="E1248" s="8" t="s">
        <v>1791</v>
      </c>
      <c r="F1248" s="4">
        <v>5</v>
      </c>
      <c r="G1248" s="6">
        <v>233.64</v>
      </c>
    </row>
    <row r="1249" spans="1:7" ht="15" customHeight="1" x14ac:dyDescent="0.3">
      <c r="A1249" t="s">
        <v>8465</v>
      </c>
      <c r="B1249" t="s">
        <v>8485</v>
      </c>
      <c r="C1249" s="9" t="s">
        <v>1183</v>
      </c>
      <c r="D1249" s="9" t="s">
        <v>1792</v>
      </c>
      <c r="E1249" s="8" t="s">
        <v>1793</v>
      </c>
      <c r="F1249" s="4">
        <v>4</v>
      </c>
      <c r="G1249" s="6">
        <v>225.72</v>
      </c>
    </row>
    <row r="1250" spans="1:7" ht="15" customHeight="1" x14ac:dyDescent="0.3">
      <c r="A1250" t="s">
        <v>8465</v>
      </c>
      <c r="B1250" t="s">
        <v>8485</v>
      </c>
      <c r="C1250" s="9" t="s">
        <v>1183</v>
      </c>
      <c r="D1250" s="9" t="s">
        <v>1794</v>
      </c>
      <c r="E1250" s="8" t="s">
        <v>1795</v>
      </c>
      <c r="F1250" s="4">
        <v>3</v>
      </c>
      <c r="G1250" s="6">
        <v>225.72</v>
      </c>
    </row>
    <row r="1251" spans="1:7" ht="15" customHeight="1" x14ac:dyDescent="0.3">
      <c r="A1251" t="s">
        <v>8465</v>
      </c>
      <c r="B1251" t="s">
        <v>8485</v>
      </c>
      <c r="C1251" s="9" t="s">
        <v>1183</v>
      </c>
      <c r="D1251" s="9" t="s">
        <v>1796</v>
      </c>
      <c r="E1251" s="8" t="s">
        <v>1797</v>
      </c>
      <c r="F1251" s="4">
        <v>2</v>
      </c>
      <c r="G1251" s="6">
        <v>225.72</v>
      </c>
    </row>
    <row r="1252" spans="1:7" ht="15" customHeight="1" x14ac:dyDescent="0.3">
      <c r="A1252" t="s">
        <v>8465</v>
      </c>
      <c r="B1252" t="s">
        <v>8485</v>
      </c>
      <c r="C1252" s="9" t="s">
        <v>1183</v>
      </c>
      <c r="D1252" s="9" t="s">
        <v>1798</v>
      </c>
      <c r="E1252" s="8" t="s">
        <v>1799</v>
      </c>
      <c r="F1252" s="4">
        <v>4</v>
      </c>
      <c r="G1252" s="6">
        <v>225.72</v>
      </c>
    </row>
    <row r="1253" spans="1:7" ht="15" customHeight="1" x14ac:dyDescent="0.3">
      <c r="A1253" t="s">
        <v>8465</v>
      </c>
      <c r="B1253" t="s">
        <v>8485</v>
      </c>
      <c r="C1253" s="9" t="s">
        <v>1183</v>
      </c>
      <c r="D1253" s="9" t="s">
        <v>1800</v>
      </c>
      <c r="E1253" s="8" t="s">
        <v>1801</v>
      </c>
      <c r="F1253" s="4">
        <v>1</v>
      </c>
      <c r="G1253" s="6">
        <v>207.24</v>
      </c>
    </row>
    <row r="1254" spans="1:7" ht="15" customHeight="1" x14ac:dyDescent="0.3">
      <c r="A1254" t="s">
        <v>8465</v>
      </c>
      <c r="B1254" t="s">
        <v>8485</v>
      </c>
      <c r="C1254" s="9" t="s">
        <v>1183</v>
      </c>
      <c r="D1254" s="9" t="s">
        <v>1802</v>
      </c>
      <c r="E1254" s="8" t="s">
        <v>1803</v>
      </c>
      <c r="F1254" s="4">
        <v>5</v>
      </c>
      <c r="G1254" s="6">
        <v>225.72</v>
      </c>
    </row>
    <row r="1255" spans="1:7" ht="15" customHeight="1" x14ac:dyDescent="0.3">
      <c r="A1255" t="s">
        <v>8465</v>
      </c>
      <c r="B1255" t="s">
        <v>8485</v>
      </c>
      <c r="C1255" s="9" t="s">
        <v>1183</v>
      </c>
      <c r="D1255" s="9" t="s">
        <v>1804</v>
      </c>
      <c r="E1255" s="8" t="s">
        <v>1805</v>
      </c>
      <c r="F1255" s="4">
        <v>1</v>
      </c>
      <c r="G1255" s="6">
        <v>225.72</v>
      </c>
    </row>
    <row r="1256" spans="1:7" ht="15" customHeight="1" x14ac:dyDescent="0.3">
      <c r="A1256" t="s">
        <v>8465</v>
      </c>
      <c r="B1256" t="s">
        <v>8485</v>
      </c>
      <c r="C1256" s="9" t="s">
        <v>1183</v>
      </c>
      <c r="D1256" s="9" t="s">
        <v>1806</v>
      </c>
      <c r="E1256" s="8" t="s">
        <v>1807</v>
      </c>
      <c r="F1256" s="4">
        <v>1</v>
      </c>
      <c r="G1256" s="6">
        <v>181</v>
      </c>
    </row>
    <row r="1257" spans="1:7" ht="15" customHeight="1" x14ac:dyDescent="0.3">
      <c r="A1257" t="s">
        <v>8465</v>
      </c>
      <c r="B1257" t="s">
        <v>8485</v>
      </c>
      <c r="C1257" s="9" t="s">
        <v>1183</v>
      </c>
      <c r="D1257" s="9" t="s">
        <v>1808</v>
      </c>
      <c r="E1257" s="8" t="s">
        <v>1809</v>
      </c>
      <c r="F1257" s="4">
        <v>1</v>
      </c>
      <c r="G1257" s="6">
        <v>233.64</v>
      </c>
    </row>
    <row r="1258" spans="1:7" ht="15" customHeight="1" x14ac:dyDescent="0.3">
      <c r="A1258" t="s">
        <v>8465</v>
      </c>
      <c r="B1258" t="s">
        <v>8485</v>
      </c>
      <c r="C1258" s="9" t="s">
        <v>1183</v>
      </c>
      <c r="D1258" s="9" t="s">
        <v>1810</v>
      </c>
      <c r="E1258" s="8" t="s">
        <v>1811</v>
      </c>
      <c r="F1258" s="4">
        <v>4</v>
      </c>
      <c r="G1258" s="6">
        <v>254.76</v>
      </c>
    </row>
    <row r="1259" spans="1:7" ht="15" customHeight="1" x14ac:dyDescent="0.3">
      <c r="A1259" t="s">
        <v>8465</v>
      </c>
      <c r="B1259" t="s">
        <v>8485</v>
      </c>
      <c r="C1259" s="9" t="s">
        <v>1183</v>
      </c>
      <c r="D1259" s="9" t="s">
        <v>1812</v>
      </c>
      <c r="E1259" s="8" t="s">
        <v>1813</v>
      </c>
      <c r="F1259" s="4">
        <v>4</v>
      </c>
      <c r="G1259" s="6">
        <v>254.76</v>
      </c>
    </row>
    <row r="1260" spans="1:7" ht="15" customHeight="1" x14ac:dyDescent="0.3">
      <c r="A1260" t="s">
        <v>8465</v>
      </c>
      <c r="B1260" t="s">
        <v>8485</v>
      </c>
      <c r="C1260" s="9" t="s">
        <v>1183</v>
      </c>
      <c r="D1260" s="9" t="s">
        <v>1814</v>
      </c>
      <c r="E1260" s="8" t="s">
        <v>1815</v>
      </c>
      <c r="F1260" s="5"/>
      <c r="G1260" s="6">
        <v>254.76</v>
      </c>
    </row>
    <row r="1261" spans="1:7" ht="15" customHeight="1" x14ac:dyDescent="0.3">
      <c r="A1261" t="s">
        <v>8465</v>
      </c>
      <c r="B1261" t="s">
        <v>8485</v>
      </c>
      <c r="C1261" s="9" t="s">
        <v>1183</v>
      </c>
      <c r="D1261" s="9" t="s">
        <v>1816</v>
      </c>
      <c r="E1261" s="8" t="s">
        <v>1817</v>
      </c>
      <c r="F1261" s="4">
        <v>1</v>
      </c>
      <c r="G1261" s="6">
        <v>203.28</v>
      </c>
    </row>
    <row r="1262" spans="1:7" ht="15" customHeight="1" x14ac:dyDescent="0.3">
      <c r="A1262" t="s">
        <v>8465</v>
      </c>
      <c r="B1262" t="s">
        <v>8485</v>
      </c>
      <c r="C1262" s="9" t="s">
        <v>1183</v>
      </c>
      <c r="D1262" s="9" t="s">
        <v>1818</v>
      </c>
      <c r="E1262" s="8" t="s">
        <v>1819</v>
      </c>
      <c r="F1262" s="4">
        <v>1</v>
      </c>
      <c r="G1262" s="6">
        <v>203.28</v>
      </c>
    </row>
    <row r="1263" spans="1:7" ht="15" customHeight="1" x14ac:dyDescent="0.3">
      <c r="A1263" t="s">
        <v>8465</v>
      </c>
      <c r="B1263" t="s">
        <v>8485</v>
      </c>
      <c r="C1263" s="9" t="s">
        <v>1183</v>
      </c>
      <c r="D1263" s="9" t="s">
        <v>1820</v>
      </c>
      <c r="E1263" s="8" t="s">
        <v>1821</v>
      </c>
      <c r="F1263" s="4">
        <v>2</v>
      </c>
      <c r="G1263" s="6">
        <v>202</v>
      </c>
    </row>
    <row r="1264" spans="1:7" ht="15" customHeight="1" x14ac:dyDescent="0.3">
      <c r="A1264" t="s">
        <v>8465</v>
      </c>
      <c r="B1264" t="s">
        <v>8485</v>
      </c>
      <c r="C1264" s="9" t="s">
        <v>1183</v>
      </c>
      <c r="D1264" s="9" t="s">
        <v>1822</v>
      </c>
      <c r="E1264" s="8" t="s">
        <v>1823</v>
      </c>
      <c r="F1264" s="4">
        <v>1</v>
      </c>
      <c r="G1264" s="6">
        <v>202</v>
      </c>
    </row>
    <row r="1265" spans="1:7" ht="15" customHeight="1" x14ac:dyDescent="0.3">
      <c r="A1265" t="s">
        <v>8465</v>
      </c>
      <c r="B1265" t="s">
        <v>8485</v>
      </c>
      <c r="C1265" s="9" t="s">
        <v>1183</v>
      </c>
      <c r="D1265" s="9" t="s">
        <v>1824</v>
      </c>
      <c r="E1265" s="8" t="s">
        <v>1825</v>
      </c>
      <c r="F1265" s="4">
        <v>1</v>
      </c>
      <c r="G1265" s="6">
        <v>212.52</v>
      </c>
    </row>
    <row r="1266" spans="1:7" ht="15" customHeight="1" x14ac:dyDescent="0.3">
      <c r="A1266" t="s">
        <v>8465</v>
      </c>
      <c r="B1266" t="s">
        <v>8485</v>
      </c>
      <c r="C1266" s="9" t="s">
        <v>1183</v>
      </c>
      <c r="D1266" s="9" t="s">
        <v>1826</v>
      </c>
      <c r="E1266" s="8" t="s">
        <v>1827</v>
      </c>
      <c r="F1266" s="4">
        <v>4</v>
      </c>
      <c r="G1266" s="6">
        <v>234</v>
      </c>
    </row>
    <row r="1267" spans="1:7" ht="15" customHeight="1" x14ac:dyDescent="0.3">
      <c r="A1267" t="s">
        <v>8465</v>
      </c>
      <c r="B1267" t="s">
        <v>8485</v>
      </c>
      <c r="C1267" s="9" t="s">
        <v>1183</v>
      </c>
      <c r="D1267" s="9" t="s">
        <v>1828</v>
      </c>
      <c r="E1267" s="8" t="s">
        <v>1829</v>
      </c>
      <c r="F1267" s="4">
        <v>2</v>
      </c>
      <c r="G1267" s="6">
        <v>198</v>
      </c>
    </row>
    <row r="1268" spans="1:7" ht="15" customHeight="1" x14ac:dyDescent="0.3">
      <c r="A1268" t="s">
        <v>8465</v>
      </c>
      <c r="B1268" t="s">
        <v>8485</v>
      </c>
      <c r="C1268" s="9" t="s">
        <v>1183</v>
      </c>
      <c r="D1268" s="9" t="s">
        <v>1830</v>
      </c>
      <c r="E1268" s="8" t="s">
        <v>1831</v>
      </c>
      <c r="F1268" s="4">
        <v>1</v>
      </c>
      <c r="G1268" s="6">
        <v>224.4</v>
      </c>
    </row>
    <row r="1269" spans="1:7" ht="15" customHeight="1" x14ac:dyDescent="0.3">
      <c r="A1269" t="s">
        <v>8465</v>
      </c>
      <c r="B1269" t="s">
        <v>8486</v>
      </c>
      <c r="C1269" s="9" t="s">
        <v>5294</v>
      </c>
      <c r="D1269" s="9" t="s">
        <v>5295</v>
      </c>
      <c r="E1269" s="8" t="s">
        <v>5296</v>
      </c>
      <c r="F1269" s="4">
        <v>1</v>
      </c>
      <c r="G1269" s="6">
        <v>195.36</v>
      </c>
    </row>
    <row r="1270" spans="1:7" ht="15" customHeight="1" x14ac:dyDescent="0.3">
      <c r="A1270" t="s">
        <v>8465</v>
      </c>
      <c r="B1270" t="s">
        <v>8486</v>
      </c>
      <c r="C1270" s="9" t="s">
        <v>5294</v>
      </c>
      <c r="D1270" s="9" t="s">
        <v>5297</v>
      </c>
      <c r="E1270" s="8" t="s">
        <v>5298</v>
      </c>
      <c r="F1270" s="4">
        <v>1</v>
      </c>
      <c r="G1270" s="6">
        <v>217.8</v>
      </c>
    </row>
    <row r="1271" spans="1:7" ht="15" customHeight="1" x14ac:dyDescent="0.3">
      <c r="A1271" t="s">
        <v>8465</v>
      </c>
      <c r="B1271" t="s">
        <v>8486</v>
      </c>
      <c r="C1271" s="9" t="s">
        <v>5294</v>
      </c>
      <c r="D1271" s="9" t="s">
        <v>5299</v>
      </c>
      <c r="E1271" s="8" t="s">
        <v>5300</v>
      </c>
      <c r="F1271" s="4">
        <v>2</v>
      </c>
      <c r="G1271" s="6">
        <v>200.64</v>
      </c>
    </row>
    <row r="1272" spans="1:7" ht="15" customHeight="1" x14ac:dyDescent="0.3">
      <c r="A1272" t="s">
        <v>8465</v>
      </c>
      <c r="B1272" t="s">
        <v>8486</v>
      </c>
      <c r="C1272" s="9" t="s">
        <v>5294</v>
      </c>
      <c r="D1272" s="9" t="s">
        <v>5301</v>
      </c>
      <c r="E1272" s="8" t="s">
        <v>5302</v>
      </c>
      <c r="F1272" s="4">
        <v>2</v>
      </c>
      <c r="G1272" s="6">
        <v>200.64</v>
      </c>
    </row>
    <row r="1273" spans="1:7" ht="15" customHeight="1" x14ac:dyDescent="0.3">
      <c r="A1273" t="s">
        <v>8465</v>
      </c>
      <c r="B1273" t="s">
        <v>8486</v>
      </c>
      <c r="C1273" s="9" t="s">
        <v>5294</v>
      </c>
      <c r="D1273" s="9" t="s">
        <v>5303</v>
      </c>
      <c r="E1273" s="8" t="s">
        <v>5304</v>
      </c>
      <c r="F1273" s="4">
        <v>4</v>
      </c>
      <c r="G1273" s="6">
        <v>200.64</v>
      </c>
    </row>
    <row r="1274" spans="1:7" ht="15" customHeight="1" x14ac:dyDescent="0.3">
      <c r="A1274" t="s">
        <v>8465</v>
      </c>
      <c r="B1274" t="s">
        <v>8486</v>
      </c>
      <c r="C1274" s="9" t="s">
        <v>5294</v>
      </c>
      <c r="D1274" s="9" t="s">
        <v>5305</v>
      </c>
      <c r="E1274" s="8" t="s">
        <v>5306</v>
      </c>
      <c r="F1274" s="4">
        <v>1</v>
      </c>
      <c r="G1274" s="6">
        <v>204.6</v>
      </c>
    </row>
    <row r="1275" spans="1:7" ht="15" customHeight="1" x14ac:dyDescent="0.3">
      <c r="A1275" t="s">
        <v>8465</v>
      </c>
      <c r="B1275" t="s">
        <v>8486</v>
      </c>
      <c r="C1275" s="9" t="s">
        <v>5294</v>
      </c>
      <c r="D1275" s="9" t="s">
        <v>5307</v>
      </c>
      <c r="E1275" s="8" t="s">
        <v>5308</v>
      </c>
      <c r="F1275" s="4">
        <v>1</v>
      </c>
      <c r="G1275" s="6">
        <v>204.6</v>
      </c>
    </row>
    <row r="1276" spans="1:7" ht="15" customHeight="1" x14ac:dyDescent="0.3">
      <c r="A1276" t="s">
        <v>8465</v>
      </c>
      <c r="B1276" t="s">
        <v>8486</v>
      </c>
      <c r="C1276" s="9" t="s">
        <v>5294</v>
      </c>
      <c r="D1276" s="9" t="s">
        <v>5309</v>
      </c>
      <c r="E1276" s="8" t="s">
        <v>5310</v>
      </c>
      <c r="F1276" s="4">
        <v>4</v>
      </c>
      <c r="G1276" s="6">
        <v>236.28</v>
      </c>
    </row>
    <row r="1277" spans="1:7" ht="15" customHeight="1" x14ac:dyDescent="0.3">
      <c r="A1277" t="s">
        <v>8465</v>
      </c>
      <c r="B1277" t="s">
        <v>8486</v>
      </c>
      <c r="C1277" s="9" t="s">
        <v>5294</v>
      </c>
      <c r="D1277" s="9" t="s">
        <v>5311</v>
      </c>
      <c r="E1277" s="8" t="s">
        <v>5312</v>
      </c>
      <c r="F1277" s="4">
        <v>1</v>
      </c>
      <c r="G1277" s="6">
        <v>195.36</v>
      </c>
    </row>
    <row r="1278" spans="1:7" ht="15" customHeight="1" x14ac:dyDescent="0.3">
      <c r="A1278" t="s">
        <v>8465</v>
      </c>
      <c r="B1278" t="s">
        <v>8486</v>
      </c>
      <c r="C1278" s="9" t="s">
        <v>5294</v>
      </c>
      <c r="D1278" s="9" t="s">
        <v>5313</v>
      </c>
      <c r="E1278" s="8" t="s">
        <v>5314</v>
      </c>
      <c r="F1278" s="4">
        <v>1</v>
      </c>
      <c r="G1278" s="6">
        <v>211.2</v>
      </c>
    </row>
    <row r="1279" spans="1:7" ht="15" customHeight="1" x14ac:dyDescent="0.3">
      <c r="A1279" t="s">
        <v>8465</v>
      </c>
      <c r="B1279" t="s">
        <v>8486</v>
      </c>
      <c r="C1279" s="9" t="s">
        <v>5294</v>
      </c>
      <c r="D1279" s="9" t="s">
        <v>5315</v>
      </c>
      <c r="E1279" s="8" t="s">
        <v>5316</v>
      </c>
      <c r="F1279" s="4">
        <v>1</v>
      </c>
      <c r="G1279" s="6">
        <v>252.12</v>
      </c>
    </row>
    <row r="1280" spans="1:7" ht="15" customHeight="1" x14ac:dyDescent="0.3">
      <c r="A1280" t="s">
        <v>8465</v>
      </c>
      <c r="B1280" t="s">
        <v>8486</v>
      </c>
      <c r="C1280" s="9" t="s">
        <v>5294</v>
      </c>
      <c r="D1280" s="9" t="s">
        <v>5317</v>
      </c>
      <c r="E1280" s="8" t="s">
        <v>5318</v>
      </c>
      <c r="F1280" s="4">
        <v>1</v>
      </c>
      <c r="G1280" s="6">
        <v>238.92</v>
      </c>
    </row>
    <row r="1281" spans="1:7" ht="15" customHeight="1" x14ac:dyDescent="0.3">
      <c r="A1281" t="s">
        <v>8465</v>
      </c>
      <c r="B1281" t="s">
        <v>8486</v>
      </c>
      <c r="C1281" s="9" t="s">
        <v>5294</v>
      </c>
      <c r="D1281" s="9" t="s">
        <v>5319</v>
      </c>
      <c r="E1281" s="8" t="s">
        <v>5320</v>
      </c>
      <c r="F1281" s="4">
        <v>1</v>
      </c>
      <c r="G1281" s="6">
        <v>219.12</v>
      </c>
    </row>
    <row r="1282" spans="1:7" ht="15" customHeight="1" x14ac:dyDescent="0.3">
      <c r="A1282" t="s">
        <v>8465</v>
      </c>
      <c r="B1282" t="s">
        <v>8486</v>
      </c>
      <c r="C1282" s="9" t="s">
        <v>5294</v>
      </c>
      <c r="D1282" s="9" t="s">
        <v>5321</v>
      </c>
      <c r="E1282" s="8" t="s">
        <v>5322</v>
      </c>
      <c r="F1282" s="4">
        <v>7</v>
      </c>
      <c r="G1282" s="6">
        <v>246.84</v>
      </c>
    </row>
    <row r="1283" spans="1:7" ht="15" customHeight="1" x14ac:dyDescent="0.3">
      <c r="A1283" t="s">
        <v>8465</v>
      </c>
      <c r="B1283" t="s">
        <v>8486</v>
      </c>
      <c r="C1283" s="9" t="s">
        <v>5294</v>
      </c>
      <c r="D1283" s="9" t="s">
        <v>5323</v>
      </c>
      <c r="E1283" s="8" t="s">
        <v>5324</v>
      </c>
      <c r="F1283" s="4">
        <v>4</v>
      </c>
      <c r="G1283" s="6">
        <v>254.76</v>
      </c>
    </row>
    <row r="1284" spans="1:7" ht="15" customHeight="1" x14ac:dyDescent="0.3">
      <c r="A1284" t="s">
        <v>8465</v>
      </c>
      <c r="B1284" t="s">
        <v>8486</v>
      </c>
      <c r="C1284" s="9" t="s">
        <v>5294</v>
      </c>
      <c r="D1284" s="9" t="s">
        <v>5325</v>
      </c>
      <c r="E1284" s="8" t="s">
        <v>5326</v>
      </c>
      <c r="F1284" s="4">
        <v>4</v>
      </c>
      <c r="G1284" s="6">
        <v>278.52</v>
      </c>
    </row>
    <row r="1285" spans="1:7" ht="15" customHeight="1" x14ac:dyDescent="0.3">
      <c r="A1285" t="s">
        <v>8465</v>
      </c>
      <c r="B1285" t="s">
        <v>8486</v>
      </c>
      <c r="C1285" s="9" t="s">
        <v>5294</v>
      </c>
      <c r="D1285" s="9" t="s">
        <v>5327</v>
      </c>
      <c r="E1285" s="8" t="s">
        <v>5328</v>
      </c>
      <c r="F1285" s="4">
        <v>6</v>
      </c>
      <c r="G1285" s="6">
        <v>267.95999999999998</v>
      </c>
    </row>
    <row r="1286" spans="1:7" ht="15" customHeight="1" x14ac:dyDescent="0.3">
      <c r="A1286" t="s">
        <v>8465</v>
      </c>
      <c r="B1286" t="s">
        <v>8486</v>
      </c>
      <c r="C1286" s="9" t="s">
        <v>5294</v>
      </c>
      <c r="D1286" s="9" t="s">
        <v>5329</v>
      </c>
      <c r="E1286" s="8" t="s">
        <v>5330</v>
      </c>
      <c r="F1286" s="4">
        <v>3</v>
      </c>
      <c r="G1286" s="6">
        <v>254.76</v>
      </c>
    </row>
    <row r="1287" spans="1:7" ht="15" customHeight="1" x14ac:dyDescent="0.3">
      <c r="A1287" t="s">
        <v>8465</v>
      </c>
      <c r="B1287" t="s">
        <v>8486</v>
      </c>
      <c r="C1287" s="9" t="s">
        <v>5294</v>
      </c>
      <c r="D1287" s="9" t="s">
        <v>5331</v>
      </c>
      <c r="E1287" s="8" t="s">
        <v>5332</v>
      </c>
      <c r="F1287" s="4">
        <v>4</v>
      </c>
      <c r="G1287" s="6">
        <v>291.72000000000003</v>
      </c>
    </row>
    <row r="1288" spans="1:7" ht="15" customHeight="1" x14ac:dyDescent="0.3">
      <c r="A1288" t="s">
        <v>8465</v>
      </c>
      <c r="B1288" t="s">
        <v>8486</v>
      </c>
      <c r="C1288" s="9" t="s">
        <v>5294</v>
      </c>
      <c r="D1288" s="9" t="s">
        <v>5333</v>
      </c>
      <c r="E1288" s="8" t="s">
        <v>5334</v>
      </c>
      <c r="F1288" s="4">
        <v>2</v>
      </c>
      <c r="G1288" s="6">
        <v>278.52</v>
      </c>
    </row>
    <row r="1289" spans="1:7" ht="15" customHeight="1" x14ac:dyDescent="0.3">
      <c r="A1289" t="s">
        <v>8465</v>
      </c>
      <c r="B1289" t="s">
        <v>8486</v>
      </c>
      <c r="C1289" s="9" t="s">
        <v>5294</v>
      </c>
      <c r="D1289" s="9" t="s">
        <v>5335</v>
      </c>
      <c r="E1289" s="8" t="s">
        <v>5336</v>
      </c>
      <c r="F1289" s="4">
        <v>2</v>
      </c>
      <c r="G1289" s="6">
        <v>278.52</v>
      </c>
    </row>
    <row r="1290" spans="1:7" ht="15" customHeight="1" x14ac:dyDescent="0.3">
      <c r="A1290" t="s">
        <v>8465</v>
      </c>
      <c r="B1290" t="s">
        <v>8486</v>
      </c>
      <c r="C1290" s="9" t="s">
        <v>5294</v>
      </c>
      <c r="D1290" s="9" t="s">
        <v>5337</v>
      </c>
      <c r="E1290" s="8" t="s">
        <v>5338</v>
      </c>
      <c r="F1290" s="4">
        <v>3</v>
      </c>
      <c r="G1290" s="6">
        <v>278.52</v>
      </c>
    </row>
    <row r="1291" spans="1:7" ht="15" customHeight="1" x14ac:dyDescent="0.3">
      <c r="A1291" t="s">
        <v>8465</v>
      </c>
      <c r="B1291" t="s">
        <v>8486</v>
      </c>
      <c r="C1291" s="9" t="s">
        <v>5294</v>
      </c>
      <c r="D1291" s="9" t="s">
        <v>5339</v>
      </c>
      <c r="E1291" s="8" t="s">
        <v>5340</v>
      </c>
      <c r="F1291" s="4">
        <v>3</v>
      </c>
      <c r="G1291" s="6">
        <v>278.52</v>
      </c>
    </row>
    <row r="1292" spans="1:7" ht="15" customHeight="1" x14ac:dyDescent="0.3">
      <c r="A1292" t="s">
        <v>8465</v>
      </c>
      <c r="B1292" t="s">
        <v>8486</v>
      </c>
      <c r="C1292" s="9" t="s">
        <v>5294</v>
      </c>
      <c r="D1292" s="9" t="s">
        <v>5341</v>
      </c>
      <c r="E1292" s="8" t="s">
        <v>5342</v>
      </c>
      <c r="F1292" s="4">
        <v>1</v>
      </c>
      <c r="G1292" s="6">
        <v>254.76</v>
      </c>
    </row>
    <row r="1293" spans="1:7" ht="15" customHeight="1" x14ac:dyDescent="0.3">
      <c r="A1293" t="s">
        <v>8465</v>
      </c>
      <c r="B1293" t="s">
        <v>8486</v>
      </c>
      <c r="C1293" s="9" t="s">
        <v>5294</v>
      </c>
      <c r="D1293" s="9" t="s">
        <v>5343</v>
      </c>
      <c r="E1293" s="8" t="s">
        <v>5344</v>
      </c>
      <c r="F1293" s="4">
        <v>8</v>
      </c>
      <c r="G1293" s="6">
        <v>254.76</v>
      </c>
    </row>
    <row r="1294" spans="1:7" ht="15" customHeight="1" x14ac:dyDescent="0.3">
      <c r="A1294" t="s">
        <v>8465</v>
      </c>
      <c r="B1294" t="s">
        <v>8486</v>
      </c>
      <c r="C1294" s="9" t="s">
        <v>5294</v>
      </c>
      <c r="D1294" s="9" t="s">
        <v>5345</v>
      </c>
      <c r="E1294" s="8" t="s">
        <v>5346</v>
      </c>
      <c r="F1294" s="4">
        <v>4</v>
      </c>
      <c r="G1294" s="6">
        <v>278.52</v>
      </c>
    </row>
    <row r="1295" spans="1:7" ht="15" customHeight="1" x14ac:dyDescent="0.3">
      <c r="A1295" t="s">
        <v>8465</v>
      </c>
      <c r="B1295" t="s">
        <v>8486</v>
      </c>
      <c r="C1295" s="9" t="s">
        <v>5294</v>
      </c>
      <c r="D1295" s="9" t="s">
        <v>5347</v>
      </c>
      <c r="E1295" s="8" t="s">
        <v>5348</v>
      </c>
      <c r="F1295" s="4">
        <v>5</v>
      </c>
      <c r="G1295" s="6">
        <v>278.52</v>
      </c>
    </row>
    <row r="1296" spans="1:7" ht="15" customHeight="1" x14ac:dyDescent="0.3">
      <c r="A1296" t="s">
        <v>8465</v>
      </c>
      <c r="B1296" t="s">
        <v>8486</v>
      </c>
      <c r="C1296" s="9" t="s">
        <v>5294</v>
      </c>
      <c r="D1296" s="9" t="s">
        <v>5349</v>
      </c>
      <c r="E1296" s="8" t="s">
        <v>5350</v>
      </c>
      <c r="F1296" s="4">
        <v>6</v>
      </c>
      <c r="G1296" s="6">
        <v>291.72000000000003</v>
      </c>
    </row>
    <row r="1297" spans="1:7" ht="15" customHeight="1" x14ac:dyDescent="0.3">
      <c r="A1297" t="s">
        <v>8465</v>
      </c>
      <c r="B1297" t="s">
        <v>8486</v>
      </c>
      <c r="C1297" s="9" t="s">
        <v>5294</v>
      </c>
      <c r="D1297" s="9" t="s">
        <v>5351</v>
      </c>
      <c r="E1297" s="8" t="s">
        <v>5352</v>
      </c>
      <c r="F1297" s="4">
        <v>3</v>
      </c>
      <c r="G1297" s="6">
        <v>278.52</v>
      </c>
    </row>
    <row r="1298" spans="1:7" ht="15" customHeight="1" x14ac:dyDescent="0.3">
      <c r="A1298" t="s">
        <v>8465</v>
      </c>
      <c r="B1298" t="s">
        <v>8486</v>
      </c>
      <c r="C1298" s="9" t="s">
        <v>5294</v>
      </c>
      <c r="D1298" s="9" t="s">
        <v>5353</v>
      </c>
      <c r="E1298" s="8" t="s">
        <v>5354</v>
      </c>
      <c r="F1298" s="4">
        <v>6</v>
      </c>
      <c r="G1298" s="6">
        <v>278.52</v>
      </c>
    </row>
    <row r="1299" spans="1:7" ht="15" customHeight="1" x14ac:dyDescent="0.3">
      <c r="A1299" t="s">
        <v>8465</v>
      </c>
      <c r="B1299" t="s">
        <v>8486</v>
      </c>
      <c r="C1299" s="9" t="s">
        <v>5294</v>
      </c>
      <c r="D1299" s="9" t="s">
        <v>5355</v>
      </c>
      <c r="E1299" s="8" t="s">
        <v>5356</v>
      </c>
      <c r="F1299" s="4">
        <v>3</v>
      </c>
      <c r="G1299" s="6">
        <v>278.52</v>
      </c>
    </row>
    <row r="1300" spans="1:7" ht="15" customHeight="1" x14ac:dyDescent="0.3">
      <c r="A1300" t="s">
        <v>8465</v>
      </c>
      <c r="B1300" t="s">
        <v>8486</v>
      </c>
      <c r="C1300" s="9" t="s">
        <v>5294</v>
      </c>
      <c r="D1300" s="9" t="s">
        <v>5357</v>
      </c>
      <c r="E1300" s="8" t="s">
        <v>5358</v>
      </c>
      <c r="F1300" s="4">
        <v>4</v>
      </c>
      <c r="G1300" s="6">
        <v>200.64</v>
      </c>
    </row>
    <row r="1301" spans="1:7" ht="15" customHeight="1" x14ac:dyDescent="0.3">
      <c r="A1301" t="s">
        <v>8465</v>
      </c>
      <c r="B1301" t="s">
        <v>8486</v>
      </c>
      <c r="C1301" s="9" t="s">
        <v>5294</v>
      </c>
      <c r="D1301" s="9" t="s">
        <v>5359</v>
      </c>
      <c r="E1301" s="8" t="s">
        <v>5360</v>
      </c>
      <c r="F1301" s="4">
        <v>7</v>
      </c>
      <c r="G1301" s="6">
        <v>204.6</v>
      </c>
    </row>
    <row r="1302" spans="1:7" ht="15" customHeight="1" x14ac:dyDescent="0.3">
      <c r="A1302" t="s">
        <v>8465</v>
      </c>
      <c r="B1302" t="s">
        <v>8486</v>
      </c>
      <c r="C1302" s="9" t="s">
        <v>5294</v>
      </c>
      <c r="D1302" s="9" t="s">
        <v>5361</v>
      </c>
      <c r="E1302" s="8" t="s">
        <v>5362</v>
      </c>
      <c r="F1302" s="4">
        <v>1</v>
      </c>
      <c r="G1302" s="6">
        <v>196.68</v>
      </c>
    </row>
    <row r="1303" spans="1:7" ht="15" customHeight="1" x14ac:dyDescent="0.3">
      <c r="A1303" t="s">
        <v>8465</v>
      </c>
      <c r="B1303" t="s">
        <v>8486</v>
      </c>
      <c r="C1303" s="9" t="s">
        <v>5294</v>
      </c>
      <c r="D1303" s="9" t="s">
        <v>5363</v>
      </c>
      <c r="E1303" s="8" t="s">
        <v>5364</v>
      </c>
      <c r="F1303" s="4">
        <v>5</v>
      </c>
      <c r="G1303" s="6">
        <v>204.6</v>
      </c>
    </row>
    <row r="1304" spans="1:7" ht="15" customHeight="1" x14ac:dyDescent="0.3">
      <c r="A1304" t="s">
        <v>8465</v>
      </c>
      <c r="B1304" t="s">
        <v>8486</v>
      </c>
      <c r="C1304" s="9" t="s">
        <v>5294</v>
      </c>
      <c r="D1304" s="9" t="s">
        <v>5365</v>
      </c>
      <c r="E1304" s="8" t="s">
        <v>5366</v>
      </c>
      <c r="F1304" s="4">
        <v>1</v>
      </c>
      <c r="G1304" s="6">
        <v>200</v>
      </c>
    </row>
    <row r="1305" spans="1:7" ht="15" customHeight="1" x14ac:dyDescent="0.3">
      <c r="A1305" t="s">
        <v>8465</v>
      </c>
      <c r="B1305" t="s">
        <v>8486</v>
      </c>
      <c r="C1305" s="9" t="s">
        <v>5294</v>
      </c>
      <c r="D1305" s="9" t="s">
        <v>5367</v>
      </c>
      <c r="E1305" s="8" t="s">
        <v>5368</v>
      </c>
      <c r="F1305" s="4">
        <v>2</v>
      </c>
      <c r="G1305" s="6">
        <v>217.8</v>
      </c>
    </row>
    <row r="1306" spans="1:7" ht="15" customHeight="1" x14ac:dyDescent="0.3">
      <c r="A1306" t="s">
        <v>8465</v>
      </c>
      <c r="B1306" t="s">
        <v>8486</v>
      </c>
      <c r="C1306" s="9" t="s">
        <v>5294</v>
      </c>
      <c r="D1306" s="9" t="s">
        <v>5369</v>
      </c>
      <c r="E1306" s="8" t="s">
        <v>5370</v>
      </c>
      <c r="F1306" s="4">
        <v>2</v>
      </c>
      <c r="G1306" s="6">
        <v>204.6</v>
      </c>
    </row>
    <row r="1307" spans="1:7" ht="15" customHeight="1" x14ac:dyDescent="0.3">
      <c r="A1307" t="s">
        <v>8465</v>
      </c>
      <c r="B1307" t="s">
        <v>8486</v>
      </c>
      <c r="C1307" s="9" t="s">
        <v>5294</v>
      </c>
      <c r="D1307" s="9" t="s">
        <v>5371</v>
      </c>
      <c r="E1307" s="8" t="s">
        <v>5372</v>
      </c>
      <c r="F1307" s="4">
        <v>3</v>
      </c>
      <c r="G1307" s="6">
        <v>199.32</v>
      </c>
    </row>
    <row r="1308" spans="1:7" ht="15" customHeight="1" x14ac:dyDescent="0.3">
      <c r="A1308" t="s">
        <v>8465</v>
      </c>
      <c r="B1308" t="s">
        <v>8486</v>
      </c>
      <c r="C1308" s="9" t="s">
        <v>5294</v>
      </c>
      <c r="D1308" s="9" t="s">
        <v>5373</v>
      </c>
      <c r="E1308" s="8" t="s">
        <v>5374</v>
      </c>
      <c r="F1308" s="4">
        <v>6</v>
      </c>
      <c r="G1308" s="6">
        <v>200.64</v>
      </c>
    </row>
    <row r="1309" spans="1:7" ht="15" customHeight="1" x14ac:dyDescent="0.3">
      <c r="A1309" t="s">
        <v>8465</v>
      </c>
      <c r="B1309" t="s">
        <v>8486</v>
      </c>
      <c r="C1309" s="9" t="s">
        <v>5294</v>
      </c>
      <c r="D1309" s="9" t="s">
        <v>5375</v>
      </c>
      <c r="E1309" s="8" t="s">
        <v>5376</v>
      </c>
      <c r="F1309" s="4">
        <v>3</v>
      </c>
      <c r="G1309" s="6">
        <v>213.84</v>
      </c>
    </row>
    <row r="1310" spans="1:7" ht="15" customHeight="1" x14ac:dyDescent="0.3">
      <c r="A1310" t="s">
        <v>8465</v>
      </c>
      <c r="B1310" t="s">
        <v>8486</v>
      </c>
      <c r="C1310" s="9" t="s">
        <v>5294</v>
      </c>
      <c r="D1310" s="9" t="s">
        <v>5377</v>
      </c>
      <c r="E1310" s="8" t="s">
        <v>5378</v>
      </c>
      <c r="F1310" s="4">
        <v>5</v>
      </c>
      <c r="G1310" s="6">
        <v>200.64</v>
      </c>
    </row>
    <row r="1311" spans="1:7" ht="15" customHeight="1" x14ac:dyDescent="0.3">
      <c r="A1311" t="s">
        <v>8465</v>
      </c>
      <c r="B1311" t="s">
        <v>8486</v>
      </c>
      <c r="C1311" s="9" t="s">
        <v>5294</v>
      </c>
      <c r="D1311" s="9" t="s">
        <v>5379</v>
      </c>
      <c r="E1311" s="8" t="s">
        <v>5380</v>
      </c>
      <c r="F1311" s="4">
        <v>2</v>
      </c>
      <c r="G1311" s="6">
        <v>209</v>
      </c>
    </row>
    <row r="1312" spans="1:7" ht="15" customHeight="1" x14ac:dyDescent="0.3">
      <c r="A1312" t="s">
        <v>8465</v>
      </c>
      <c r="B1312" t="s">
        <v>8486</v>
      </c>
      <c r="C1312" s="9" t="s">
        <v>5294</v>
      </c>
      <c r="D1312" s="9" t="s">
        <v>5381</v>
      </c>
      <c r="E1312" s="8" t="s">
        <v>5382</v>
      </c>
      <c r="F1312" s="4">
        <v>2</v>
      </c>
      <c r="G1312" s="6">
        <v>212.52</v>
      </c>
    </row>
    <row r="1313" spans="1:7" ht="15" customHeight="1" x14ac:dyDescent="0.3">
      <c r="A1313" t="s">
        <v>8465</v>
      </c>
      <c r="B1313" t="s">
        <v>8486</v>
      </c>
      <c r="C1313" s="9" t="s">
        <v>5294</v>
      </c>
      <c r="D1313" s="9" t="s">
        <v>5383</v>
      </c>
      <c r="E1313" s="8" t="s">
        <v>5384</v>
      </c>
      <c r="F1313" s="5"/>
      <c r="G1313" s="6">
        <v>219.12</v>
      </c>
    </row>
    <row r="1314" spans="1:7" ht="15" customHeight="1" x14ac:dyDescent="0.3">
      <c r="A1314" t="s">
        <v>8465</v>
      </c>
      <c r="B1314" t="s">
        <v>8486</v>
      </c>
      <c r="C1314" s="9" t="s">
        <v>5294</v>
      </c>
      <c r="D1314" s="9" t="s">
        <v>5385</v>
      </c>
      <c r="E1314" s="8" t="s">
        <v>5386</v>
      </c>
      <c r="F1314" s="5"/>
      <c r="G1314" s="6">
        <v>219.12</v>
      </c>
    </row>
    <row r="1315" spans="1:7" ht="15" customHeight="1" x14ac:dyDescent="0.3">
      <c r="A1315" t="s">
        <v>8465</v>
      </c>
      <c r="B1315" t="s">
        <v>8486</v>
      </c>
      <c r="C1315" s="9" t="s">
        <v>5294</v>
      </c>
      <c r="D1315" s="9" t="s">
        <v>5387</v>
      </c>
      <c r="E1315" s="8" t="s">
        <v>5388</v>
      </c>
      <c r="F1315" s="4">
        <v>4</v>
      </c>
      <c r="G1315" s="6">
        <v>196.68</v>
      </c>
    </row>
    <row r="1316" spans="1:7" ht="15" customHeight="1" x14ac:dyDescent="0.3">
      <c r="A1316" t="s">
        <v>8465</v>
      </c>
      <c r="B1316" t="s">
        <v>8486</v>
      </c>
      <c r="C1316" s="9" t="s">
        <v>5294</v>
      </c>
      <c r="D1316" s="9" t="s">
        <v>5389</v>
      </c>
      <c r="E1316" s="8" t="s">
        <v>5390</v>
      </c>
      <c r="F1316" s="4">
        <v>1</v>
      </c>
      <c r="G1316" s="6">
        <v>212.52</v>
      </c>
    </row>
    <row r="1317" spans="1:7" ht="15" customHeight="1" x14ac:dyDescent="0.3">
      <c r="A1317" t="s">
        <v>8465</v>
      </c>
      <c r="B1317" t="s">
        <v>8486</v>
      </c>
      <c r="C1317" s="9" t="s">
        <v>5294</v>
      </c>
      <c r="D1317" s="9" t="s">
        <v>5391</v>
      </c>
      <c r="E1317" s="8" t="s">
        <v>5392</v>
      </c>
      <c r="F1317" s="4">
        <v>6</v>
      </c>
      <c r="G1317" s="6">
        <v>232.32</v>
      </c>
    </row>
    <row r="1318" spans="1:7" ht="15" customHeight="1" x14ac:dyDescent="0.3">
      <c r="A1318" t="s">
        <v>8465</v>
      </c>
      <c r="B1318" t="s">
        <v>8486</v>
      </c>
      <c r="C1318" s="9" t="s">
        <v>5294</v>
      </c>
      <c r="D1318" s="9" t="s">
        <v>5393</v>
      </c>
      <c r="E1318" s="8" t="s">
        <v>5394</v>
      </c>
      <c r="F1318" s="4">
        <v>2</v>
      </c>
      <c r="G1318" s="6">
        <v>219.12</v>
      </c>
    </row>
    <row r="1319" spans="1:7" ht="15" customHeight="1" x14ac:dyDescent="0.3">
      <c r="A1319" t="s">
        <v>8465</v>
      </c>
      <c r="B1319" t="s">
        <v>8486</v>
      </c>
      <c r="C1319" s="9" t="s">
        <v>5294</v>
      </c>
      <c r="D1319" s="9" t="s">
        <v>5395</v>
      </c>
      <c r="E1319" s="8" t="s">
        <v>5396</v>
      </c>
      <c r="F1319" s="4">
        <v>3</v>
      </c>
      <c r="G1319" s="6">
        <v>219.12</v>
      </c>
    </row>
    <row r="1320" spans="1:7" ht="15" customHeight="1" x14ac:dyDescent="0.3">
      <c r="A1320" t="s">
        <v>8465</v>
      </c>
      <c r="B1320" t="s">
        <v>8486</v>
      </c>
      <c r="C1320" s="9" t="s">
        <v>5294</v>
      </c>
      <c r="D1320" s="9" t="s">
        <v>5397</v>
      </c>
      <c r="E1320" s="8" t="s">
        <v>5398</v>
      </c>
      <c r="F1320" s="4">
        <v>7</v>
      </c>
      <c r="G1320" s="6">
        <v>231</v>
      </c>
    </row>
    <row r="1321" spans="1:7" ht="15" customHeight="1" x14ac:dyDescent="0.3">
      <c r="A1321" t="s">
        <v>8465</v>
      </c>
      <c r="B1321" t="s">
        <v>8486</v>
      </c>
      <c r="C1321" s="9" t="s">
        <v>5294</v>
      </c>
      <c r="D1321" s="9" t="s">
        <v>5399</v>
      </c>
      <c r="E1321" s="8" t="s">
        <v>5400</v>
      </c>
      <c r="F1321" s="4">
        <v>1</v>
      </c>
      <c r="G1321" s="6">
        <v>182.16</v>
      </c>
    </row>
    <row r="1322" spans="1:7" ht="15" customHeight="1" x14ac:dyDescent="0.3">
      <c r="A1322" t="s">
        <v>8465</v>
      </c>
      <c r="B1322" t="s">
        <v>8486</v>
      </c>
      <c r="C1322" s="9" t="s">
        <v>5294</v>
      </c>
      <c r="D1322" s="9" t="s">
        <v>5401</v>
      </c>
      <c r="E1322" s="8" t="s">
        <v>5402</v>
      </c>
      <c r="F1322" s="4">
        <v>4</v>
      </c>
      <c r="G1322" s="6">
        <v>185</v>
      </c>
    </row>
    <row r="1323" spans="1:7" ht="15" customHeight="1" x14ac:dyDescent="0.3">
      <c r="A1323" t="s">
        <v>8465</v>
      </c>
      <c r="B1323" t="s">
        <v>8486</v>
      </c>
      <c r="C1323" s="9" t="s">
        <v>5294</v>
      </c>
      <c r="D1323" s="9" t="s">
        <v>5403</v>
      </c>
      <c r="E1323" s="8" t="s">
        <v>5404</v>
      </c>
      <c r="F1323" s="4">
        <v>1</v>
      </c>
      <c r="G1323" s="6">
        <v>196.68</v>
      </c>
    </row>
    <row r="1324" spans="1:7" ht="15" customHeight="1" x14ac:dyDescent="0.3">
      <c r="A1324" t="s">
        <v>8465</v>
      </c>
      <c r="B1324" t="s">
        <v>8486</v>
      </c>
      <c r="C1324" s="9" t="s">
        <v>5294</v>
      </c>
      <c r="D1324" s="9" t="s">
        <v>5405</v>
      </c>
      <c r="E1324" s="8" t="s">
        <v>5406</v>
      </c>
      <c r="F1324" s="4">
        <v>6</v>
      </c>
      <c r="G1324" s="6">
        <v>182.16</v>
      </c>
    </row>
    <row r="1325" spans="1:7" ht="15" customHeight="1" x14ac:dyDescent="0.3">
      <c r="A1325" t="s">
        <v>8465</v>
      </c>
      <c r="B1325" t="s">
        <v>8486</v>
      </c>
      <c r="C1325" s="9" t="s">
        <v>5294</v>
      </c>
      <c r="D1325" s="9" t="s">
        <v>5407</v>
      </c>
      <c r="E1325" s="8" t="s">
        <v>5408</v>
      </c>
      <c r="F1325" s="4">
        <v>6</v>
      </c>
      <c r="G1325" s="6">
        <v>182.16</v>
      </c>
    </row>
    <row r="1326" spans="1:7" ht="15" customHeight="1" x14ac:dyDescent="0.3">
      <c r="A1326" t="s">
        <v>8465</v>
      </c>
      <c r="B1326" t="s">
        <v>8486</v>
      </c>
      <c r="C1326" s="9" t="s">
        <v>5294</v>
      </c>
      <c r="D1326" s="9" t="s">
        <v>5409</v>
      </c>
      <c r="E1326" s="8" t="s">
        <v>5410</v>
      </c>
      <c r="F1326" s="4">
        <v>1</v>
      </c>
      <c r="G1326" s="6">
        <v>182.16</v>
      </c>
    </row>
    <row r="1327" spans="1:7" ht="15" customHeight="1" x14ac:dyDescent="0.3">
      <c r="A1327" t="s">
        <v>8465</v>
      </c>
      <c r="B1327" t="s">
        <v>8486</v>
      </c>
      <c r="C1327" s="9" t="s">
        <v>5294</v>
      </c>
      <c r="D1327" s="9" t="s">
        <v>5411</v>
      </c>
      <c r="E1327" s="8" t="s">
        <v>5412</v>
      </c>
      <c r="F1327" s="4">
        <v>4</v>
      </c>
      <c r="G1327" s="6">
        <v>182.16</v>
      </c>
    </row>
    <row r="1328" spans="1:7" ht="15" customHeight="1" x14ac:dyDescent="0.3">
      <c r="A1328" t="s">
        <v>8465</v>
      </c>
      <c r="B1328" t="s">
        <v>8486</v>
      </c>
      <c r="C1328" s="9" t="s">
        <v>5294</v>
      </c>
      <c r="D1328" s="9" t="s">
        <v>5413</v>
      </c>
      <c r="E1328" s="8" t="s">
        <v>5414</v>
      </c>
      <c r="F1328" s="4">
        <v>4</v>
      </c>
      <c r="G1328" s="6">
        <v>212.52</v>
      </c>
    </row>
    <row r="1329" spans="1:7" ht="15" customHeight="1" x14ac:dyDescent="0.3">
      <c r="A1329" t="s">
        <v>8465</v>
      </c>
      <c r="B1329" t="s">
        <v>8486</v>
      </c>
      <c r="C1329" s="9" t="s">
        <v>5294</v>
      </c>
      <c r="D1329" s="9" t="s">
        <v>5415</v>
      </c>
      <c r="E1329" s="8" t="s">
        <v>5416</v>
      </c>
      <c r="F1329" s="4">
        <v>4</v>
      </c>
      <c r="G1329" s="6">
        <v>199</v>
      </c>
    </row>
    <row r="1330" spans="1:7" ht="15" customHeight="1" x14ac:dyDescent="0.3">
      <c r="A1330" t="s">
        <v>8465</v>
      </c>
      <c r="B1330" t="s">
        <v>8486</v>
      </c>
      <c r="C1330" s="9" t="s">
        <v>5294</v>
      </c>
      <c r="D1330" s="9" t="s">
        <v>5417</v>
      </c>
      <c r="E1330" s="8" t="s">
        <v>5418</v>
      </c>
      <c r="F1330" s="4">
        <v>4</v>
      </c>
      <c r="G1330" s="6">
        <v>199.32</v>
      </c>
    </row>
    <row r="1331" spans="1:7" ht="15" customHeight="1" x14ac:dyDescent="0.3">
      <c r="A1331" t="s">
        <v>8465</v>
      </c>
      <c r="B1331" t="s">
        <v>8486</v>
      </c>
      <c r="C1331" s="9" t="s">
        <v>5294</v>
      </c>
      <c r="D1331" s="9" t="s">
        <v>5419</v>
      </c>
      <c r="E1331" s="8" t="s">
        <v>5420</v>
      </c>
      <c r="F1331" s="4">
        <v>3</v>
      </c>
      <c r="G1331" s="6">
        <v>217.8</v>
      </c>
    </row>
    <row r="1332" spans="1:7" ht="15" customHeight="1" x14ac:dyDescent="0.3">
      <c r="A1332" t="s">
        <v>8465</v>
      </c>
      <c r="B1332" t="s">
        <v>8486</v>
      </c>
      <c r="C1332" s="9" t="s">
        <v>5294</v>
      </c>
      <c r="D1332" s="9" t="s">
        <v>5421</v>
      </c>
      <c r="E1332" s="8" t="s">
        <v>5422</v>
      </c>
      <c r="F1332" s="4">
        <v>2</v>
      </c>
      <c r="G1332" s="6">
        <v>196.68</v>
      </c>
    </row>
    <row r="1333" spans="1:7" ht="15" customHeight="1" x14ac:dyDescent="0.3">
      <c r="A1333" t="s">
        <v>8465</v>
      </c>
      <c r="B1333" t="s">
        <v>8486</v>
      </c>
      <c r="C1333" s="9" t="s">
        <v>5294</v>
      </c>
      <c r="D1333" s="9" t="s">
        <v>5423</v>
      </c>
      <c r="E1333" s="8" t="s">
        <v>5424</v>
      </c>
      <c r="F1333" s="4">
        <v>7</v>
      </c>
      <c r="G1333" s="6">
        <v>204.6</v>
      </c>
    </row>
    <row r="1334" spans="1:7" ht="15" customHeight="1" x14ac:dyDescent="0.3">
      <c r="A1334" t="s">
        <v>8465</v>
      </c>
      <c r="B1334" t="s">
        <v>8486</v>
      </c>
      <c r="C1334" s="9" t="s">
        <v>5294</v>
      </c>
      <c r="D1334" s="9" t="s">
        <v>5425</v>
      </c>
      <c r="E1334" s="8" t="s">
        <v>5426</v>
      </c>
      <c r="F1334" s="4">
        <v>4</v>
      </c>
      <c r="G1334" s="6">
        <v>200.64</v>
      </c>
    </row>
    <row r="1335" spans="1:7" ht="15" customHeight="1" x14ac:dyDescent="0.3">
      <c r="A1335" t="s">
        <v>8465</v>
      </c>
      <c r="B1335" t="s">
        <v>8486</v>
      </c>
      <c r="C1335" s="9" t="s">
        <v>5294</v>
      </c>
      <c r="D1335" s="9" t="s">
        <v>5427</v>
      </c>
      <c r="E1335" s="8" t="s">
        <v>5428</v>
      </c>
      <c r="F1335" s="4">
        <v>4</v>
      </c>
      <c r="G1335" s="6">
        <v>204.6</v>
      </c>
    </row>
    <row r="1336" spans="1:7" ht="15" customHeight="1" x14ac:dyDescent="0.3">
      <c r="A1336" t="s">
        <v>8465</v>
      </c>
      <c r="B1336" t="s">
        <v>8486</v>
      </c>
      <c r="C1336" s="9" t="s">
        <v>5294</v>
      </c>
      <c r="D1336" s="9" t="s">
        <v>5429</v>
      </c>
      <c r="E1336" s="8" t="s">
        <v>5430</v>
      </c>
      <c r="F1336" s="4">
        <v>5</v>
      </c>
      <c r="G1336" s="6">
        <v>204.6</v>
      </c>
    </row>
    <row r="1337" spans="1:7" ht="15" customHeight="1" x14ac:dyDescent="0.3">
      <c r="A1337" t="s">
        <v>8465</v>
      </c>
      <c r="B1337" t="s">
        <v>8486</v>
      </c>
      <c r="C1337" s="9" t="s">
        <v>5294</v>
      </c>
      <c r="D1337" s="9" t="s">
        <v>5431</v>
      </c>
      <c r="E1337" s="8" t="s">
        <v>5432</v>
      </c>
      <c r="F1337" s="4">
        <v>2</v>
      </c>
      <c r="G1337" s="6">
        <v>181</v>
      </c>
    </row>
    <row r="1338" spans="1:7" ht="15" customHeight="1" x14ac:dyDescent="0.3">
      <c r="A1338" t="s">
        <v>8465</v>
      </c>
      <c r="B1338" t="s">
        <v>8486</v>
      </c>
      <c r="C1338" s="9" t="s">
        <v>5294</v>
      </c>
      <c r="D1338" s="9" t="s">
        <v>5433</v>
      </c>
      <c r="E1338" s="8" t="s">
        <v>5434</v>
      </c>
      <c r="F1338" s="4">
        <v>1</v>
      </c>
      <c r="G1338" s="6">
        <v>200.64</v>
      </c>
    </row>
    <row r="1339" spans="1:7" ht="15" customHeight="1" x14ac:dyDescent="0.3">
      <c r="A1339" t="s">
        <v>8465</v>
      </c>
      <c r="B1339" t="s">
        <v>8486</v>
      </c>
      <c r="C1339" s="9" t="s">
        <v>5294</v>
      </c>
      <c r="D1339" s="9" t="s">
        <v>5435</v>
      </c>
      <c r="E1339" s="8" t="s">
        <v>5436</v>
      </c>
      <c r="F1339" s="4">
        <v>2</v>
      </c>
      <c r="G1339" s="6">
        <v>213.84</v>
      </c>
    </row>
    <row r="1340" spans="1:7" ht="15" customHeight="1" x14ac:dyDescent="0.3">
      <c r="A1340" t="s">
        <v>8465</v>
      </c>
      <c r="B1340" t="s">
        <v>8486</v>
      </c>
      <c r="C1340" s="9" t="s">
        <v>5294</v>
      </c>
      <c r="D1340" s="9" t="s">
        <v>5437</v>
      </c>
      <c r="E1340" s="8" t="s">
        <v>5438</v>
      </c>
      <c r="F1340" s="4">
        <v>6</v>
      </c>
      <c r="G1340" s="6">
        <v>200.64</v>
      </c>
    </row>
    <row r="1341" spans="1:7" ht="15" customHeight="1" x14ac:dyDescent="0.3">
      <c r="A1341" t="s">
        <v>8465</v>
      </c>
      <c r="B1341" t="s">
        <v>8486</v>
      </c>
      <c r="C1341" s="9" t="s">
        <v>5294</v>
      </c>
      <c r="D1341" s="9" t="s">
        <v>5439</v>
      </c>
      <c r="E1341" s="8" t="s">
        <v>5440</v>
      </c>
      <c r="F1341" s="4">
        <v>2</v>
      </c>
      <c r="G1341" s="6">
        <v>200.64</v>
      </c>
    </row>
    <row r="1342" spans="1:7" ht="15" customHeight="1" x14ac:dyDescent="0.3">
      <c r="A1342" t="s">
        <v>8465</v>
      </c>
      <c r="B1342" t="s">
        <v>8486</v>
      </c>
      <c r="C1342" s="9" t="s">
        <v>5294</v>
      </c>
      <c r="D1342" s="9" t="s">
        <v>5441</v>
      </c>
      <c r="E1342" s="8" t="s">
        <v>5442</v>
      </c>
      <c r="F1342" s="4">
        <v>2</v>
      </c>
      <c r="G1342" s="6">
        <v>200.64</v>
      </c>
    </row>
    <row r="1343" spans="1:7" ht="15" customHeight="1" x14ac:dyDescent="0.3">
      <c r="A1343" t="s">
        <v>8465</v>
      </c>
      <c r="B1343" t="s">
        <v>8486</v>
      </c>
      <c r="C1343" s="9" t="s">
        <v>5294</v>
      </c>
      <c r="D1343" s="9" t="s">
        <v>5443</v>
      </c>
      <c r="E1343" s="8" t="s">
        <v>5444</v>
      </c>
      <c r="F1343" s="4">
        <v>2</v>
      </c>
      <c r="G1343" s="6">
        <v>196.68</v>
      </c>
    </row>
    <row r="1344" spans="1:7" ht="15" customHeight="1" x14ac:dyDescent="0.3">
      <c r="A1344" t="s">
        <v>8465</v>
      </c>
      <c r="B1344" t="s">
        <v>8486</v>
      </c>
      <c r="C1344" s="9" t="s">
        <v>5294</v>
      </c>
      <c r="D1344" s="9" t="s">
        <v>5445</v>
      </c>
      <c r="E1344" s="8" t="s">
        <v>5446</v>
      </c>
      <c r="F1344" s="4">
        <v>1</v>
      </c>
      <c r="G1344" s="6">
        <v>212.52</v>
      </c>
    </row>
    <row r="1345" spans="1:7" ht="15" customHeight="1" x14ac:dyDescent="0.3">
      <c r="A1345" t="s">
        <v>8465</v>
      </c>
      <c r="B1345" t="s">
        <v>8486</v>
      </c>
      <c r="C1345" s="9" t="s">
        <v>5294</v>
      </c>
      <c r="D1345" s="9" t="s">
        <v>5447</v>
      </c>
      <c r="E1345" s="8" t="s">
        <v>5448</v>
      </c>
      <c r="F1345" s="4">
        <v>1</v>
      </c>
      <c r="G1345" s="6">
        <v>116.16</v>
      </c>
    </row>
    <row r="1346" spans="1:7" ht="15" customHeight="1" x14ac:dyDescent="0.3">
      <c r="A1346" t="s">
        <v>8465</v>
      </c>
      <c r="B1346" t="s">
        <v>8486</v>
      </c>
      <c r="C1346" s="9" t="s">
        <v>5294</v>
      </c>
      <c r="D1346" s="9" t="s">
        <v>5449</v>
      </c>
      <c r="E1346" s="8" t="s">
        <v>5450</v>
      </c>
      <c r="F1346" s="4">
        <v>2</v>
      </c>
      <c r="G1346" s="6">
        <v>223.08</v>
      </c>
    </row>
    <row r="1347" spans="1:7" ht="15" customHeight="1" x14ac:dyDescent="0.3">
      <c r="A1347" t="s">
        <v>8465</v>
      </c>
      <c r="B1347" t="s">
        <v>8486</v>
      </c>
      <c r="C1347" s="9" t="s">
        <v>5294</v>
      </c>
      <c r="D1347" s="9" t="s">
        <v>5451</v>
      </c>
      <c r="E1347" s="8" t="s">
        <v>5452</v>
      </c>
      <c r="F1347" s="4">
        <v>5</v>
      </c>
      <c r="G1347" s="6">
        <v>223.08</v>
      </c>
    </row>
    <row r="1348" spans="1:7" ht="15" customHeight="1" x14ac:dyDescent="0.3">
      <c r="A1348" t="s">
        <v>8465</v>
      </c>
      <c r="B1348" t="s">
        <v>8486</v>
      </c>
      <c r="C1348" s="9" t="s">
        <v>5294</v>
      </c>
      <c r="D1348" s="9" t="s">
        <v>5453</v>
      </c>
      <c r="E1348" s="8" t="s">
        <v>5454</v>
      </c>
      <c r="F1348" s="4">
        <v>1</v>
      </c>
      <c r="G1348" s="6">
        <v>199.32</v>
      </c>
    </row>
    <row r="1349" spans="1:7" ht="15" customHeight="1" x14ac:dyDescent="0.3">
      <c r="A1349" t="s">
        <v>8465</v>
      </c>
      <c r="B1349" t="s">
        <v>8486</v>
      </c>
      <c r="C1349" s="9" t="s">
        <v>5294</v>
      </c>
      <c r="D1349" s="9" t="s">
        <v>5455</v>
      </c>
      <c r="E1349" s="8" t="s">
        <v>5456</v>
      </c>
      <c r="F1349" s="4">
        <v>2</v>
      </c>
      <c r="G1349" s="6">
        <v>221</v>
      </c>
    </row>
    <row r="1350" spans="1:7" ht="15" customHeight="1" x14ac:dyDescent="0.3">
      <c r="A1350" t="s">
        <v>8465</v>
      </c>
      <c r="B1350" t="s">
        <v>8486</v>
      </c>
      <c r="C1350" s="9" t="s">
        <v>5294</v>
      </c>
      <c r="D1350" s="9" t="s">
        <v>5457</v>
      </c>
      <c r="E1350" s="8" t="s">
        <v>5458</v>
      </c>
      <c r="F1350" s="4">
        <v>4</v>
      </c>
      <c r="G1350" s="6">
        <v>206</v>
      </c>
    </row>
    <row r="1351" spans="1:7" ht="15" customHeight="1" x14ac:dyDescent="0.3">
      <c r="A1351" t="s">
        <v>8465</v>
      </c>
      <c r="B1351" t="s">
        <v>8486</v>
      </c>
      <c r="C1351" s="9" t="s">
        <v>5294</v>
      </c>
      <c r="D1351" s="9" t="s">
        <v>5459</v>
      </c>
      <c r="E1351" s="8" t="s">
        <v>5460</v>
      </c>
      <c r="F1351" s="4">
        <v>3</v>
      </c>
      <c r="G1351" s="6">
        <v>232.32</v>
      </c>
    </row>
    <row r="1352" spans="1:7" ht="15" customHeight="1" x14ac:dyDescent="0.3">
      <c r="A1352" t="s">
        <v>8465</v>
      </c>
      <c r="B1352" t="s">
        <v>8486</v>
      </c>
      <c r="C1352" s="9" t="s">
        <v>5294</v>
      </c>
      <c r="D1352" s="9" t="s">
        <v>5461</v>
      </c>
      <c r="E1352" s="8" t="s">
        <v>5462</v>
      </c>
      <c r="F1352" s="4">
        <v>1</v>
      </c>
      <c r="G1352" s="6">
        <v>224.4</v>
      </c>
    </row>
    <row r="1353" spans="1:7" ht="15" customHeight="1" x14ac:dyDescent="0.3">
      <c r="A1353" t="s">
        <v>8465</v>
      </c>
      <c r="B1353" t="s">
        <v>8486</v>
      </c>
      <c r="C1353" s="9" t="s">
        <v>5294</v>
      </c>
      <c r="D1353" s="9" t="s">
        <v>5463</v>
      </c>
      <c r="E1353" s="8" t="s">
        <v>5464</v>
      </c>
      <c r="F1353" s="4">
        <v>4</v>
      </c>
      <c r="G1353" s="6">
        <v>252.12</v>
      </c>
    </row>
    <row r="1354" spans="1:7" ht="15" customHeight="1" x14ac:dyDescent="0.3">
      <c r="A1354" t="s">
        <v>8465</v>
      </c>
      <c r="B1354" t="s">
        <v>8486</v>
      </c>
      <c r="C1354" s="9" t="s">
        <v>5294</v>
      </c>
      <c r="D1354" s="9" t="s">
        <v>5465</v>
      </c>
      <c r="E1354" s="8" t="s">
        <v>5466</v>
      </c>
      <c r="F1354" s="4">
        <v>2</v>
      </c>
      <c r="G1354" s="6">
        <v>265.32</v>
      </c>
    </row>
    <row r="1355" spans="1:7" ht="15" customHeight="1" x14ac:dyDescent="0.3">
      <c r="A1355" t="s">
        <v>8465</v>
      </c>
      <c r="B1355" t="s">
        <v>8486</v>
      </c>
      <c r="C1355" s="9" t="s">
        <v>5294</v>
      </c>
      <c r="D1355" s="9" t="s">
        <v>5467</v>
      </c>
      <c r="E1355" s="8" t="s">
        <v>5468</v>
      </c>
      <c r="F1355" s="4">
        <v>7</v>
      </c>
      <c r="G1355" s="6">
        <v>265.32</v>
      </c>
    </row>
    <row r="1356" spans="1:7" ht="15" customHeight="1" x14ac:dyDescent="0.3">
      <c r="A1356" t="s">
        <v>8465</v>
      </c>
      <c r="B1356" t="s">
        <v>8486</v>
      </c>
      <c r="C1356" s="9" t="s">
        <v>5294</v>
      </c>
      <c r="D1356" s="9" t="s">
        <v>5469</v>
      </c>
      <c r="E1356" s="8" t="s">
        <v>5470</v>
      </c>
      <c r="F1356" s="5"/>
      <c r="G1356" s="6">
        <v>204.6</v>
      </c>
    </row>
    <row r="1357" spans="1:7" ht="15" customHeight="1" x14ac:dyDescent="0.3">
      <c r="A1357" t="s">
        <v>8465</v>
      </c>
      <c r="B1357" t="s">
        <v>8486</v>
      </c>
      <c r="C1357" s="9" t="s">
        <v>5294</v>
      </c>
      <c r="D1357" s="9" t="s">
        <v>5471</v>
      </c>
      <c r="E1357" s="8" t="s">
        <v>5472</v>
      </c>
      <c r="F1357" s="4">
        <v>4</v>
      </c>
      <c r="G1357" s="6">
        <v>204.6</v>
      </c>
    </row>
    <row r="1358" spans="1:7" ht="15" customHeight="1" x14ac:dyDescent="0.3">
      <c r="A1358" t="s">
        <v>8465</v>
      </c>
      <c r="B1358" t="s">
        <v>8486</v>
      </c>
      <c r="C1358" s="9" t="s">
        <v>5294</v>
      </c>
      <c r="D1358" s="9" t="s">
        <v>5473</v>
      </c>
      <c r="E1358" s="8" t="s">
        <v>5474</v>
      </c>
      <c r="F1358" s="4">
        <v>7</v>
      </c>
      <c r="G1358" s="6">
        <v>199</v>
      </c>
    </row>
    <row r="1359" spans="1:7" ht="15" customHeight="1" x14ac:dyDescent="0.3">
      <c r="A1359" t="s">
        <v>8465</v>
      </c>
      <c r="B1359" t="s">
        <v>8486</v>
      </c>
      <c r="C1359" s="9" t="s">
        <v>5294</v>
      </c>
      <c r="D1359" s="9" t="s">
        <v>5475</v>
      </c>
      <c r="E1359" s="8" t="s">
        <v>5476</v>
      </c>
      <c r="F1359" s="4">
        <v>5</v>
      </c>
      <c r="G1359" s="6">
        <v>196.68</v>
      </c>
    </row>
    <row r="1360" spans="1:7" ht="15" customHeight="1" x14ac:dyDescent="0.3">
      <c r="A1360" t="s">
        <v>8465</v>
      </c>
      <c r="B1360" t="s">
        <v>8486</v>
      </c>
      <c r="C1360" s="9" t="s">
        <v>5294</v>
      </c>
      <c r="D1360" s="9" t="s">
        <v>5477</v>
      </c>
      <c r="E1360" s="8" t="s">
        <v>5478</v>
      </c>
      <c r="F1360" s="4">
        <v>3</v>
      </c>
      <c r="G1360" s="6">
        <v>209.88</v>
      </c>
    </row>
    <row r="1361" spans="1:7" ht="15" customHeight="1" x14ac:dyDescent="0.3">
      <c r="A1361" t="s">
        <v>8465</v>
      </c>
      <c r="B1361" t="s">
        <v>8486</v>
      </c>
      <c r="C1361" s="9" t="s">
        <v>5294</v>
      </c>
      <c r="D1361" s="9" t="s">
        <v>5479</v>
      </c>
      <c r="E1361" s="8" t="s">
        <v>5480</v>
      </c>
      <c r="F1361" s="4">
        <v>1</v>
      </c>
      <c r="G1361" s="6">
        <v>204.6</v>
      </c>
    </row>
    <row r="1362" spans="1:7" ht="15" customHeight="1" x14ac:dyDescent="0.3">
      <c r="A1362" t="s">
        <v>8465</v>
      </c>
      <c r="B1362" t="s">
        <v>8486</v>
      </c>
      <c r="C1362" s="9" t="s">
        <v>5294</v>
      </c>
      <c r="D1362" s="9" t="s">
        <v>5481</v>
      </c>
      <c r="E1362" s="8" t="s">
        <v>5482</v>
      </c>
      <c r="F1362" s="4">
        <v>2</v>
      </c>
      <c r="G1362" s="6">
        <v>236.28</v>
      </c>
    </row>
    <row r="1363" spans="1:7" ht="15" customHeight="1" x14ac:dyDescent="0.3">
      <c r="A1363" t="s">
        <v>8465</v>
      </c>
      <c r="B1363" t="s">
        <v>8486</v>
      </c>
      <c r="C1363" s="9" t="s">
        <v>5294</v>
      </c>
      <c r="D1363" s="9" t="s">
        <v>5483</v>
      </c>
      <c r="E1363" s="8" t="s">
        <v>5484</v>
      </c>
      <c r="F1363" s="4">
        <v>4</v>
      </c>
      <c r="G1363" s="6">
        <v>196.68</v>
      </c>
    </row>
    <row r="1364" spans="1:7" ht="15" customHeight="1" x14ac:dyDescent="0.3">
      <c r="A1364" t="s">
        <v>8465</v>
      </c>
      <c r="B1364" t="s">
        <v>8486</v>
      </c>
      <c r="C1364" s="9" t="s">
        <v>5294</v>
      </c>
      <c r="D1364" s="9" t="s">
        <v>5485</v>
      </c>
      <c r="E1364" s="8" t="s">
        <v>5486</v>
      </c>
      <c r="F1364" s="4">
        <v>2</v>
      </c>
      <c r="G1364" s="6">
        <v>212.52</v>
      </c>
    </row>
    <row r="1365" spans="1:7" ht="15" customHeight="1" x14ac:dyDescent="0.3">
      <c r="A1365" t="s">
        <v>8465</v>
      </c>
      <c r="B1365" t="s">
        <v>8486</v>
      </c>
      <c r="C1365" s="9" t="s">
        <v>5294</v>
      </c>
      <c r="D1365" s="9" t="s">
        <v>5487</v>
      </c>
      <c r="E1365" s="8" t="s">
        <v>5488</v>
      </c>
      <c r="F1365" s="5"/>
      <c r="G1365" s="6">
        <v>312.83999999999997</v>
      </c>
    </row>
    <row r="1366" spans="1:7" ht="15" customHeight="1" x14ac:dyDescent="0.3">
      <c r="A1366" t="s">
        <v>8465</v>
      </c>
      <c r="B1366" t="s">
        <v>8486</v>
      </c>
      <c r="C1366" s="9" t="s">
        <v>5294</v>
      </c>
      <c r="D1366" s="9" t="s">
        <v>5489</v>
      </c>
      <c r="E1366" s="8" t="s">
        <v>5490</v>
      </c>
      <c r="F1366" s="5"/>
      <c r="G1366" s="6">
        <v>332.64</v>
      </c>
    </row>
    <row r="1367" spans="1:7" ht="15" customHeight="1" x14ac:dyDescent="0.3">
      <c r="A1367" t="s">
        <v>8465</v>
      </c>
      <c r="B1367" t="s">
        <v>8486</v>
      </c>
      <c r="C1367" s="9" t="s">
        <v>5294</v>
      </c>
      <c r="D1367" s="9" t="s">
        <v>5491</v>
      </c>
      <c r="E1367" s="8" t="s">
        <v>5492</v>
      </c>
      <c r="F1367" s="5"/>
      <c r="G1367" s="6">
        <v>332.64</v>
      </c>
    </row>
    <row r="1368" spans="1:7" ht="15" customHeight="1" x14ac:dyDescent="0.3">
      <c r="A1368" t="s">
        <v>8465</v>
      </c>
      <c r="B1368" t="s">
        <v>8486</v>
      </c>
      <c r="C1368" s="9" t="s">
        <v>5294</v>
      </c>
      <c r="D1368" s="9" t="s">
        <v>5493</v>
      </c>
      <c r="E1368" s="8" t="s">
        <v>5494</v>
      </c>
      <c r="F1368" s="5"/>
      <c r="G1368" s="6">
        <v>332.64</v>
      </c>
    </row>
    <row r="1369" spans="1:7" ht="15" customHeight="1" x14ac:dyDescent="0.3">
      <c r="A1369" t="s">
        <v>8465</v>
      </c>
      <c r="B1369" t="s">
        <v>8486</v>
      </c>
      <c r="C1369" s="9" t="s">
        <v>5294</v>
      </c>
      <c r="D1369" s="9" t="s">
        <v>5495</v>
      </c>
      <c r="E1369" s="8" t="s">
        <v>5496</v>
      </c>
      <c r="F1369" s="5"/>
      <c r="G1369" s="6">
        <v>332.64</v>
      </c>
    </row>
    <row r="1370" spans="1:7" ht="15" customHeight="1" x14ac:dyDescent="0.3">
      <c r="A1370" t="s">
        <v>8465</v>
      </c>
      <c r="B1370" t="s">
        <v>8486</v>
      </c>
      <c r="C1370" s="9" t="s">
        <v>5294</v>
      </c>
      <c r="D1370" s="9" t="s">
        <v>5497</v>
      </c>
      <c r="E1370" s="8" t="s">
        <v>5498</v>
      </c>
      <c r="F1370" s="5"/>
      <c r="G1370" s="6">
        <v>312.83999999999997</v>
      </c>
    </row>
    <row r="1371" spans="1:7" ht="15" customHeight="1" x14ac:dyDescent="0.3">
      <c r="A1371" t="s">
        <v>8465</v>
      </c>
      <c r="B1371" t="s">
        <v>8486</v>
      </c>
      <c r="C1371" s="9" t="s">
        <v>5294</v>
      </c>
      <c r="D1371" s="9" t="s">
        <v>5499</v>
      </c>
      <c r="E1371" s="8" t="s">
        <v>5500</v>
      </c>
      <c r="F1371" s="5"/>
      <c r="G1371" s="6">
        <v>312.83999999999997</v>
      </c>
    </row>
    <row r="1372" spans="1:7" ht="15" customHeight="1" x14ac:dyDescent="0.3">
      <c r="A1372" t="s">
        <v>8465</v>
      </c>
      <c r="B1372" t="s">
        <v>8486</v>
      </c>
      <c r="C1372" s="9" t="s">
        <v>5294</v>
      </c>
      <c r="D1372" s="9" t="s">
        <v>5501</v>
      </c>
      <c r="E1372" s="8" t="s">
        <v>5502</v>
      </c>
      <c r="F1372" s="5"/>
      <c r="G1372" s="6">
        <v>332.64</v>
      </c>
    </row>
    <row r="1373" spans="1:7" ht="15" customHeight="1" x14ac:dyDescent="0.3">
      <c r="A1373" t="s">
        <v>8465</v>
      </c>
      <c r="B1373" t="s">
        <v>8486</v>
      </c>
      <c r="C1373" s="9" t="s">
        <v>5294</v>
      </c>
      <c r="D1373" s="9" t="s">
        <v>5503</v>
      </c>
      <c r="E1373" s="8" t="s">
        <v>5504</v>
      </c>
      <c r="F1373" s="5"/>
      <c r="G1373" s="6">
        <v>332.64</v>
      </c>
    </row>
    <row r="1374" spans="1:7" ht="15" customHeight="1" x14ac:dyDescent="0.3">
      <c r="A1374" t="s">
        <v>8465</v>
      </c>
      <c r="B1374" t="s">
        <v>8486</v>
      </c>
      <c r="C1374" s="9" t="s">
        <v>5294</v>
      </c>
      <c r="D1374" s="9" t="s">
        <v>5505</v>
      </c>
      <c r="E1374" s="8" t="s">
        <v>5506</v>
      </c>
      <c r="F1374" s="4">
        <v>4</v>
      </c>
      <c r="G1374" s="6">
        <v>182.16</v>
      </c>
    </row>
    <row r="1375" spans="1:7" ht="15" customHeight="1" x14ac:dyDescent="0.3">
      <c r="A1375" t="s">
        <v>8465</v>
      </c>
      <c r="B1375" t="s">
        <v>8486</v>
      </c>
      <c r="C1375" s="9" t="s">
        <v>5294</v>
      </c>
      <c r="D1375" s="9" t="s">
        <v>5507</v>
      </c>
      <c r="E1375" s="8" t="s">
        <v>5508</v>
      </c>
      <c r="F1375" s="4">
        <v>4</v>
      </c>
      <c r="G1375" s="6">
        <v>182.16</v>
      </c>
    </row>
    <row r="1376" spans="1:7" ht="15" customHeight="1" x14ac:dyDescent="0.3">
      <c r="A1376" t="s">
        <v>8465</v>
      </c>
      <c r="B1376" t="s">
        <v>8486</v>
      </c>
      <c r="C1376" s="9" t="s">
        <v>5294</v>
      </c>
      <c r="D1376" s="9" t="s">
        <v>5509</v>
      </c>
      <c r="E1376" s="8" t="s">
        <v>5510</v>
      </c>
      <c r="F1376" s="4">
        <v>1</v>
      </c>
      <c r="G1376" s="6">
        <v>238.92</v>
      </c>
    </row>
    <row r="1377" spans="1:7" ht="15" customHeight="1" x14ac:dyDescent="0.3">
      <c r="A1377" t="s">
        <v>8465</v>
      </c>
      <c r="B1377" t="s">
        <v>8486</v>
      </c>
      <c r="C1377" s="9" t="s">
        <v>5294</v>
      </c>
      <c r="D1377" s="9" t="s">
        <v>5511</v>
      </c>
      <c r="E1377" s="8" t="s">
        <v>5512</v>
      </c>
      <c r="F1377" s="4">
        <v>1</v>
      </c>
      <c r="G1377" s="6">
        <v>200.64</v>
      </c>
    </row>
    <row r="1378" spans="1:7" ht="15" customHeight="1" x14ac:dyDescent="0.3">
      <c r="A1378" t="s">
        <v>8465</v>
      </c>
      <c r="B1378" t="s">
        <v>8486</v>
      </c>
      <c r="C1378" s="9" t="s">
        <v>5294</v>
      </c>
      <c r="D1378" s="9" t="s">
        <v>5513</v>
      </c>
      <c r="E1378" s="8" t="s">
        <v>5514</v>
      </c>
      <c r="F1378" s="4">
        <v>2</v>
      </c>
      <c r="G1378" s="6">
        <v>200.64</v>
      </c>
    </row>
    <row r="1379" spans="1:7" ht="15" customHeight="1" x14ac:dyDescent="0.3">
      <c r="A1379" t="s">
        <v>8465</v>
      </c>
      <c r="B1379" t="s">
        <v>8486</v>
      </c>
      <c r="C1379" s="9" t="s">
        <v>5294</v>
      </c>
      <c r="D1379" s="9" t="s">
        <v>5515</v>
      </c>
      <c r="E1379" s="8" t="s">
        <v>5516</v>
      </c>
      <c r="F1379" s="4">
        <v>2</v>
      </c>
      <c r="G1379" s="6">
        <v>200.64</v>
      </c>
    </row>
    <row r="1380" spans="1:7" ht="15" customHeight="1" x14ac:dyDescent="0.3">
      <c r="A1380" t="s">
        <v>8465</v>
      </c>
      <c r="B1380" t="s">
        <v>8486</v>
      </c>
      <c r="C1380" s="9" t="s">
        <v>5294</v>
      </c>
      <c r="D1380" s="9" t="s">
        <v>5517</v>
      </c>
      <c r="E1380" s="8" t="s">
        <v>5518</v>
      </c>
      <c r="F1380" s="4">
        <v>6</v>
      </c>
      <c r="G1380" s="6">
        <v>252.12</v>
      </c>
    </row>
    <row r="1381" spans="1:7" ht="15" customHeight="1" x14ac:dyDescent="0.3">
      <c r="A1381" t="s">
        <v>8465</v>
      </c>
      <c r="B1381" t="s">
        <v>8486</v>
      </c>
      <c r="C1381" s="9" t="s">
        <v>5294</v>
      </c>
      <c r="D1381" s="9" t="s">
        <v>5519</v>
      </c>
      <c r="E1381" s="8" t="s">
        <v>5520</v>
      </c>
      <c r="F1381" s="4">
        <v>5</v>
      </c>
      <c r="G1381" s="6">
        <v>252.12</v>
      </c>
    </row>
    <row r="1382" spans="1:7" ht="15" customHeight="1" x14ac:dyDescent="0.3">
      <c r="A1382" t="s">
        <v>8465</v>
      </c>
      <c r="B1382" t="s">
        <v>8486</v>
      </c>
      <c r="C1382" s="9" t="s">
        <v>5294</v>
      </c>
      <c r="D1382" s="9" t="s">
        <v>5521</v>
      </c>
      <c r="E1382" s="8" t="s">
        <v>5522</v>
      </c>
      <c r="F1382" s="4">
        <v>5</v>
      </c>
      <c r="G1382" s="6">
        <v>252.12</v>
      </c>
    </row>
    <row r="1383" spans="1:7" ht="15" customHeight="1" x14ac:dyDescent="0.3">
      <c r="A1383" t="s">
        <v>8465</v>
      </c>
      <c r="B1383" t="s">
        <v>8486</v>
      </c>
      <c r="C1383" s="9" t="s">
        <v>5294</v>
      </c>
      <c r="D1383" s="9" t="s">
        <v>5523</v>
      </c>
      <c r="E1383" s="8" t="s">
        <v>5524</v>
      </c>
      <c r="F1383" s="4">
        <v>7</v>
      </c>
      <c r="G1383" s="6">
        <v>204.6</v>
      </c>
    </row>
    <row r="1384" spans="1:7" ht="15" customHeight="1" x14ac:dyDescent="0.3">
      <c r="A1384" t="s">
        <v>8465</v>
      </c>
      <c r="B1384" t="s">
        <v>8486</v>
      </c>
      <c r="C1384" s="9" t="s">
        <v>5294</v>
      </c>
      <c r="D1384" s="9" t="s">
        <v>5525</v>
      </c>
      <c r="E1384" s="8" t="s">
        <v>5526</v>
      </c>
      <c r="F1384" s="4">
        <v>3</v>
      </c>
      <c r="G1384" s="6">
        <v>217.8</v>
      </c>
    </row>
    <row r="1385" spans="1:7" ht="15" customHeight="1" x14ac:dyDescent="0.3">
      <c r="A1385" t="s">
        <v>8465</v>
      </c>
      <c r="B1385" t="s">
        <v>8486</v>
      </c>
      <c r="C1385" s="9" t="s">
        <v>5294</v>
      </c>
      <c r="D1385" s="9" t="s">
        <v>5527</v>
      </c>
      <c r="E1385" s="8" t="s">
        <v>5528</v>
      </c>
      <c r="F1385" s="4">
        <v>2</v>
      </c>
      <c r="G1385" s="6">
        <v>199.32</v>
      </c>
    </row>
    <row r="1386" spans="1:7" ht="15" customHeight="1" x14ac:dyDescent="0.3">
      <c r="A1386" t="s">
        <v>8465</v>
      </c>
      <c r="B1386" t="s">
        <v>8486</v>
      </c>
      <c r="C1386" s="9" t="s">
        <v>5294</v>
      </c>
      <c r="D1386" s="9" t="s">
        <v>5529</v>
      </c>
      <c r="E1386" s="8" t="s">
        <v>5530</v>
      </c>
      <c r="F1386" s="4">
        <v>6</v>
      </c>
      <c r="G1386" s="6">
        <v>212</v>
      </c>
    </row>
    <row r="1387" spans="1:7" ht="15" customHeight="1" x14ac:dyDescent="0.3">
      <c r="A1387" t="s">
        <v>8465</v>
      </c>
      <c r="B1387" t="s">
        <v>8486</v>
      </c>
      <c r="C1387" s="9" t="s">
        <v>5294</v>
      </c>
      <c r="D1387" s="9" t="s">
        <v>5531</v>
      </c>
      <c r="E1387" s="8" t="s">
        <v>5532</v>
      </c>
      <c r="F1387" s="4">
        <v>7</v>
      </c>
      <c r="G1387" s="6">
        <v>196.68</v>
      </c>
    </row>
    <row r="1388" spans="1:7" ht="15" customHeight="1" x14ac:dyDescent="0.3">
      <c r="A1388" t="s">
        <v>8465</v>
      </c>
      <c r="B1388" t="s">
        <v>8486</v>
      </c>
      <c r="C1388" s="9" t="s">
        <v>5294</v>
      </c>
      <c r="D1388" s="9" t="s">
        <v>5533</v>
      </c>
      <c r="E1388" s="8" t="s">
        <v>5534</v>
      </c>
      <c r="F1388" s="4">
        <v>3</v>
      </c>
      <c r="G1388" s="6">
        <v>192.72</v>
      </c>
    </row>
    <row r="1389" spans="1:7" ht="15" customHeight="1" x14ac:dyDescent="0.3">
      <c r="A1389" t="s">
        <v>8465</v>
      </c>
      <c r="B1389" t="s">
        <v>8486</v>
      </c>
      <c r="C1389" s="9" t="s">
        <v>5294</v>
      </c>
      <c r="D1389" s="9" t="s">
        <v>5535</v>
      </c>
      <c r="E1389" s="8" t="s">
        <v>5536</v>
      </c>
      <c r="F1389" s="4">
        <v>8</v>
      </c>
      <c r="G1389" s="6">
        <v>204.6</v>
      </c>
    </row>
    <row r="1390" spans="1:7" ht="15" customHeight="1" x14ac:dyDescent="0.3">
      <c r="A1390" t="s">
        <v>8465</v>
      </c>
      <c r="B1390" t="s">
        <v>8486</v>
      </c>
      <c r="C1390" s="9" t="s">
        <v>5294</v>
      </c>
      <c r="D1390" s="9" t="s">
        <v>5537</v>
      </c>
      <c r="E1390" s="8" t="s">
        <v>5538</v>
      </c>
      <c r="F1390" s="4">
        <v>1</v>
      </c>
      <c r="G1390" s="6">
        <v>199.32</v>
      </c>
    </row>
    <row r="1391" spans="1:7" ht="15" customHeight="1" x14ac:dyDescent="0.3">
      <c r="A1391" t="s">
        <v>8465</v>
      </c>
      <c r="B1391" t="s">
        <v>8486</v>
      </c>
      <c r="C1391" s="9" t="s">
        <v>5294</v>
      </c>
      <c r="D1391" s="9" t="s">
        <v>5539</v>
      </c>
      <c r="E1391" s="8" t="s">
        <v>5540</v>
      </c>
      <c r="F1391" s="4">
        <v>1</v>
      </c>
      <c r="G1391" s="6">
        <v>204.6</v>
      </c>
    </row>
    <row r="1392" spans="1:7" ht="15" customHeight="1" x14ac:dyDescent="0.3">
      <c r="A1392" t="s">
        <v>8465</v>
      </c>
      <c r="B1392" t="s">
        <v>8486</v>
      </c>
      <c r="C1392" s="9" t="s">
        <v>5294</v>
      </c>
      <c r="D1392" s="9" t="s">
        <v>5541</v>
      </c>
      <c r="E1392" s="8" t="s">
        <v>5542</v>
      </c>
      <c r="F1392" s="4">
        <v>4</v>
      </c>
      <c r="G1392" s="6">
        <v>213.84</v>
      </c>
    </row>
    <row r="1393" spans="1:7" ht="15" customHeight="1" x14ac:dyDescent="0.3">
      <c r="A1393" t="s">
        <v>8465</v>
      </c>
      <c r="B1393" t="s">
        <v>8486</v>
      </c>
      <c r="C1393" s="9" t="s">
        <v>5294</v>
      </c>
      <c r="D1393" s="9" t="s">
        <v>5543</v>
      </c>
      <c r="E1393" s="8" t="s">
        <v>5544</v>
      </c>
      <c r="F1393" s="4">
        <v>1</v>
      </c>
      <c r="G1393" s="6">
        <v>225</v>
      </c>
    </row>
    <row r="1394" spans="1:7" ht="15" customHeight="1" x14ac:dyDescent="0.3">
      <c r="A1394" t="s">
        <v>8465</v>
      </c>
      <c r="B1394" t="s">
        <v>8486</v>
      </c>
      <c r="C1394" s="9" t="s">
        <v>5294</v>
      </c>
      <c r="D1394" s="9" t="s">
        <v>5545</v>
      </c>
      <c r="E1394" s="8" t="s">
        <v>5546</v>
      </c>
      <c r="F1394" s="4">
        <v>1</v>
      </c>
      <c r="G1394" s="6">
        <v>204.6</v>
      </c>
    </row>
    <row r="1395" spans="1:7" ht="15" customHeight="1" x14ac:dyDescent="0.3">
      <c r="A1395" t="s">
        <v>8465</v>
      </c>
      <c r="B1395" t="s">
        <v>8486</v>
      </c>
      <c r="C1395" s="9" t="s">
        <v>5294</v>
      </c>
      <c r="D1395" s="9" t="s">
        <v>5547</v>
      </c>
      <c r="E1395" s="8" t="s">
        <v>5548</v>
      </c>
      <c r="F1395" s="4">
        <v>4</v>
      </c>
      <c r="G1395" s="6">
        <v>204.6</v>
      </c>
    </row>
    <row r="1396" spans="1:7" ht="15" customHeight="1" x14ac:dyDescent="0.3">
      <c r="A1396" t="s">
        <v>8465</v>
      </c>
      <c r="B1396" t="s">
        <v>8486</v>
      </c>
      <c r="C1396" s="9" t="s">
        <v>5294</v>
      </c>
      <c r="D1396" s="9" t="s">
        <v>5549</v>
      </c>
      <c r="E1396" s="8" t="s">
        <v>5550</v>
      </c>
      <c r="F1396" s="4">
        <v>1</v>
      </c>
      <c r="G1396" s="6">
        <v>232.32</v>
      </c>
    </row>
    <row r="1397" spans="1:7" ht="15" customHeight="1" x14ac:dyDescent="0.3">
      <c r="A1397" t="s">
        <v>8465</v>
      </c>
      <c r="B1397" t="s">
        <v>8486</v>
      </c>
      <c r="C1397" s="9" t="s">
        <v>5294</v>
      </c>
      <c r="D1397" s="9" t="s">
        <v>5551</v>
      </c>
      <c r="E1397" s="8" t="s">
        <v>5552</v>
      </c>
      <c r="F1397" s="4">
        <v>7</v>
      </c>
      <c r="G1397" s="6">
        <v>246.84</v>
      </c>
    </row>
    <row r="1398" spans="1:7" ht="15" customHeight="1" x14ac:dyDescent="0.3">
      <c r="A1398" t="s">
        <v>8465</v>
      </c>
      <c r="B1398" t="s">
        <v>8486</v>
      </c>
      <c r="C1398" s="9" t="s">
        <v>5294</v>
      </c>
      <c r="D1398" s="9" t="s">
        <v>5553</v>
      </c>
      <c r="E1398" s="8" t="s">
        <v>5554</v>
      </c>
      <c r="F1398" s="4">
        <v>5</v>
      </c>
      <c r="G1398" s="6">
        <v>200.64</v>
      </c>
    </row>
    <row r="1399" spans="1:7" ht="15" customHeight="1" x14ac:dyDescent="0.3">
      <c r="A1399" t="s">
        <v>8465</v>
      </c>
      <c r="B1399" t="s">
        <v>8486</v>
      </c>
      <c r="C1399" s="9" t="s">
        <v>5294</v>
      </c>
      <c r="D1399" s="9" t="s">
        <v>5555</v>
      </c>
      <c r="E1399" s="8" t="s">
        <v>5556</v>
      </c>
      <c r="F1399" s="4">
        <v>1</v>
      </c>
      <c r="G1399" s="6">
        <v>217.8</v>
      </c>
    </row>
    <row r="1400" spans="1:7" ht="15" customHeight="1" x14ac:dyDescent="0.3">
      <c r="A1400" t="s">
        <v>8465</v>
      </c>
      <c r="B1400" t="s">
        <v>8486</v>
      </c>
      <c r="C1400" s="9" t="s">
        <v>5294</v>
      </c>
      <c r="D1400" s="9" t="s">
        <v>5557</v>
      </c>
      <c r="E1400" s="8" t="s">
        <v>5558</v>
      </c>
      <c r="F1400" s="4">
        <v>2</v>
      </c>
      <c r="G1400" s="6">
        <v>213.84</v>
      </c>
    </row>
    <row r="1401" spans="1:7" ht="15" customHeight="1" x14ac:dyDescent="0.3">
      <c r="A1401" t="s">
        <v>8465</v>
      </c>
      <c r="B1401" t="s">
        <v>8486</v>
      </c>
      <c r="C1401" s="9" t="s">
        <v>5294</v>
      </c>
      <c r="D1401" s="9" t="s">
        <v>5559</v>
      </c>
      <c r="E1401" s="8" t="s">
        <v>5560</v>
      </c>
      <c r="F1401" s="4">
        <v>1</v>
      </c>
      <c r="G1401" s="6">
        <v>199.32</v>
      </c>
    </row>
    <row r="1402" spans="1:7" ht="15" customHeight="1" x14ac:dyDescent="0.3">
      <c r="A1402" t="s">
        <v>8465</v>
      </c>
      <c r="B1402" t="s">
        <v>8486</v>
      </c>
      <c r="C1402" s="9" t="s">
        <v>5294</v>
      </c>
      <c r="D1402" s="9" t="s">
        <v>5561</v>
      </c>
      <c r="E1402" s="8" t="s">
        <v>5562</v>
      </c>
      <c r="F1402" s="4">
        <v>1</v>
      </c>
      <c r="G1402" s="6">
        <v>212.52</v>
      </c>
    </row>
    <row r="1403" spans="1:7" ht="15" customHeight="1" x14ac:dyDescent="0.3">
      <c r="A1403" t="s">
        <v>8465</v>
      </c>
      <c r="B1403" t="s">
        <v>8486</v>
      </c>
      <c r="C1403" s="9" t="s">
        <v>5294</v>
      </c>
      <c r="D1403" s="9" t="s">
        <v>5563</v>
      </c>
      <c r="E1403" s="8" t="s">
        <v>5564</v>
      </c>
      <c r="F1403" s="4">
        <v>1</v>
      </c>
      <c r="G1403" s="6">
        <v>249.48</v>
      </c>
    </row>
    <row r="1404" spans="1:7" ht="15" customHeight="1" x14ac:dyDescent="0.3">
      <c r="A1404" t="s">
        <v>8465</v>
      </c>
      <c r="B1404" t="s">
        <v>8486</v>
      </c>
      <c r="C1404" s="9" t="s">
        <v>5294</v>
      </c>
      <c r="D1404" s="9" t="s">
        <v>5565</v>
      </c>
      <c r="E1404" s="8" t="s">
        <v>5566</v>
      </c>
      <c r="F1404" s="5"/>
      <c r="G1404" s="6">
        <v>213.84</v>
      </c>
    </row>
    <row r="1405" spans="1:7" ht="15" customHeight="1" x14ac:dyDescent="0.3">
      <c r="A1405" t="s">
        <v>8465</v>
      </c>
      <c r="B1405" t="s">
        <v>8486</v>
      </c>
      <c r="C1405" s="9" t="s">
        <v>5294</v>
      </c>
      <c r="D1405" s="9" t="s">
        <v>5567</v>
      </c>
      <c r="E1405" s="8" t="s">
        <v>5568</v>
      </c>
      <c r="F1405" s="4">
        <v>1</v>
      </c>
      <c r="G1405" s="6">
        <v>212</v>
      </c>
    </row>
    <row r="1406" spans="1:7" ht="15" customHeight="1" x14ac:dyDescent="0.3">
      <c r="A1406" t="s">
        <v>8465</v>
      </c>
      <c r="B1406" t="s">
        <v>8486</v>
      </c>
      <c r="C1406" s="9" t="s">
        <v>5294</v>
      </c>
      <c r="D1406" s="9" t="s">
        <v>5569</v>
      </c>
      <c r="E1406" s="8" t="s">
        <v>5570</v>
      </c>
      <c r="F1406" s="4">
        <v>5</v>
      </c>
      <c r="G1406" s="6">
        <v>200.64</v>
      </c>
    </row>
    <row r="1407" spans="1:7" ht="15" customHeight="1" x14ac:dyDescent="0.3">
      <c r="A1407" t="s">
        <v>8465</v>
      </c>
      <c r="B1407" t="s">
        <v>8486</v>
      </c>
      <c r="C1407" s="9" t="s">
        <v>5294</v>
      </c>
      <c r="D1407" s="9" t="s">
        <v>5571</v>
      </c>
      <c r="E1407" s="8" t="s">
        <v>5572</v>
      </c>
      <c r="F1407" s="4">
        <v>2</v>
      </c>
      <c r="G1407" s="6">
        <v>212.52</v>
      </c>
    </row>
    <row r="1408" spans="1:7" ht="15" customHeight="1" x14ac:dyDescent="0.3">
      <c r="A1408" t="s">
        <v>8465</v>
      </c>
      <c r="B1408" t="s">
        <v>8486</v>
      </c>
      <c r="C1408" s="9" t="s">
        <v>5294</v>
      </c>
      <c r="D1408" s="9" t="s">
        <v>5573</v>
      </c>
      <c r="E1408" s="8" t="s">
        <v>5574</v>
      </c>
      <c r="F1408" s="4">
        <v>3</v>
      </c>
      <c r="G1408" s="6">
        <v>200.64</v>
      </c>
    </row>
    <row r="1409" spans="1:7" ht="15" customHeight="1" x14ac:dyDescent="0.3">
      <c r="A1409" t="s">
        <v>8465</v>
      </c>
      <c r="B1409" t="s">
        <v>8486</v>
      </c>
      <c r="C1409" s="9" t="s">
        <v>5294</v>
      </c>
      <c r="D1409" s="9" t="s">
        <v>5575</v>
      </c>
      <c r="E1409" s="8" t="s">
        <v>5576</v>
      </c>
      <c r="F1409" s="4">
        <v>3</v>
      </c>
      <c r="G1409" s="6">
        <v>196.68</v>
      </c>
    </row>
    <row r="1410" spans="1:7" ht="15" customHeight="1" x14ac:dyDescent="0.3">
      <c r="A1410" t="s">
        <v>8465</v>
      </c>
      <c r="B1410" t="s">
        <v>8486</v>
      </c>
      <c r="C1410" s="9" t="s">
        <v>5294</v>
      </c>
      <c r="D1410" s="9" t="s">
        <v>5577</v>
      </c>
      <c r="E1410" s="8" t="s">
        <v>5578</v>
      </c>
      <c r="F1410" s="4">
        <v>4</v>
      </c>
      <c r="G1410" s="6">
        <v>200.64</v>
      </c>
    </row>
    <row r="1411" spans="1:7" ht="15" customHeight="1" x14ac:dyDescent="0.3">
      <c r="A1411" t="s">
        <v>8465</v>
      </c>
      <c r="B1411" t="s">
        <v>8486</v>
      </c>
      <c r="C1411" s="9" t="s">
        <v>5294</v>
      </c>
      <c r="D1411" s="9" t="s">
        <v>5579</v>
      </c>
      <c r="E1411" s="8" t="s">
        <v>5580</v>
      </c>
      <c r="F1411" s="4">
        <v>1</v>
      </c>
      <c r="G1411" s="6">
        <v>212.52</v>
      </c>
    </row>
    <row r="1412" spans="1:7" ht="15" customHeight="1" x14ac:dyDescent="0.3">
      <c r="A1412" t="s">
        <v>8465</v>
      </c>
      <c r="B1412" t="s">
        <v>8486</v>
      </c>
      <c r="C1412" s="9" t="s">
        <v>5294</v>
      </c>
      <c r="D1412" s="9" t="s">
        <v>5581</v>
      </c>
      <c r="E1412" s="8" t="s">
        <v>5582</v>
      </c>
      <c r="F1412" s="4">
        <v>4</v>
      </c>
      <c r="G1412" s="6">
        <v>200.64</v>
      </c>
    </row>
    <row r="1413" spans="1:7" ht="15" customHeight="1" x14ac:dyDescent="0.3">
      <c r="A1413" t="s">
        <v>8465</v>
      </c>
      <c r="B1413" t="s">
        <v>8486</v>
      </c>
      <c r="C1413" s="9" t="s">
        <v>5294</v>
      </c>
      <c r="D1413" s="9" t="s">
        <v>5583</v>
      </c>
      <c r="E1413" s="8" t="s">
        <v>5584</v>
      </c>
      <c r="F1413" s="4">
        <v>8</v>
      </c>
      <c r="G1413" s="6">
        <v>200.64</v>
      </c>
    </row>
    <row r="1414" spans="1:7" ht="15" customHeight="1" x14ac:dyDescent="0.3">
      <c r="A1414" t="s">
        <v>8465</v>
      </c>
      <c r="B1414" t="s">
        <v>8486</v>
      </c>
      <c r="C1414" s="9" t="s">
        <v>5294</v>
      </c>
      <c r="D1414" s="9" t="s">
        <v>5585</v>
      </c>
      <c r="E1414" s="8" t="s">
        <v>5586</v>
      </c>
      <c r="F1414" s="4">
        <v>1</v>
      </c>
      <c r="G1414" s="6">
        <v>217.8</v>
      </c>
    </row>
    <row r="1415" spans="1:7" ht="15" customHeight="1" x14ac:dyDescent="0.3">
      <c r="A1415" t="s">
        <v>8465</v>
      </c>
      <c r="B1415" t="s">
        <v>8486</v>
      </c>
      <c r="C1415" s="9" t="s">
        <v>5294</v>
      </c>
      <c r="D1415" s="9" t="s">
        <v>5587</v>
      </c>
      <c r="E1415" s="8" t="s">
        <v>5588</v>
      </c>
      <c r="F1415" s="4">
        <v>6</v>
      </c>
      <c r="G1415" s="6">
        <v>200.64</v>
      </c>
    </row>
    <row r="1416" spans="1:7" ht="15" customHeight="1" x14ac:dyDescent="0.3">
      <c r="A1416" t="s">
        <v>8465</v>
      </c>
      <c r="B1416" t="s">
        <v>8486</v>
      </c>
      <c r="C1416" s="9" t="s">
        <v>5294</v>
      </c>
      <c r="D1416" s="9" t="s">
        <v>5589</v>
      </c>
      <c r="E1416" s="8" t="s">
        <v>5590</v>
      </c>
      <c r="F1416" s="4">
        <v>2</v>
      </c>
      <c r="G1416" s="6">
        <v>204.6</v>
      </c>
    </row>
    <row r="1417" spans="1:7" ht="15" customHeight="1" x14ac:dyDescent="0.3">
      <c r="A1417" t="s">
        <v>8465</v>
      </c>
      <c r="B1417" t="s">
        <v>8486</v>
      </c>
      <c r="C1417" s="9" t="s">
        <v>5294</v>
      </c>
      <c r="D1417" s="9" t="s">
        <v>5591</v>
      </c>
      <c r="E1417" s="8" t="s">
        <v>5592</v>
      </c>
      <c r="F1417" s="4">
        <v>4</v>
      </c>
      <c r="G1417" s="6">
        <v>236.28</v>
      </c>
    </row>
    <row r="1418" spans="1:7" ht="15" customHeight="1" x14ac:dyDescent="0.3">
      <c r="A1418" t="s">
        <v>8465</v>
      </c>
      <c r="B1418" t="s">
        <v>8486</v>
      </c>
      <c r="C1418" s="9" t="s">
        <v>5294</v>
      </c>
      <c r="D1418" s="9" t="s">
        <v>5593</v>
      </c>
      <c r="E1418" s="8" t="s">
        <v>5594</v>
      </c>
      <c r="F1418" s="4">
        <v>5</v>
      </c>
      <c r="G1418" s="6">
        <v>182.16</v>
      </c>
    </row>
    <row r="1419" spans="1:7" ht="15" customHeight="1" x14ac:dyDescent="0.3">
      <c r="A1419" t="s">
        <v>8465</v>
      </c>
      <c r="B1419" t="s">
        <v>8486</v>
      </c>
      <c r="C1419" s="9" t="s">
        <v>5294</v>
      </c>
      <c r="D1419" s="9" t="s">
        <v>5595</v>
      </c>
      <c r="E1419" s="8" t="s">
        <v>5596</v>
      </c>
      <c r="F1419" s="4">
        <v>4</v>
      </c>
      <c r="G1419" s="6">
        <v>212.52</v>
      </c>
    </row>
    <row r="1420" spans="1:7" ht="15" customHeight="1" x14ac:dyDescent="0.3">
      <c r="A1420" t="s">
        <v>8465</v>
      </c>
      <c r="B1420" t="s">
        <v>8486</v>
      </c>
      <c r="C1420" s="9" t="s">
        <v>5294</v>
      </c>
      <c r="D1420" s="9" t="s">
        <v>5597</v>
      </c>
      <c r="E1420" s="8" t="s">
        <v>5598</v>
      </c>
      <c r="F1420" s="4">
        <v>1</v>
      </c>
      <c r="G1420" s="6">
        <v>195.36</v>
      </c>
    </row>
    <row r="1421" spans="1:7" ht="15" customHeight="1" x14ac:dyDescent="0.3">
      <c r="A1421" t="s">
        <v>8465</v>
      </c>
      <c r="B1421" t="s">
        <v>8486</v>
      </c>
      <c r="C1421" s="9" t="s">
        <v>5294</v>
      </c>
      <c r="D1421" s="9" t="s">
        <v>5599</v>
      </c>
      <c r="E1421" s="8" t="s">
        <v>5600</v>
      </c>
      <c r="F1421" s="4">
        <v>1</v>
      </c>
      <c r="G1421" s="6">
        <v>224.4</v>
      </c>
    </row>
    <row r="1422" spans="1:7" ht="15" customHeight="1" x14ac:dyDescent="0.3">
      <c r="A1422" t="s">
        <v>8465</v>
      </c>
      <c r="B1422" t="s">
        <v>8486</v>
      </c>
      <c r="C1422" s="9" t="s">
        <v>5294</v>
      </c>
      <c r="D1422" s="9" t="s">
        <v>5601</v>
      </c>
      <c r="E1422" s="8" t="s">
        <v>5602</v>
      </c>
      <c r="F1422" s="4">
        <v>1</v>
      </c>
      <c r="G1422" s="6">
        <v>195.36</v>
      </c>
    </row>
    <row r="1423" spans="1:7" ht="15" customHeight="1" x14ac:dyDescent="0.3">
      <c r="A1423" t="s">
        <v>8465</v>
      </c>
      <c r="B1423" t="s">
        <v>8486</v>
      </c>
      <c r="C1423" s="9" t="s">
        <v>5294</v>
      </c>
      <c r="D1423" s="9" t="s">
        <v>5603</v>
      </c>
      <c r="E1423" s="8" t="s">
        <v>5604</v>
      </c>
      <c r="F1423" s="4">
        <v>4</v>
      </c>
      <c r="G1423" s="6">
        <v>204.6</v>
      </c>
    </row>
    <row r="1424" spans="1:7" ht="15" customHeight="1" x14ac:dyDescent="0.3">
      <c r="A1424" t="s">
        <v>8465</v>
      </c>
      <c r="B1424" t="s">
        <v>8486</v>
      </c>
      <c r="C1424" s="9" t="s">
        <v>5294</v>
      </c>
      <c r="D1424" s="9" t="s">
        <v>5605</v>
      </c>
      <c r="E1424" s="8" t="s">
        <v>5606</v>
      </c>
      <c r="F1424" s="4">
        <v>6</v>
      </c>
      <c r="G1424" s="6">
        <v>196.68</v>
      </c>
    </row>
    <row r="1425" spans="1:7" ht="15" customHeight="1" x14ac:dyDescent="0.3">
      <c r="A1425" t="s">
        <v>8465</v>
      </c>
      <c r="B1425" t="s">
        <v>8486</v>
      </c>
      <c r="C1425" s="9" t="s">
        <v>5294</v>
      </c>
      <c r="D1425" s="9" t="s">
        <v>5607</v>
      </c>
      <c r="E1425" s="8" t="s">
        <v>5608</v>
      </c>
      <c r="F1425" s="4">
        <v>5</v>
      </c>
      <c r="G1425" s="6">
        <v>182.16</v>
      </c>
    </row>
    <row r="1426" spans="1:7" ht="15" customHeight="1" x14ac:dyDescent="0.3">
      <c r="A1426" t="s">
        <v>8465</v>
      </c>
      <c r="B1426" t="s">
        <v>8486</v>
      </c>
      <c r="C1426" s="9" t="s">
        <v>5294</v>
      </c>
      <c r="D1426" s="9" t="s">
        <v>5609</v>
      </c>
      <c r="E1426" s="8" t="s">
        <v>5604</v>
      </c>
      <c r="F1426" s="4">
        <v>4</v>
      </c>
      <c r="G1426" s="6">
        <v>182.16</v>
      </c>
    </row>
    <row r="1427" spans="1:7" ht="15" customHeight="1" x14ac:dyDescent="0.3">
      <c r="A1427" t="s">
        <v>8465</v>
      </c>
      <c r="B1427" t="s">
        <v>8486</v>
      </c>
      <c r="C1427" s="9" t="s">
        <v>5294</v>
      </c>
      <c r="D1427" s="9" t="s">
        <v>5610</v>
      </c>
      <c r="E1427" s="8" t="s">
        <v>5611</v>
      </c>
      <c r="F1427" s="4">
        <v>4</v>
      </c>
      <c r="G1427" s="6">
        <v>196.68</v>
      </c>
    </row>
    <row r="1428" spans="1:7" ht="15" customHeight="1" x14ac:dyDescent="0.3">
      <c r="A1428" t="s">
        <v>8465</v>
      </c>
      <c r="B1428" t="s">
        <v>8486</v>
      </c>
      <c r="C1428" s="9" t="s">
        <v>5294</v>
      </c>
      <c r="D1428" s="9" t="s">
        <v>5612</v>
      </c>
      <c r="E1428" s="8" t="s">
        <v>5613</v>
      </c>
      <c r="F1428" s="4">
        <v>1</v>
      </c>
      <c r="G1428" s="6">
        <v>178.2</v>
      </c>
    </row>
    <row r="1429" spans="1:7" ht="15" customHeight="1" x14ac:dyDescent="0.3">
      <c r="A1429" t="s">
        <v>8465</v>
      </c>
      <c r="B1429" t="s">
        <v>8486</v>
      </c>
      <c r="C1429" s="9" t="s">
        <v>5294</v>
      </c>
      <c r="D1429" s="9" t="s">
        <v>5614</v>
      </c>
      <c r="E1429" s="8" t="s">
        <v>5615</v>
      </c>
      <c r="F1429" s="4">
        <v>2</v>
      </c>
      <c r="G1429" s="6">
        <v>229.68</v>
      </c>
    </row>
    <row r="1430" spans="1:7" ht="15" customHeight="1" x14ac:dyDescent="0.3">
      <c r="A1430" t="s">
        <v>8465</v>
      </c>
      <c r="B1430" t="s">
        <v>8486</v>
      </c>
      <c r="C1430" s="9" t="s">
        <v>5294</v>
      </c>
      <c r="D1430" s="9" t="s">
        <v>5616</v>
      </c>
      <c r="E1430" s="8" t="s">
        <v>5617</v>
      </c>
      <c r="F1430" s="4">
        <v>1</v>
      </c>
      <c r="G1430" s="6">
        <v>242.88</v>
      </c>
    </row>
    <row r="1431" spans="1:7" ht="15" customHeight="1" x14ac:dyDescent="0.3">
      <c r="A1431" t="s">
        <v>8465</v>
      </c>
      <c r="B1431" t="s">
        <v>8486</v>
      </c>
      <c r="C1431" s="9" t="s">
        <v>5294</v>
      </c>
      <c r="D1431" s="9" t="s">
        <v>5618</v>
      </c>
      <c r="E1431" s="8" t="s">
        <v>5619</v>
      </c>
      <c r="F1431" s="4">
        <v>5</v>
      </c>
      <c r="G1431" s="6">
        <v>217.8</v>
      </c>
    </row>
    <row r="1432" spans="1:7" ht="15" customHeight="1" x14ac:dyDescent="0.3">
      <c r="A1432" t="s">
        <v>8465</v>
      </c>
      <c r="B1432" t="s">
        <v>8486</v>
      </c>
      <c r="C1432" s="9" t="s">
        <v>5294</v>
      </c>
      <c r="D1432" s="9" t="s">
        <v>5620</v>
      </c>
      <c r="E1432" s="8" t="s">
        <v>5621</v>
      </c>
      <c r="F1432" s="4">
        <v>6</v>
      </c>
      <c r="G1432" s="6">
        <v>203.28</v>
      </c>
    </row>
    <row r="1433" spans="1:7" ht="15" customHeight="1" x14ac:dyDescent="0.3">
      <c r="A1433" t="s">
        <v>8465</v>
      </c>
      <c r="B1433" t="s">
        <v>8486</v>
      </c>
      <c r="C1433" s="9" t="s">
        <v>5294</v>
      </c>
      <c r="D1433" s="9" t="s">
        <v>5622</v>
      </c>
      <c r="E1433" s="8" t="s">
        <v>5623</v>
      </c>
      <c r="F1433" s="4">
        <v>2</v>
      </c>
      <c r="G1433" s="6">
        <v>217.8</v>
      </c>
    </row>
    <row r="1434" spans="1:7" ht="15" customHeight="1" x14ac:dyDescent="0.3">
      <c r="A1434" t="s">
        <v>8465</v>
      </c>
      <c r="B1434" t="s">
        <v>8486</v>
      </c>
      <c r="C1434" s="9" t="s">
        <v>5294</v>
      </c>
      <c r="D1434" s="9" t="s">
        <v>5624</v>
      </c>
      <c r="E1434" s="8" t="s">
        <v>5625</v>
      </c>
      <c r="F1434" s="4">
        <v>1</v>
      </c>
      <c r="G1434" s="6">
        <v>204.6</v>
      </c>
    </row>
    <row r="1435" spans="1:7" ht="15" customHeight="1" x14ac:dyDescent="0.3">
      <c r="A1435" t="s">
        <v>8465</v>
      </c>
      <c r="B1435" t="s">
        <v>8486</v>
      </c>
      <c r="C1435" s="9" t="s">
        <v>5294</v>
      </c>
      <c r="D1435" s="9" t="s">
        <v>5626</v>
      </c>
      <c r="E1435" s="8" t="s">
        <v>5627</v>
      </c>
      <c r="F1435" s="5"/>
      <c r="G1435" s="6">
        <v>227</v>
      </c>
    </row>
    <row r="1436" spans="1:7" ht="15" customHeight="1" x14ac:dyDescent="0.3">
      <c r="A1436" t="s">
        <v>8465</v>
      </c>
      <c r="B1436" t="s">
        <v>8486</v>
      </c>
      <c r="C1436" s="9" t="s">
        <v>5294</v>
      </c>
      <c r="D1436" s="9" t="s">
        <v>5628</v>
      </c>
      <c r="E1436" s="8" t="s">
        <v>5629</v>
      </c>
      <c r="F1436" s="4">
        <v>3</v>
      </c>
      <c r="G1436" s="6">
        <v>217.8</v>
      </c>
    </row>
    <row r="1437" spans="1:7" ht="15" customHeight="1" x14ac:dyDescent="0.3">
      <c r="A1437" t="s">
        <v>8465</v>
      </c>
      <c r="B1437" t="s">
        <v>8486</v>
      </c>
      <c r="C1437" s="9" t="s">
        <v>5294</v>
      </c>
      <c r="D1437" s="9" t="s">
        <v>5630</v>
      </c>
      <c r="E1437" s="8" t="s">
        <v>5631</v>
      </c>
      <c r="F1437" s="4">
        <v>1</v>
      </c>
      <c r="G1437" s="6">
        <v>260.04000000000002</v>
      </c>
    </row>
    <row r="1438" spans="1:7" ht="15" customHeight="1" x14ac:dyDescent="0.3">
      <c r="A1438" t="s">
        <v>8465</v>
      </c>
      <c r="B1438" t="s">
        <v>8486</v>
      </c>
      <c r="C1438" s="9" t="s">
        <v>5294</v>
      </c>
      <c r="D1438" s="9" t="s">
        <v>5632</v>
      </c>
      <c r="E1438" s="8" t="s">
        <v>5633</v>
      </c>
      <c r="F1438" s="4">
        <v>1</v>
      </c>
      <c r="G1438" s="6">
        <v>204.6</v>
      </c>
    </row>
    <row r="1439" spans="1:7" ht="15" customHeight="1" x14ac:dyDescent="0.3">
      <c r="A1439" t="s">
        <v>8465</v>
      </c>
      <c r="B1439" t="s">
        <v>8486</v>
      </c>
      <c r="C1439" s="9" t="s">
        <v>5294</v>
      </c>
      <c r="D1439" s="9" t="s">
        <v>5634</v>
      </c>
      <c r="E1439" s="8" t="s">
        <v>5635</v>
      </c>
      <c r="F1439" s="4">
        <v>3</v>
      </c>
      <c r="G1439" s="6">
        <v>217.8</v>
      </c>
    </row>
    <row r="1440" spans="1:7" ht="15" customHeight="1" x14ac:dyDescent="0.3">
      <c r="A1440" t="s">
        <v>8465</v>
      </c>
      <c r="B1440" t="s">
        <v>8486</v>
      </c>
      <c r="C1440" s="9" t="s">
        <v>5294</v>
      </c>
      <c r="D1440" s="9" t="s">
        <v>5636</v>
      </c>
      <c r="E1440" s="8" t="s">
        <v>5637</v>
      </c>
      <c r="F1440" s="4">
        <v>8</v>
      </c>
      <c r="G1440" s="6">
        <v>212.52</v>
      </c>
    </row>
    <row r="1441" spans="1:7" ht="15" customHeight="1" x14ac:dyDescent="0.3">
      <c r="A1441" t="s">
        <v>8465</v>
      </c>
      <c r="B1441" t="s">
        <v>8486</v>
      </c>
      <c r="C1441" s="9" t="s">
        <v>5294</v>
      </c>
      <c r="D1441" s="9" t="s">
        <v>5638</v>
      </c>
      <c r="E1441" s="8" t="s">
        <v>5639</v>
      </c>
      <c r="F1441" s="4">
        <v>4</v>
      </c>
      <c r="G1441" s="6">
        <v>204.6</v>
      </c>
    </row>
    <row r="1442" spans="1:7" ht="15" customHeight="1" x14ac:dyDescent="0.3">
      <c r="A1442" t="s">
        <v>8465</v>
      </c>
      <c r="B1442" t="s">
        <v>8486</v>
      </c>
      <c r="C1442" s="9" t="s">
        <v>5294</v>
      </c>
      <c r="D1442" s="9" t="s">
        <v>5640</v>
      </c>
      <c r="E1442" s="8" t="s">
        <v>5641</v>
      </c>
      <c r="F1442" s="4">
        <v>6</v>
      </c>
      <c r="G1442" s="6">
        <v>204.6</v>
      </c>
    </row>
    <row r="1443" spans="1:7" ht="15" customHeight="1" x14ac:dyDescent="0.3">
      <c r="A1443" t="s">
        <v>8465</v>
      </c>
      <c r="B1443" t="s">
        <v>8486</v>
      </c>
      <c r="C1443" s="9" t="s">
        <v>5294</v>
      </c>
      <c r="D1443" s="9" t="s">
        <v>5642</v>
      </c>
      <c r="E1443" s="8" t="s">
        <v>5643</v>
      </c>
      <c r="F1443" s="4">
        <v>1</v>
      </c>
      <c r="G1443" s="6">
        <v>204.6</v>
      </c>
    </row>
    <row r="1444" spans="1:7" ht="15" customHeight="1" x14ac:dyDescent="0.3">
      <c r="A1444" t="s">
        <v>8465</v>
      </c>
      <c r="B1444" t="s">
        <v>8486</v>
      </c>
      <c r="C1444" s="9" t="s">
        <v>5294</v>
      </c>
      <c r="D1444" s="9" t="s">
        <v>5644</v>
      </c>
      <c r="E1444" s="8" t="s">
        <v>5645</v>
      </c>
      <c r="F1444" s="4">
        <v>5</v>
      </c>
      <c r="G1444" s="6">
        <v>199.32</v>
      </c>
    </row>
    <row r="1445" spans="1:7" ht="15" customHeight="1" x14ac:dyDescent="0.3">
      <c r="A1445" t="s">
        <v>8465</v>
      </c>
      <c r="B1445" t="s">
        <v>8486</v>
      </c>
      <c r="C1445" s="9" t="s">
        <v>5294</v>
      </c>
      <c r="D1445" s="9" t="s">
        <v>5646</v>
      </c>
      <c r="E1445" s="8" t="s">
        <v>5647</v>
      </c>
      <c r="F1445" s="4">
        <v>1</v>
      </c>
      <c r="G1445" s="6">
        <v>191.4</v>
      </c>
    </row>
    <row r="1446" spans="1:7" ht="15" customHeight="1" x14ac:dyDescent="0.3">
      <c r="A1446" t="s">
        <v>8465</v>
      </c>
      <c r="B1446" t="s">
        <v>8486</v>
      </c>
      <c r="C1446" s="9" t="s">
        <v>5294</v>
      </c>
      <c r="D1446" s="9" t="s">
        <v>5648</v>
      </c>
      <c r="E1446" s="8" t="s">
        <v>5649</v>
      </c>
      <c r="F1446" s="4">
        <v>3</v>
      </c>
      <c r="G1446" s="6">
        <v>199.32</v>
      </c>
    </row>
    <row r="1447" spans="1:7" ht="15" customHeight="1" x14ac:dyDescent="0.3">
      <c r="A1447" t="s">
        <v>8465</v>
      </c>
      <c r="B1447" t="s">
        <v>8486</v>
      </c>
      <c r="C1447" s="9" t="s">
        <v>5294</v>
      </c>
      <c r="D1447" s="9" t="s">
        <v>5650</v>
      </c>
      <c r="E1447" s="8" t="s">
        <v>5651</v>
      </c>
      <c r="F1447" s="4">
        <v>4</v>
      </c>
      <c r="G1447" s="6">
        <v>213.84</v>
      </c>
    </row>
    <row r="1448" spans="1:7" ht="15" customHeight="1" x14ac:dyDescent="0.3">
      <c r="A1448" t="s">
        <v>8465</v>
      </c>
      <c r="B1448" t="s">
        <v>8486</v>
      </c>
      <c r="C1448" s="9" t="s">
        <v>5294</v>
      </c>
      <c r="D1448" s="9" t="s">
        <v>5652</v>
      </c>
      <c r="E1448" s="8" t="s">
        <v>5653</v>
      </c>
      <c r="F1448" s="4">
        <v>5</v>
      </c>
      <c r="G1448" s="6">
        <v>217.8</v>
      </c>
    </row>
    <row r="1449" spans="1:7" ht="15" customHeight="1" x14ac:dyDescent="0.3">
      <c r="A1449" t="s">
        <v>8465</v>
      </c>
      <c r="B1449" t="s">
        <v>8486</v>
      </c>
      <c r="C1449" s="9" t="s">
        <v>5294</v>
      </c>
      <c r="D1449" s="9" t="s">
        <v>5654</v>
      </c>
      <c r="E1449" s="8" t="s">
        <v>5655</v>
      </c>
      <c r="F1449" s="4">
        <v>1</v>
      </c>
      <c r="G1449" s="6">
        <v>212.52</v>
      </c>
    </row>
    <row r="1450" spans="1:7" ht="15" customHeight="1" x14ac:dyDescent="0.3">
      <c r="A1450" t="s">
        <v>8465</v>
      </c>
      <c r="B1450" t="s">
        <v>8486</v>
      </c>
      <c r="C1450" s="9" t="s">
        <v>5294</v>
      </c>
      <c r="D1450" s="9" t="s">
        <v>5656</v>
      </c>
      <c r="E1450" s="8" t="s">
        <v>5657</v>
      </c>
      <c r="F1450" s="4">
        <v>1</v>
      </c>
      <c r="G1450" s="6">
        <v>204.6</v>
      </c>
    </row>
    <row r="1451" spans="1:7" ht="15" customHeight="1" x14ac:dyDescent="0.3">
      <c r="A1451" t="s">
        <v>8465</v>
      </c>
      <c r="B1451" t="s">
        <v>8486</v>
      </c>
      <c r="C1451" s="9" t="s">
        <v>5294</v>
      </c>
      <c r="D1451" s="9" t="s">
        <v>5658</v>
      </c>
      <c r="E1451" s="8" t="s">
        <v>5659</v>
      </c>
      <c r="F1451" s="4">
        <v>3</v>
      </c>
      <c r="G1451" s="6">
        <v>200.64</v>
      </c>
    </row>
    <row r="1452" spans="1:7" ht="15" customHeight="1" x14ac:dyDescent="0.3">
      <c r="A1452" t="s">
        <v>8465</v>
      </c>
      <c r="B1452" t="s">
        <v>8486</v>
      </c>
      <c r="C1452" s="9" t="s">
        <v>5294</v>
      </c>
      <c r="D1452" s="9" t="s">
        <v>5660</v>
      </c>
      <c r="E1452" s="8" t="s">
        <v>5661</v>
      </c>
      <c r="F1452" s="4">
        <v>1</v>
      </c>
      <c r="G1452" s="6">
        <v>217.8</v>
      </c>
    </row>
    <row r="1453" spans="1:7" ht="15" customHeight="1" x14ac:dyDescent="0.3">
      <c r="A1453" t="s">
        <v>8465</v>
      </c>
      <c r="B1453" t="s">
        <v>8486</v>
      </c>
      <c r="C1453" s="9" t="s">
        <v>5294</v>
      </c>
      <c r="D1453" s="9" t="s">
        <v>5662</v>
      </c>
      <c r="E1453" s="8" t="s">
        <v>5663</v>
      </c>
      <c r="F1453" s="4">
        <v>4</v>
      </c>
      <c r="G1453" s="6">
        <v>200.64</v>
      </c>
    </row>
    <row r="1454" spans="1:7" ht="15" customHeight="1" x14ac:dyDescent="0.3">
      <c r="A1454" t="s">
        <v>8465</v>
      </c>
      <c r="B1454" t="s">
        <v>8486</v>
      </c>
      <c r="C1454" s="9" t="s">
        <v>5294</v>
      </c>
      <c r="D1454" s="9" t="s">
        <v>5664</v>
      </c>
      <c r="E1454" s="8" t="s">
        <v>5665</v>
      </c>
      <c r="F1454" s="4">
        <v>5</v>
      </c>
      <c r="G1454" s="6">
        <v>200.64</v>
      </c>
    </row>
    <row r="1455" spans="1:7" ht="15" customHeight="1" x14ac:dyDescent="0.3">
      <c r="A1455" t="s">
        <v>8465</v>
      </c>
      <c r="B1455" t="s">
        <v>8486</v>
      </c>
      <c r="C1455" s="9" t="s">
        <v>5294</v>
      </c>
      <c r="D1455" s="9" t="s">
        <v>5666</v>
      </c>
      <c r="E1455" s="8" t="s">
        <v>5667</v>
      </c>
      <c r="F1455" s="4">
        <v>1</v>
      </c>
      <c r="G1455" s="6">
        <v>203.28</v>
      </c>
    </row>
    <row r="1456" spans="1:7" ht="15" customHeight="1" x14ac:dyDescent="0.3">
      <c r="A1456" t="s">
        <v>8465</v>
      </c>
      <c r="B1456" t="s">
        <v>8486</v>
      </c>
      <c r="C1456" s="9" t="s">
        <v>5294</v>
      </c>
      <c r="D1456" s="9" t="s">
        <v>5668</v>
      </c>
      <c r="E1456" s="8" t="s">
        <v>5669</v>
      </c>
      <c r="F1456" s="4">
        <v>1</v>
      </c>
      <c r="G1456" s="6">
        <v>196.68</v>
      </c>
    </row>
    <row r="1457" spans="1:7" ht="15" customHeight="1" x14ac:dyDescent="0.3">
      <c r="A1457" t="s">
        <v>8465</v>
      </c>
      <c r="B1457" t="s">
        <v>8486</v>
      </c>
      <c r="C1457" s="9" t="s">
        <v>5294</v>
      </c>
      <c r="D1457" s="9" t="s">
        <v>5670</v>
      </c>
      <c r="E1457" s="8" t="s">
        <v>5671</v>
      </c>
      <c r="F1457" s="4">
        <v>3</v>
      </c>
      <c r="G1457" s="6">
        <v>196.68</v>
      </c>
    </row>
    <row r="1458" spans="1:7" ht="15" customHeight="1" x14ac:dyDescent="0.3">
      <c r="A1458" t="s">
        <v>8465</v>
      </c>
      <c r="B1458" t="s">
        <v>8486</v>
      </c>
      <c r="C1458" s="9" t="s">
        <v>5294</v>
      </c>
      <c r="D1458" s="9" t="s">
        <v>5672</v>
      </c>
      <c r="E1458" s="8" t="s">
        <v>5673</v>
      </c>
      <c r="F1458" s="4">
        <v>3</v>
      </c>
      <c r="G1458" s="6">
        <v>196.68</v>
      </c>
    </row>
    <row r="1459" spans="1:7" ht="15" customHeight="1" x14ac:dyDescent="0.3">
      <c r="A1459" t="s">
        <v>8465</v>
      </c>
      <c r="B1459" t="s">
        <v>8486</v>
      </c>
      <c r="C1459" s="9" t="s">
        <v>5294</v>
      </c>
      <c r="D1459" s="9" t="s">
        <v>5674</v>
      </c>
      <c r="E1459" s="8" t="s">
        <v>5675</v>
      </c>
      <c r="F1459" s="4">
        <v>4</v>
      </c>
      <c r="G1459" s="6">
        <v>204.6</v>
      </c>
    </row>
    <row r="1460" spans="1:7" ht="15" customHeight="1" x14ac:dyDescent="0.3">
      <c r="A1460" t="s">
        <v>8465</v>
      </c>
      <c r="B1460" t="s">
        <v>8486</v>
      </c>
      <c r="C1460" s="9" t="s">
        <v>5294</v>
      </c>
      <c r="D1460" s="9" t="s">
        <v>5676</v>
      </c>
      <c r="E1460" s="8" t="s">
        <v>5677</v>
      </c>
      <c r="F1460" s="4">
        <v>1</v>
      </c>
      <c r="G1460" s="6">
        <v>217.8</v>
      </c>
    </row>
    <row r="1461" spans="1:7" ht="15" customHeight="1" x14ac:dyDescent="0.3">
      <c r="A1461" t="s">
        <v>8465</v>
      </c>
      <c r="B1461" t="s">
        <v>8486</v>
      </c>
      <c r="C1461" s="9" t="s">
        <v>5294</v>
      </c>
      <c r="D1461" s="9" t="s">
        <v>5678</v>
      </c>
      <c r="E1461" s="8" t="s">
        <v>5679</v>
      </c>
      <c r="F1461" s="4">
        <v>3</v>
      </c>
      <c r="G1461" s="6">
        <v>196.68</v>
      </c>
    </row>
    <row r="1462" spans="1:7" ht="15" customHeight="1" x14ac:dyDescent="0.3">
      <c r="A1462" t="s">
        <v>8465</v>
      </c>
      <c r="B1462" t="s">
        <v>8486</v>
      </c>
      <c r="C1462" s="9" t="s">
        <v>5294</v>
      </c>
      <c r="D1462" s="9" t="s">
        <v>5680</v>
      </c>
      <c r="E1462" s="8" t="s">
        <v>5681</v>
      </c>
      <c r="F1462" s="4">
        <v>2</v>
      </c>
      <c r="G1462" s="6">
        <v>265.32</v>
      </c>
    </row>
    <row r="1463" spans="1:7" ht="15" customHeight="1" x14ac:dyDescent="0.3">
      <c r="A1463" t="s">
        <v>8465</v>
      </c>
      <c r="B1463" t="s">
        <v>8486</v>
      </c>
      <c r="C1463" s="9" t="s">
        <v>5294</v>
      </c>
      <c r="D1463" s="9" t="s">
        <v>5682</v>
      </c>
      <c r="E1463" s="8" t="s">
        <v>5683</v>
      </c>
      <c r="F1463" s="4">
        <v>4</v>
      </c>
      <c r="G1463" s="6">
        <v>203.28</v>
      </c>
    </row>
    <row r="1464" spans="1:7" ht="15" customHeight="1" x14ac:dyDescent="0.3">
      <c r="A1464" t="s">
        <v>8465</v>
      </c>
      <c r="B1464" t="s">
        <v>8486</v>
      </c>
      <c r="C1464" s="9" t="s">
        <v>5294</v>
      </c>
      <c r="D1464" s="9" t="s">
        <v>5684</v>
      </c>
      <c r="E1464" s="8" t="s">
        <v>5685</v>
      </c>
      <c r="F1464" s="4">
        <v>4</v>
      </c>
      <c r="G1464" s="6">
        <v>200.64</v>
      </c>
    </row>
    <row r="1465" spans="1:7" ht="15" customHeight="1" x14ac:dyDescent="0.3">
      <c r="A1465" t="s">
        <v>8465</v>
      </c>
      <c r="B1465" t="s">
        <v>8486</v>
      </c>
      <c r="C1465" s="9" t="s">
        <v>5294</v>
      </c>
      <c r="D1465" s="9" t="s">
        <v>5686</v>
      </c>
      <c r="E1465" s="8" t="s">
        <v>5687</v>
      </c>
      <c r="F1465" s="4">
        <v>7</v>
      </c>
      <c r="G1465" s="6">
        <v>204.6</v>
      </c>
    </row>
    <row r="1466" spans="1:7" ht="15" customHeight="1" x14ac:dyDescent="0.3">
      <c r="A1466" t="s">
        <v>8465</v>
      </c>
      <c r="B1466" t="s">
        <v>8486</v>
      </c>
      <c r="C1466" s="9" t="s">
        <v>5294</v>
      </c>
      <c r="D1466" s="9" t="s">
        <v>5688</v>
      </c>
      <c r="E1466" s="8" t="s">
        <v>5689</v>
      </c>
      <c r="F1466" s="4">
        <v>3</v>
      </c>
      <c r="G1466" s="6">
        <v>209.88</v>
      </c>
    </row>
    <row r="1467" spans="1:7" ht="15" customHeight="1" x14ac:dyDescent="0.3">
      <c r="A1467" t="s">
        <v>8465</v>
      </c>
      <c r="B1467" t="s">
        <v>8486</v>
      </c>
      <c r="C1467" s="9" t="s">
        <v>5294</v>
      </c>
      <c r="D1467" s="9" t="s">
        <v>5690</v>
      </c>
      <c r="E1467" s="8" t="s">
        <v>5691</v>
      </c>
      <c r="F1467" s="4">
        <v>1</v>
      </c>
      <c r="G1467" s="6">
        <v>212.52</v>
      </c>
    </row>
    <row r="1468" spans="1:7" ht="15" customHeight="1" x14ac:dyDescent="0.3">
      <c r="A1468" t="s">
        <v>8465</v>
      </c>
      <c r="B1468" t="s">
        <v>8486</v>
      </c>
      <c r="C1468" s="9" t="s">
        <v>5294</v>
      </c>
      <c r="D1468" s="9" t="s">
        <v>5692</v>
      </c>
      <c r="E1468" s="8" t="s">
        <v>5693</v>
      </c>
      <c r="F1468" s="4">
        <v>1</v>
      </c>
      <c r="G1468" s="6">
        <v>212.52</v>
      </c>
    </row>
    <row r="1469" spans="1:7" ht="15" customHeight="1" x14ac:dyDescent="0.3">
      <c r="A1469" t="s">
        <v>8465</v>
      </c>
      <c r="B1469" t="s">
        <v>8486</v>
      </c>
      <c r="C1469" s="9" t="s">
        <v>5294</v>
      </c>
      <c r="D1469" s="9" t="s">
        <v>5694</v>
      </c>
      <c r="E1469" s="8" t="s">
        <v>5695</v>
      </c>
      <c r="F1469" s="4">
        <v>4</v>
      </c>
      <c r="G1469" s="6">
        <v>199.32</v>
      </c>
    </row>
    <row r="1470" spans="1:7" ht="15" customHeight="1" x14ac:dyDescent="0.3">
      <c r="A1470" t="s">
        <v>8465</v>
      </c>
      <c r="B1470" t="s">
        <v>8486</v>
      </c>
      <c r="C1470" s="9" t="s">
        <v>5294</v>
      </c>
      <c r="D1470" s="9" t="s">
        <v>5696</v>
      </c>
      <c r="E1470" s="8" t="s">
        <v>5697</v>
      </c>
      <c r="F1470" s="4">
        <v>3</v>
      </c>
      <c r="G1470" s="6">
        <v>194</v>
      </c>
    </row>
    <row r="1471" spans="1:7" ht="15" customHeight="1" x14ac:dyDescent="0.3">
      <c r="A1471" t="s">
        <v>8465</v>
      </c>
      <c r="B1471" t="s">
        <v>8486</v>
      </c>
      <c r="C1471" s="9" t="s">
        <v>5294</v>
      </c>
      <c r="D1471" s="9" t="s">
        <v>5698</v>
      </c>
      <c r="E1471" s="8" t="s">
        <v>5699</v>
      </c>
      <c r="F1471" s="4">
        <v>3</v>
      </c>
      <c r="G1471" s="6">
        <v>194</v>
      </c>
    </row>
    <row r="1472" spans="1:7" ht="15" customHeight="1" x14ac:dyDescent="0.3">
      <c r="A1472" t="s">
        <v>8465</v>
      </c>
      <c r="B1472" t="s">
        <v>8486</v>
      </c>
      <c r="C1472" s="9" t="s">
        <v>5294</v>
      </c>
      <c r="D1472" s="9" t="s">
        <v>5700</v>
      </c>
      <c r="E1472" s="8" t="s">
        <v>5701</v>
      </c>
      <c r="F1472" s="4">
        <v>1</v>
      </c>
      <c r="G1472" s="6">
        <v>199.32</v>
      </c>
    </row>
    <row r="1473" spans="1:7" ht="15" customHeight="1" x14ac:dyDescent="0.3">
      <c r="A1473" t="s">
        <v>8465</v>
      </c>
      <c r="B1473" t="s">
        <v>8486</v>
      </c>
      <c r="C1473" s="9" t="s">
        <v>5294</v>
      </c>
      <c r="D1473" s="9" t="s">
        <v>5702</v>
      </c>
      <c r="E1473" s="8" t="s">
        <v>5703</v>
      </c>
      <c r="F1473" s="4">
        <v>3</v>
      </c>
      <c r="G1473" s="6">
        <v>194</v>
      </c>
    </row>
    <row r="1474" spans="1:7" ht="15" customHeight="1" x14ac:dyDescent="0.3">
      <c r="A1474" t="s">
        <v>8465</v>
      </c>
      <c r="B1474" t="s">
        <v>8486</v>
      </c>
      <c r="C1474" s="9" t="s">
        <v>5294</v>
      </c>
      <c r="D1474" s="9" t="s">
        <v>5704</v>
      </c>
      <c r="E1474" s="8" t="s">
        <v>5705</v>
      </c>
      <c r="F1474" s="4">
        <v>3</v>
      </c>
      <c r="G1474" s="6">
        <v>260.04000000000002</v>
      </c>
    </row>
    <row r="1475" spans="1:7" ht="15" customHeight="1" x14ac:dyDescent="0.3">
      <c r="A1475" t="s">
        <v>8465</v>
      </c>
      <c r="B1475" t="s">
        <v>8486</v>
      </c>
      <c r="C1475" s="9" t="s">
        <v>5294</v>
      </c>
      <c r="D1475" s="9" t="s">
        <v>5706</v>
      </c>
      <c r="E1475" s="8" t="s">
        <v>5707</v>
      </c>
      <c r="F1475" s="4">
        <v>3</v>
      </c>
      <c r="G1475" s="6">
        <v>246.84</v>
      </c>
    </row>
    <row r="1476" spans="1:7" ht="15" customHeight="1" x14ac:dyDescent="0.3">
      <c r="A1476" t="s">
        <v>8465</v>
      </c>
      <c r="B1476" t="s">
        <v>8486</v>
      </c>
      <c r="C1476" s="9" t="s">
        <v>5294</v>
      </c>
      <c r="D1476" s="9" t="s">
        <v>5708</v>
      </c>
      <c r="E1476" s="8" t="s">
        <v>5709</v>
      </c>
      <c r="F1476" s="4">
        <v>3</v>
      </c>
      <c r="G1476" s="6">
        <v>260.04000000000002</v>
      </c>
    </row>
    <row r="1477" spans="1:7" ht="15" customHeight="1" x14ac:dyDescent="0.3">
      <c r="A1477" t="s">
        <v>8465</v>
      </c>
      <c r="B1477" t="s">
        <v>8486</v>
      </c>
      <c r="C1477" s="9" t="s">
        <v>5294</v>
      </c>
      <c r="D1477" s="9" t="s">
        <v>5710</v>
      </c>
      <c r="E1477" s="8" t="s">
        <v>5711</v>
      </c>
      <c r="F1477" s="4">
        <v>7</v>
      </c>
      <c r="G1477" s="6">
        <v>225.72</v>
      </c>
    </row>
    <row r="1478" spans="1:7" ht="15" customHeight="1" x14ac:dyDescent="0.3">
      <c r="A1478" t="s">
        <v>8465</v>
      </c>
      <c r="B1478" t="s">
        <v>8486</v>
      </c>
      <c r="C1478" s="9" t="s">
        <v>5294</v>
      </c>
      <c r="D1478" s="9" t="s">
        <v>5712</v>
      </c>
      <c r="E1478" s="8" t="s">
        <v>5713</v>
      </c>
      <c r="F1478" s="4">
        <v>5</v>
      </c>
      <c r="G1478" s="6">
        <v>212.52</v>
      </c>
    </row>
    <row r="1479" spans="1:7" ht="15" customHeight="1" x14ac:dyDescent="0.3">
      <c r="A1479" t="s">
        <v>8465</v>
      </c>
      <c r="B1479" t="s">
        <v>8486</v>
      </c>
      <c r="C1479" s="9" t="s">
        <v>5294</v>
      </c>
      <c r="D1479" s="9" t="s">
        <v>5714</v>
      </c>
      <c r="E1479" s="8" t="s">
        <v>5715</v>
      </c>
      <c r="F1479" s="4">
        <v>4</v>
      </c>
      <c r="G1479" s="6">
        <v>260.04000000000002</v>
      </c>
    </row>
    <row r="1480" spans="1:7" ht="15" customHeight="1" x14ac:dyDescent="0.3">
      <c r="A1480" t="s">
        <v>8465</v>
      </c>
      <c r="B1480" t="s">
        <v>8486</v>
      </c>
      <c r="C1480" s="9" t="s">
        <v>5294</v>
      </c>
      <c r="D1480" s="9" t="s">
        <v>5716</v>
      </c>
      <c r="E1480" s="8" t="s">
        <v>5717</v>
      </c>
      <c r="F1480" s="4">
        <v>1</v>
      </c>
      <c r="G1480" s="6">
        <v>246.84</v>
      </c>
    </row>
    <row r="1481" spans="1:7" ht="15" customHeight="1" x14ac:dyDescent="0.3">
      <c r="A1481" t="s">
        <v>8465</v>
      </c>
      <c r="B1481" t="s">
        <v>8486</v>
      </c>
      <c r="C1481" s="9" t="s">
        <v>5294</v>
      </c>
      <c r="D1481" s="9" t="s">
        <v>5718</v>
      </c>
      <c r="E1481" s="8" t="s">
        <v>5719</v>
      </c>
      <c r="F1481" s="4">
        <v>2</v>
      </c>
      <c r="G1481" s="6">
        <v>260.04000000000002</v>
      </c>
    </row>
    <row r="1482" spans="1:7" ht="15" customHeight="1" x14ac:dyDescent="0.3">
      <c r="A1482" t="s">
        <v>8465</v>
      </c>
      <c r="B1482" t="s">
        <v>8486</v>
      </c>
      <c r="C1482" s="9" t="s">
        <v>5294</v>
      </c>
      <c r="D1482" s="9" t="s">
        <v>5720</v>
      </c>
      <c r="E1482" s="8" t="s">
        <v>5721</v>
      </c>
      <c r="F1482" s="4">
        <v>4</v>
      </c>
      <c r="G1482" s="6">
        <v>238.92</v>
      </c>
    </row>
    <row r="1483" spans="1:7" ht="15" customHeight="1" x14ac:dyDescent="0.3">
      <c r="A1483" t="s">
        <v>8465</v>
      </c>
      <c r="B1483" t="s">
        <v>8486</v>
      </c>
      <c r="C1483" s="9" t="s">
        <v>5294</v>
      </c>
      <c r="D1483" s="9" t="s">
        <v>5722</v>
      </c>
      <c r="E1483" s="8" t="s">
        <v>5723</v>
      </c>
      <c r="F1483" s="4">
        <v>6</v>
      </c>
      <c r="G1483" s="6">
        <v>238.92</v>
      </c>
    </row>
    <row r="1484" spans="1:7" ht="15" customHeight="1" x14ac:dyDescent="0.3">
      <c r="A1484" t="s">
        <v>8465</v>
      </c>
      <c r="B1484" t="s">
        <v>8486</v>
      </c>
      <c r="C1484" s="9" t="s">
        <v>5294</v>
      </c>
      <c r="D1484" s="9" t="s">
        <v>5724</v>
      </c>
      <c r="E1484" s="8" t="s">
        <v>5725</v>
      </c>
      <c r="F1484" s="4">
        <v>2</v>
      </c>
      <c r="G1484" s="6">
        <v>260.04000000000002</v>
      </c>
    </row>
    <row r="1485" spans="1:7" ht="15" customHeight="1" x14ac:dyDescent="0.3">
      <c r="A1485" t="s">
        <v>8465</v>
      </c>
      <c r="B1485" t="s">
        <v>8486</v>
      </c>
      <c r="C1485" s="9" t="s">
        <v>5294</v>
      </c>
      <c r="D1485" s="9" t="s">
        <v>5726</v>
      </c>
      <c r="E1485" s="8" t="s">
        <v>5727</v>
      </c>
      <c r="F1485" s="4">
        <v>2</v>
      </c>
      <c r="G1485" s="6">
        <v>238.92</v>
      </c>
    </row>
    <row r="1486" spans="1:7" ht="15" customHeight="1" x14ac:dyDescent="0.3">
      <c r="A1486" t="s">
        <v>8465</v>
      </c>
      <c r="B1486" t="s">
        <v>8486</v>
      </c>
      <c r="C1486" s="9" t="s">
        <v>5294</v>
      </c>
      <c r="D1486" s="9" t="s">
        <v>5728</v>
      </c>
      <c r="E1486" s="8" t="s">
        <v>5729</v>
      </c>
      <c r="F1486" s="4">
        <v>5</v>
      </c>
      <c r="G1486" s="6">
        <v>231</v>
      </c>
    </row>
    <row r="1487" spans="1:7" ht="15" customHeight="1" x14ac:dyDescent="0.3">
      <c r="A1487" t="s">
        <v>8465</v>
      </c>
      <c r="B1487" t="s">
        <v>8486</v>
      </c>
      <c r="C1487" s="9" t="s">
        <v>5294</v>
      </c>
      <c r="D1487" s="9" t="s">
        <v>5730</v>
      </c>
      <c r="E1487" s="8" t="s">
        <v>5731</v>
      </c>
      <c r="F1487" s="4">
        <v>5</v>
      </c>
      <c r="G1487" s="6">
        <v>231</v>
      </c>
    </row>
    <row r="1488" spans="1:7" ht="15" customHeight="1" x14ac:dyDescent="0.3">
      <c r="A1488" t="s">
        <v>8465</v>
      </c>
      <c r="B1488" t="s">
        <v>8486</v>
      </c>
      <c r="C1488" s="9" t="s">
        <v>5294</v>
      </c>
      <c r="D1488" s="9" t="s">
        <v>5732</v>
      </c>
      <c r="E1488" s="8" t="s">
        <v>5733</v>
      </c>
      <c r="F1488" s="4">
        <v>2</v>
      </c>
      <c r="G1488" s="6">
        <v>238.92</v>
      </c>
    </row>
    <row r="1489" spans="1:7" ht="15" customHeight="1" x14ac:dyDescent="0.3">
      <c r="A1489" t="s">
        <v>8465</v>
      </c>
      <c r="B1489" t="s">
        <v>8486</v>
      </c>
      <c r="C1489" s="9" t="s">
        <v>5294</v>
      </c>
      <c r="D1489" s="9" t="s">
        <v>5734</v>
      </c>
      <c r="E1489" s="8" t="s">
        <v>5735</v>
      </c>
      <c r="F1489" s="5"/>
      <c r="G1489" s="6">
        <v>278.52</v>
      </c>
    </row>
    <row r="1490" spans="1:7" ht="15" customHeight="1" x14ac:dyDescent="0.3">
      <c r="A1490" t="s">
        <v>8465</v>
      </c>
      <c r="B1490" t="s">
        <v>8486</v>
      </c>
      <c r="C1490" s="9" t="s">
        <v>5294</v>
      </c>
      <c r="D1490" s="9" t="s">
        <v>5736</v>
      </c>
      <c r="E1490" s="2"/>
      <c r="F1490" s="5"/>
      <c r="G1490" s="6">
        <v>260.04000000000002</v>
      </c>
    </row>
    <row r="1491" spans="1:7" ht="15" customHeight="1" x14ac:dyDescent="0.3">
      <c r="A1491" t="s">
        <v>8465</v>
      </c>
      <c r="B1491" t="s">
        <v>8486</v>
      </c>
      <c r="C1491" s="9" t="s">
        <v>5294</v>
      </c>
      <c r="D1491" s="9" t="s">
        <v>5737</v>
      </c>
      <c r="E1491" s="8" t="s">
        <v>5738</v>
      </c>
      <c r="F1491" s="5"/>
      <c r="G1491" s="6">
        <v>260.04000000000002</v>
      </c>
    </row>
    <row r="1492" spans="1:7" ht="15" customHeight="1" x14ac:dyDescent="0.3">
      <c r="A1492" t="s">
        <v>8465</v>
      </c>
      <c r="B1492" t="s">
        <v>8486</v>
      </c>
      <c r="C1492" s="9" t="s">
        <v>5294</v>
      </c>
      <c r="D1492" s="9" t="s">
        <v>5739</v>
      </c>
      <c r="E1492" s="8" t="s">
        <v>5740</v>
      </c>
      <c r="F1492" s="5"/>
      <c r="G1492" s="6">
        <v>260.04000000000002</v>
      </c>
    </row>
    <row r="1493" spans="1:7" ht="15" customHeight="1" x14ac:dyDescent="0.3">
      <c r="A1493" t="s">
        <v>8465</v>
      </c>
      <c r="B1493" t="s">
        <v>8486</v>
      </c>
      <c r="C1493" s="9" t="s">
        <v>5294</v>
      </c>
      <c r="D1493" s="9" t="s">
        <v>5741</v>
      </c>
      <c r="E1493" s="8" t="s">
        <v>5742</v>
      </c>
      <c r="F1493" s="5"/>
      <c r="G1493" s="6">
        <v>260.04000000000002</v>
      </c>
    </row>
    <row r="1494" spans="1:7" ht="15" customHeight="1" x14ac:dyDescent="0.3">
      <c r="A1494" t="s">
        <v>8465</v>
      </c>
      <c r="B1494" t="s">
        <v>8486</v>
      </c>
      <c r="C1494" s="9" t="s">
        <v>5294</v>
      </c>
      <c r="D1494" s="9" t="s">
        <v>5743</v>
      </c>
      <c r="E1494" s="8" t="s">
        <v>5744</v>
      </c>
      <c r="F1494" s="5"/>
      <c r="G1494" s="6">
        <v>260.04000000000002</v>
      </c>
    </row>
    <row r="1495" spans="1:7" ht="15" customHeight="1" x14ac:dyDescent="0.3">
      <c r="A1495" t="s">
        <v>8465</v>
      </c>
      <c r="B1495" t="s">
        <v>8486</v>
      </c>
      <c r="C1495" s="9" t="s">
        <v>5294</v>
      </c>
      <c r="D1495" s="9" t="s">
        <v>5745</v>
      </c>
      <c r="E1495" s="8" t="s">
        <v>5746</v>
      </c>
      <c r="F1495" s="4">
        <v>5</v>
      </c>
      <c r="G1495" s="6">
        <v>260.04000000000002</v>
      </c>
    </row>
    <row r="1496" spans="1:7" ht="15" customHeight="1" x14ac:dyDescent="0.3">
      <c r="A1496" t="s">
        <v>8465</v>
      </c>
      <c r="B1496" t="s">
        <v>8486</v>
      </c>
      <c r="C1496" s="9" t="s">
        <v>5294</v>
      </c>
      <c r="D1496" s="9" t="s">
        <v>5747</v>
      </c>
      <c r="E1496" s="8" t="s">
        <v>5748</v>
      </c>
      <c r="F1496" s="4">
        <v>3</v>
      </c>
      <c r="G1496" s="6">
        <v>260.04000000000002</v>
      </c>
    </row>
    <row r="1497" spans="1:7" ht="15" customHeight="1" x14ac:dyDescent="0.3">
      <c r="A1497" t="s">
        <v>8465</v>
      </c>
      <c r="B1497" t="s">
        <v>8486</v>
      </c>
      <c r="C1497" s="9" t="s">
        <v>5294</v>
      </c>
      <c r="D1497" s="9" t="s">
        <v>5749</v>
      </c>
      <c r="E1497" s="8" t="s">
        <v>5750</v>
      </c>
      <c r="F1497" s="4">
        <v>4</v>
      </c>
      <c r="G1497" s="6">
        <v>260.04000000000002</v>
      </c>
    </row>
    <row r="1498" spans="1:7" ht="15" customHeight="1" x14ac:dyDescent="0.3">
      <c r="A1498" t="s">
        <v>8465</v>
      </c>
      <c r="B1498" t="s">
        <v>8486</v>
      </c>
      <c r="C1498" s="9" t="s">
        <v>5294</v>
      </c>
      <c r="D1498" s="9" t="s">
        <v>5751</v>
      </c>
      <c r="E1498" s="8" t="s">
        <v>5752</v>
      </c>
      <c r="F1498" s="4">
        <v>2</v>
      </c>
      <c r="G1498" s="6">
        <v>231</v>
      </c>
    </row>
    <row r="1499" spans="1:7" ht="15" customHeight="1" x14ac:dyDescent="0.3">
      <c r="A1499" t="s">
        <v>8465</v>
      </c>
      <c r="B1499" t="s">
        <v>8486</v>
      </c>
      <c r="C1499" s="9" t="s">
        <v>5294</v>
      </c>
      <c r="D1499" s="9" t="s">
        <v>5753</v>
      </c>
      <c r="E1499" s="8" t="s">
        <v>5754</v>
      </c>
      <c r="F1499" s="4">
        <v>1</v>
      </c>
      <c r="G1499" s="6">
        <v>238.92</v>
      </c>
    </row>
    <row r="1500" spans="1:7" ht="15" customHeight="1" x14ac:dyDescent="0.3">
      <c r="A1500" t="s">
        <v>8465</v>
      </c>
      <c r="B1500" t="s">
        <v>8486</v>
      </c>
      <c r="C1500" s="9" t="s">
        <v>5294</v>
      </c>
      <c r="D1500" s="9" t="s">
        <v>5755</v>
      </c>
      <c r="E1500" s="8" t="s">
        <v>5756</v>
      </c>
      <c r="F1500" s="4">
        <v>1</v>
      </c>
      <c r="G1500" s="6">
        <v>245.52</v>
      </c>
    </row>
    <row r="1501" spans="1:7" ht="15" customHeight="1" x14ac:dyDescent="0.3">
      <c r="A1501" t="s">
        <v>8465</v>
      </c>
      <c r="B1501" t="s">
        <v>8486</v>
      </c>
      <c r="C1501" s="9" t="s">
        <v>5294</v>
      </c>
      <c r="D1501" s="9" t="s">
        <v>5757</v>
      </c>
      <c r="E1501" s="8" t="s">
        <v>5758</v>
      </c>
      <c r="F1501" s="4">
        <v>3</v>
      </c>
      <c r="G1501" s="6">
        <v>254.76</v>
      </c>
    </row>
    <row r="1502" spans="1:7" ht="15" customHeight="1" x14ac:dyDescent="0.3">
      <c r="A1502" t="s">
        <v>8465</v>
      </c>
      <c r="B1502" t="s">
        <v>8486</v>
      </c>
      <c r="C1502" s="9" t="s">
        <v>5294</v>
      </c>
      <c r="D1502" s="9" t="s">
        <v>5759</v>
      </c>
      <c r="E1502" s="8" t="s">
        <v>5760</v>
      </c>
      <c r="F1502" s="4">
        <v>2</v>
      </c>
      <c r="G1502" s="6">
        <v>254.76</v>
      </c>
    </row>
    <row r="1503" spans="1:7" ht="15" customHeight="1" x14ac:dyDescent="0.3">
      <c r="A1503" t="s">
        <v>8465</v>
      </c>
      <c r="B1503" t="s">
        <v>8486</v>
      </c>
      <c r="C1503" s="9" t="s">
        <v>5294</v>
      </c>
      <c r="D1503" s="9" t="s">
        <v>5761</v>
      </c>
      <c r="E1503" s="8" t="s">
        <v>5762</v>
      </c>
      <c r="F1503" s="4">
        <v>2</v>
      </c>
      <c r="G1503" s="6">
        <v>254.76</v>
      </c>
    </row>
    <row r="1504" spans="1:7" ht="15" customHeight="1" x14ac:dyDescent="0.3">
      <c r="A1504" t="s">
        <v>8465</v>
      </c>
      <c r="B1504" t="s">
        <v>8486</v>
      </c>
      <c r="C1504" s="9" t="s">
        <v>5294</v>
      </c>
      <c r="D1504" s="9" t="s">
        <v>5763</v>
      </c>
      <c r="E1504" s="8" t="s">
        <v>5764</v>
      </c>
      <c r="F1504" s="4">
        <v>1</v>
      </c>
      <c r="G1504" s="6">
        <v>212.52</v>
      </c>
    </row>
    <row r="1505" spans="1:7" ht="15" customHeight="1" x14ac:dyDescent="0.3">
      <c r="A1505" t="s">
        <v>8465</v>
      </c>
      <c r="B1505" t="s">
        <v>8486</v>
      </c>
      <c r="C1505" s="9" t="s">
        <v>5294</v>
      </c>
      <c r="D1505" s="9" t="s">
        <v>5765</v>
      </c>
      <c r="E1505" s="8" t="s">
        <v>5766</v>
      </c>
      <c r="F1505" s="4">
        <v>8</v>
      </c>
      <c r="G1505" s="6">
        <v>182.16</v>
      </c>
    </row>
    <row r="1506" spans="1:7" ht="15" customHeight="1" x14ac:dyDescent="0.3">
      <c r="A1506" t="s">
        <v>8465</v>
      </c>
      <c r="B1506" t="s">
        <v>8486</v>
      </c>
      <c r="C1506" s="9" t="s">
        <v>5294</v>
      </c>
      <c r="D1506" s="9" t="s">
        <v>5767</v>
      </c>
      <c r="E1506" s="8" t="s">
        <v>5768</v>
      </c>
      <c r="F1506" s="4">
        <v>7</v>
      </c>
      <c r="G1506" s="6">
        <v>196.68</v>
      </c>
    </row>
    <row r="1507" spans="1:7" ht="15" customHeight="1" x14ac:dyDescent="0.3">
      <c r="A1507" t="s">
        <v>8465</v>
      </c>
      <c r="B1507" t="s">
        <v>8486</v>
      </c>
      <c r="C1507" s="9" t="s">
        <v>5294</v>
      </c>
      <c r="D1507" s="9" t="s">
        <v>5769</v>
      </c>
      <c r="E1507" s="8" t="s">
        <v>5770</v>
      </c>
      <c r="F1507" s="4">
        <v>2</v>
      </c>
      <c r="G1507" s="6">
        <v>232.32</v>
      </c>
    </row>
    <row r="1508" spans="1:7" ht="15" customHeight="1" x14ac:dyDescent="0.3">
      <c r="A1508" t="s">
        <v>8465</v>
      </c>
      <c r="B1508" t="s">
        <v>8486</v>
      </c>
      <c r="C1508" s="9" t="s">
        <v>5294</v>
      </c>
      <c r="D1508" s="9" t="s">
        <v>5771</v>
      </c>
      <c r="E1508" s="8" t="s">
        <v>5772</v>
      </c>
      <c r="F1508" s="4">
        <v>2</v>
      </c>
      <c r="G1508" s="6">
        <v>212.52</v>
      </c>
    </row>
    <row r="1509" spans="1:7" ht="15" customHeight="1" x14ac:dyDescent="0.3">
      <c r="A1509" t="s">
        <v>8465</v>
      </c>
      <c r="B1509" t="s">
        <v>8486</v>
      </c>
      <c r="C1509" s="9" t="s">
        <v>5294</v>
      </c>
      <c r="D1509" s="9" t="s">
        <v>5773</v>
      </c>
      <c r="E1509" s="8" t="s">
        <v>5774</v>
      </c>
      <c r="F1509" s="4">
        <v>2</v>
      </c>
      <c r="G1509" s="6">
        <v>204.6</v>
      </c>
    </row>
    <row r="1510" spans="1:7" ht="15" customHeight="1" x14ac:dyDescent="0.3">
      <c r="A1510" t="s">
        <v>8465</v>
      </c>
      <c r="B1510" t="s">
        <v>8486</v>
      </c>
      <c r="C1510" s="9" t="s">
        <v>5294</v>
      </c>
      <c r="D1510" s="9" t="s">
        <v>5775</v>
      </c>
      <c r="E1510" s="8" t="s">
        <v>5776</v>
      </c>
      <c r="F1510" s="4">
        <v>2</v>
      </c>
      <c r="G1510" s="6">
        <v>199.32</v>
      </c>
    </row>
    <row r="1511" spans="1:7" ht="15" customHeight="1" x14ac:dyDescent="0.3">
      <c r="A1511" t="s">
        <v>8465</v>
      </c>
      <c r="B1511" t="s">
        <v>8486</v>
      </c>
      <c r="C1511" s="9" t="s">
        <v>5294</v>
      </c>
      <c r="D1511" s="9" t="s">
        <v>5777</v>
      </c>
      <c r="E1511" s="8" t="s">
        <v>5778</v>
      </c>
      <c r="F1511" s="4">
        <v>1</v>
      </c>
      <c r="G1511" s="6">
        <v>236.28</v>
      </c>
    </row>
    <row r="1512" spans="1:7" ht="15" customHeight="1" x14ac:dyDescent="0.3">
      <c r="A1512" t="s">
        <v>8465</v>
      </c>
      <c r="B1512" t="s">
        <v>8486</v>
      </c>
      <c r="C1512" s="9" t="s">
        <v>5294</v>
      </c>
      <c r="D1512" s="9" t="s">
        <v>5779</v>
      </c>
      <c r="E1512" s="8" t="s">
        <v>5780</v>
      </c>
      <c r="F1512" s="4">
        <v>1</v>
      </c>
      <c r="G1512" s="6">
        <v>229.68</v>
      </c>
    </row>
    <row r="1513" spans="1:7" ht="15" customHeight="1" x14ac:dyDescent="0.3">
      <c r="A1513" t="s">
        <v>8465</v>
      </c>
      <c r="B1513" t="s">
        <v>8486</v>
      </c>
      <c r="C1513" s="9" t="s">
        <v>5294</v>
      </c>
      <c r="D1513" s="9" t="s">
        <v>5781</v>
      </c>
      <c r="E1513" s="8" t="s">
        <v>5782</v>
      </c>
      <c r="F1513" s="4">
        <v>3</v>
      </c>
      <c r="G1513" s="6">
        <v>200.64</v>
      </c>
    </row>
    <row r="1514" spans="1:7" ht="15" customHeight="1" x14ac:dyDescent="0.3">
      <c r="A1514" t="s">
        <v>8465</v>
      </c>
      <c r="B1514" t="s">
        <v>8486</v>
      </c>
      <c r="C1514" s="9" t="s">
        <v>5294</v>
      </c>
      <c r="D1514" s="9" t="s">
        <v>5783</v>
      </c>
      <c r="E1514" s="8" t="s">
        <v>5784</v>
      </c>
      <c r="F1514" s="4">
        <v>1</v>
      </c>
      <c r="G1514" s="6">
        <v>213.84</v>
      </c>
    </row>
    <row r="1515" spans="1:7" ht="15" customHeight="1" x14ac:dyDescent="0.3">
      <c r="A1515" t="s">
        <v>8465</v>
      </c>
      <c r="B1515" t="s">
        <v>8486</v>
      </c>
      <c r="C1515" s="9" t="s">
        <v>5294</v>
      </c>
      <c r="D1515" s="9" t="s">
        <v>5785</v>
      </c>
      <c r="E1515" s="8" t="s">
        <v>5786</v>
      </c>
      <c r="F1515" s="4">
        <v>2</v>
      </c>
      <c r="G1515" s="6">
        <v>200.64</v>
      </c>
    </row>
    <row r="1516" spans="1:7" ht="15" customHeight="1" x14ac:dyDescent="0.3">
      <c r="A1516" t="s">
        <v>8465</v>
      </c>
      <c r="B1516" t="s">
        <v>8486</v>
      </c>
      <c r="C1516" s="9" t="s">
        <v>5294</v>
      </c>
      <c r="D1516" s="9" t="s">
        <v>5787</v>
      </c>
      <c r="E1516" s="8" t="s">
        <v>5788</v>
      </c>
      <c r="F1516" s="4">
        <v>1</v>
      </c>
      <c r="G1516" s="6">
        <v>182.16</v>
      </c>
    </row>
    <row r="1517" spans="1:7" ht="15" customHeight="1" x14ac:dyDescent="0.3">
      <c r="A1517" t="s">
        <v>8465</v>
      </c>
      <c r="B1517" t="s">
        <v>8486</v>
      </c>
      <c r="C1517" s="9" t="s">
        <v>5294</v>
      </c>
      <c r="D1517" s="9" t="s">
        <v>5789</v>
      </c>
      <c r="E1517" s="8" t="s">
        <v>5790</v>
      </c>
      <c r="F1517" s="4">
        <v>1</v>
      </c>
      <c r="G1517" s="6">
        <v>199.32</v>
      </c>
    </row>
    <row r="1518" spans="1:7" ht="15" customHeight="1" x14ac:dyDescent="0.3">
      <c r="A1518" t="s">
        <v>8465</v>
      </c>
      <c r="B1518" t="s">
        <v>8486</v>
      </c>
      <c r="C1518" s="9" t="s">
        <v>5294</v>
      </c>
      <c r="D1518" s="9" t="s">
        <v>5791</v>
      </c>
      <c r="E1518" s="8" t="s">
        <v>5792</v>
      </c>
      <c r="F1518" s="4">
        <v>6</v>
      </c>
      <c r="G1518" s="6">
        <v>199.32</v>
      </c>
    </row>
    <row r="1519" spans="1:7" ht="15" customHeight="1" x14ac:dyDescent="0.3">
      <c r="A1519" t="s">
        <v>8465</v>
      </c>
      <c r="B1519" t="s">
        <v>8486</v>
      </c>
      <c r="C1519" s="9" t="s">
        <v>5294</v>
      </c>
      <c r="D1519" s="9" t="s">
        <v>5793</v>
      </c>
      <c r="E1519" s="8" t="s">
        <v>5794</v>
      </c>
      <c r="F1519" s="4">
        <v>4</v>
      </c>
      <c r="G1519" s="6">
        <v>182.16</v>
      </c>
    </row>
    <row r="1520" spans="1:7" ht="15" customHeight="1" x14ac:dyDescent="0.3">
      <c r="A1520" t="s">
        <v>8465</v>
      </c>
      <c r="B1520" t="s">
        <v>8486</v>
      </c>
      <c r="C1520" s="9" t="s">
        <v>5294</v>
      </c>
      <c r="D1520" s="9" t="s">
        <v>5795</v>
      </c>
      <c r="E1520" s="8" t="s">
        <v>5796</v>
      </c>
      <c r="F1520" s="4">
        <v>3</v>
      </c>
      <c r="G1520" s="6">
        <v>260.04000000000002</v>
      </c>
    </row>
    <row r="1521" spans="1:7" ht="15" customHeight="1" x14ac:dyDescent="0.3">
      <c r="A1521" t="s">
        <v>8465</v>
      </c>
      <c r="B1521" t="s">
        <v>8486</v>
      </c>
      <c r="C1521" s="9" t="s">
        <v>5294</v>
      </c>
      <c r="D1521" s="9" t="s">
        <v>5797</v>
      </c>
      <c r="E1521" s="8" t="s">
        <v>5798</v>
      </c>
      <c r="F1521" s="4">
        <v>3</v>
      </c>
      <c r="G1521" s="6">
        <v>260.04000000000002</v>
      </c>
    </row>
    <row r="1522" spans="1:7" ht="15" customHeight="1" x14ac:dyDescent="0.3">
      <c r="A1522" t="s">
        <v>8465</v>
      </c>
      <c r="B1522" t="s">
        <v>8486</v>
      </c>
      <c r="C1522" s="9" t="s">
        <v>5294</v>
      </c>
      <c r="D1522" s="9" t="s">
        <v>5799</v>
      </c>
      <c r="E1522" s="8" t="s">
        <v>5800</v>
      </c>
      <c r="F1522" s="4">
        <v>1</v>
      </c>
      <c r="G1522" s="6">
        <v>260.04000000000002</v>
      </c>
    </row>
    <row r="1523" spans="1:7" ht="15" customHeight="1" x14ac:dyDescent="0.3">
      <c r="A1523" t="s">
        <v>8465</v>
      </c>
      <c r="B1523" t="s">
        <v>8486</v>
      </c>
      <c r="C1523" s="9" t="s">
        <v>5294</v>
      </c>
      <c r="D1523" s="9" t="s">
        <v>5801</v>
      </c>
      <c r="E1523" s="8" t="s">
        <v>5802</v>
      </c>
      <c r="F1523" s="4">
        <v>1</v>
      </c>
      <c r="G1523" s="6">
        <v>260.04000000000002</v>
      </c>
    </row>
    <row r="1524" spans="1:7" ht="15" customHeight="1" x14ac:dyDescent="0.3">
      <c r="A1524" t="s">
        <v>8465</v>
      </c>
      <c r="B1524" t="s">
        <v>8486</v>
      </c>
      <c r="C1524" s="9" t="s">
        <v>5294</v>
      </c>
      <c r="D1524" s="9" t="s">
        <v>5803</v>
      </c>
      <c r="E1524" s="8" t="s">
        <v>5804</v>
      </c>
      <c r="F1524" s="4">
        <v>5</v>
      </c>
      <c r="G1524" s="6">
        <v>238.92</v>
      </c>
    </row>
    <row r="1525" spans="1:7" ht="15" customHeight="1" x14ac:dyDescent="0.3">
      <c r="A1525" t="s">
        <v>8465</v>
      </c>
      <c r="B1525" t="s">
        <v>8486</v>
      </c>
      <c r="C1525" s="9" t="s">
        <v>5294</v>
      </c>
      <c r="D1525" s="9" t="s">
        <v>5805</v>
      </c>
      <c r="E1525" s="8" t="s">
        <v>5806</v>
      </c>
      <c r="F1525" s="4">
        <v>5</v>
      </c>
      <c r="G1525" s="6">
        <v>238.92</v>
      </c>
    </row>
    <row r="1526" spans="1:7" ht="15" customHeight="1" x14ac:dyDescent="0.3">
      <c r="A1526" t="s">
        <v>8465</v>
      </c>
      <c r="B1526" t="s">
        <v>8486</v>
      </c>
      <c r="C1526" s="9" t="s">
        <v>5294</v>
      </c>
      <c r="D1526" s="9" t="s">
        <v>5807</v>
      </c>
      <c r="E1526" s="8" t="s">
        <v>5808</v>
      </c>
      <c r="F1526" s="4">
        <v>3</v>
      </c>
      <c r="G1526" s="6">
        <v>231</v>
      </c>
    </row>
    <row r="1527" spans="1:7" ht="15" customHeight="1" x14ac:dyDescent="0.3">
      <c r="A1527" t="s">
        <v>8465</v>
      </c>
      <c r="B1527" t="s">
        <v>8486</v>
      </c>
      <c r="C1527" s="9" t="s">
        <v>5294</v>
      </c>
      <c r="D1527" s="9" t="s">
        <v>5809</v>
      </c>
      <c r="E1527" s="8" t="s">
        <v>5810</v>
      </c>
      <c r="F1527" s="4">
        <v>2</v>
      </c>
      <c r="G1527" s="6">
        <v>213.84</v>
      </c>
    </row>
    <row r="1528" spans="1:7" ht="15" customHeight="1" x14ac:dyDescent="0.3">
      <c r="A1528" t="s">
        <v>8465</v>
      </c>
      <c r="B1528" t="s">
        <v>8486</v>
      </c>
      <c r="C1528" s="9" t="s">
        <v>5294</v>
      </c>
      <c r="D1528" s="9" t="s">
        <v>5811</v>
      </c>
      <c r="E1528" s="8" t="s">
        <v>5812</v>
      </c>
      <c r="F1528" s="4">
        <v>1</v>
      </c>
      <c r="G1528" s="6">
        <v>209</v>
      </c>
    </row>
    <row r="1529" spans="1:7" ht="15" customHeight="1" x14ac:dyDescent="0.3">
      <c r="A1529" t="s">
        <v>8465</v>
      </c>
      <c r="B1529" t="s">
        <v>8486</v>
      </c>
      <c r="C1529" s="9" t="s">
        <v>5294</v>
      </c>
      <c r="D1529" s="9" t="s">
        <v>5813</v>
      </c>
      <c r="E1529" s="8" t="s">
        <v>5814</v>
      </c>
      <c r="F1529" s="4">
        <v>2</v>
      </c>
      <c r="G1529" s="6">
        <v>204.6</v>
      </c>
    </row>
    <row r="1530" spans="1:7" ht="15" customHeight="1" x14ac:dyDescent="0.3">
      <c r="A1530" t="s">
        <v>8465</v>
      </c>
      <c r="B1530" t="s">
        <v>8486</v>
      </c>
      <c r="C1530" s="9" t="s">
        <v>5294</v>
      </c>
      <c r="D1530" s="9" t="s">
        <v>5815</v>
      </c>
      <c r="E1530" s="8" t="s">
        <v>5816</v>
      </c>
      <c r="F1530" s="4">
        <v>1</v>
      </c>
      <c r="G1530" s="6">
        <v>204.6</v>
      </c>
    </row>
    <row r="1531" spans="1:7" ht="15" customHeight="1" x14ac:dyDescent="0.3">
      <c r="A1531" t="s">
        <v>8465</v>
      </c>
      <c r="B1531" t="s">
        <v>8486</v>
      </c>
      <c r="C1531" s="9" t="s">
        <v>5294</v>
      </c>
      <c r="D1531" s="9" t="s">
        <v>5817</v>
      </c>
      <c r="E1531" s="8" t="s">
        <v>5818</v>
      </c>
      <c r="F1531" s="4">
        <v>4</v>
      </c>
      <c r="G1531" s="6">
        <v>227</v>
      </c>
    </row>
    <row r="1532" spans="1:7" ht="15" customHeight="1" x14ac:dyDescent="0.3">
      <c r="A1532" t="s">
        <v>8465</v>
      </c>
      <c r="B1532" t="s">
        <v>8486</v>
      </c>
      <c r="C1532" s="9" t="s">
        <v>5294</v>
      </c>
      <c r="D1532" s="9" t="s">
        <v>5819</v>
      </c>
      <c r="E1532" s="8" t="s">
        <v>5820</v>
      </c>
      <c r="F1532" s="4">
        <v>1</v>
      </c>
      <c r="G1532" s="6">
        <v>194</v>
      </c>
    </row>
    <row r="1533" spans="1:7" ht="15" customHeight="1" x14ac:dyDescent="0.3">
      <c r="A1533" t="s">
        <v>8465</v>
      </c>
      <c r="B1533" t="s">
        <v>8486</v>
      </c>
      <c r="C1533" s="9" t="s">
        <v>5294</v>
      </c>
      <c r="D1533" s="9" t="s">
        <v>5821</v>
      </c>
      <c r="E1533" s="8" t="s">
        <v>5822</v>
      </c>
      <c r="F1533" s="4">
        <v>5</v>
      </c>
      <c r="G1533" s="6">
        <v>194</v>
      </c>
    </row>
    <row r="1534" spans="1:7" ht="15" customHeight="1" x14ac:dyDescent="0.3">
      <c r="A1534" t="s">
        <v>8465</v>
      </c>
      <c r="B1534" t="s">
        <v>8486</v>
      </c>
      <c r="C1534" s="9" t="s">
        <v>5294</v>
      </c>
      <c r="D1534" s="9" t="s">
        <v>5823</v>
      </c>
      <c r="E1534" s="8" t="s">
        <v>5824</v>
      </c>
      <c r="F1534" s="4">
        <v>2</v>
      </c>
      <c r="G1534" s="6">
        <v>217.8</v>
      </c>
    </row>
    <row r="1535" spans="1:7" ht="15" customHeight="1" x14ac:dyDescent="0.3">
      <c r="A1535" t="s">
        <v>8465</v>
      </c>
      <c r="B1535" t="s">
        <v>8486</v>
      </c>
      <c r="C1535" s="9" t="s">
        <v>5294</v>
      </c>
      <c r="D1535" s="9" t="s">
        <v>5825</v>
      </c>
      <c r="E1535" s="8" t="s">
        <v>5826</v>
      </c>
      <c r="F1535" s="4">
        <v>5</v>
      </c>
      <c r="G1535" s="6">
        <v>125</v>
      </c>
    </row>
    <row r="1536" spans="1:7" ht="15" customHeight="1" x14ac:dyDescent="0.3">
      <c r="A1536" t="s">
        <v>8465</v>
      </c>
      <c r="B1536" t="s">
        <v>8486</v>
      </c>
      <c r="C1536" s="9" t="s">
        <v>5294</v>
      </c>
      <c r="D1536" s="9" t="s">
        <v>5827</v>
      </c>
      <c r="E1536" s="8" t="s">
        <v>5828</v>
      </c>
      <c r="F1536" s="4">
        <v>1</v>
      </c>
      <c r="G1536" s="6">
        <v>211.2</v>
      </c>
    </row>
    <row r="1537" spans="1:7" ht="15" customHeight="1" x14ac:dyDescent="0.3">
      <c r="A1537" t="s">
        <v>8465</v>
      </c>
      <c r="B1537" t="s">
        <v>8486</v>
      </c>
      <c r="C1537" s="9" t="s">
        <v>5294</v>
      </c>
      <c r="D1537" s="9" t="s">
        <v>5829</v>
      </c>
      <c r="E1537" s="8" t="s">
        <v>5830</v>
      </c>
      <c r="F1537" s="4">
        <v>4</v>
      </c>
      <c r="G1537" s="6">
        <v>252.12</v>
      </c>
    </row>
    <row r="1538" spans="1:7" ht="15" customHeight="1" x14ac:dyDescent="0.3">
      <c r="A1538" t="s">
        <v>8465</v>
      </c>
      <c r="B1538" t="s">
        <v>8486</v>
      </c>
      <c r="C1538" s="9" t="s">
        <v>5294</v>
      </c>
      <c r="D1538" s="9" t="s">
        <v>5831</v>
      </c>
      <c r="E1538" s="8" t="s">
        <v>5832</v>
      </c>
      <c r="F1538" s="4">
        <v>4</v>
      </c>
      <c r="G1538" s="6">
        <v>265.32</v>
      </c>
    </row>
    <row r="1539" spans="1:7" ht="15" customHeight="1" x14ac:dyDescent="0.3">
      <c r="A1539" t="s">
        <v>8465</v>
      </c>
      <c r="B1539" t="s">
        <v>8486</v>
      </c>
      <c r="C1539" s="9" t="s">
        <v>5294</v>
      </c>
      <c r="D1539" s="9" t="s">
        <v>5833</v>
      </c>
      <c r="E1539" s="8" t="s">
        <v>5834</v>
      </c>
      <c r="F1539" s="4">
        <v>4</v>
      </c>
      <c r="G1539" s="6">
        <v>246.84</v>
      </c>
    </row>
    <row r="1540" spans="1:7" ht="15" customHeight="1" x14ac:dyDescent="0.3">
      <c r="A1540" t="s">
        <v>8465</v>
      </c>
      <c r="B1540" t="s">
        <v>8486</v>
      </c>
      <c r="C1540" s="9" t="s">
        <v>5294</v>
      </c>
      <c r="D1540" s="9" t="s">
        <v>5835</v>
      </c>
      <c r="E1540" s="8" t="s">
        <v>5836</v>
      </c>
      <c r="F1540" s="4">
        <v>4</v>
      </c>
      <c r="G1540" s="6">
        <v>238.92</v>
      </c>
    </row>
    <row r="1541" spans="1:7" ht="15" customHeight="1" x14ac:dyDescent="0.3">
      <c r="A1541" t="s">
        <v>8465</v>
      </c>
      <c r="B1541" t="s">
        <v>8486</v>
      </c>
      <c r="C1541" s="9" t="s">
        <v>5294</v>
      </c>
      <c r="D1541" s="9" t="s">
        <v>5837</v>
      </c>
      <c r="E1541" s="8" t="s">
        <v>5838</v>
      </c>
      <c r="F1541" s="4">
        <v>1</v>
      </c>
      <c r="G1541" s="6">
        <v>199.32</v>
      </c>
    </row>
    <row r="1542" spans="1:7" ht="15" customHeight="1" x14ac:dyDescent="0.3">
      <c r="A1542" t="s">
        <v>8465</v>
      </c>
      <c r="B1542" t="s">
        <v>8486</v>
      </c>
      <c r="C1542" s="9" t="s">
        <v>5294</v>
      </c>
      <c r="D1542" s="9" t="s">
        <v>5839</v>
      </c>
      <c r="E1542" s="8" t="s">
        <v>5840</v>
      </c>
      <c r="F1542" s="4">
        <v>4</v>
      </c>
      <c r="G1542" s="6">
        <v>186</v>
      </c>
    </row>
    <row r="1543" spans="1:7" ht="15" customHeight="1" x14ac:dyDescent="0.3">
      <c r="A1543" t="s">
        <v>8465</v>
      </c>
      <c r="B1543" t="s">
        <v>8486</v>
      </c>
      <c r="C1543" s="9" t="s">
        <v>5294</v>
      </c>
      <c r="D1543" s="9" t="s">
        <v>5841</v>
      </c>
      <c r="E1543" s="8" t="s">
        <v>5842</v>
      </c>
      <c r="F1543" s="4">
        <v>7</v>
      </c>
      <c r="G1543" s="6">
        <v>191.4</v>
      </c>
    </row>
    <row r="1544" spans="1:7" ht="15" customHeight="1" x14ac:dyDescent="0.3">
      <c r="A1544" t="s">
        <v>8465</v>
      </c>
      <c r="B1544" t="s">
        <v>8486</v>
      </c>
      <c r="C1544" s="9" t="s">
        <v>5294</v>
      </c>
      <c r="D1544" s="9" t="s">
        <v>5843</v>
      </c>
      <c r="E1544" s="8" t="s">
        <v>5844</v>
      </c>
      <c r="F1544" s="4">
        <v>4</v>
      </c>
      <c r="G1544" s="6">
        <v>204.6</v>
      </c>
    </row>
    <row r="1545" spans="1:7" ht="15" customHeight="1" x14ac:dyDescent="0.3">
      <c r="A1545" t="s">
        <v>8465</v>
      </c>
      <c r="B1545" t="s">
        <v>8486</v>
      </c>
      <c r="C1545" s="9" t="s">
        <v>5294</v>
      </c>
      <c r="D1545" s="9" t="s">
        <v>5845</v>
      </c>
      <c r="E1545" s="8" t="s">
        <v>5846</v>
      </c>
      <c r="F1545" s="4">
        <v>1</v>
      </c>
      <c r="G1545" s="6">
        <v>217.8</v>
      </c>
    </row>
    <row r="1546" spans="1:7" ht="15" customHeight="1" x14ac:dyDescent="0.3">
      <c r="A1546" t="s">
        <v>8465</v>
      </c>
      <c r="B1546" t="s">
        <v>8486</v>
      </c>
      <c r="C1546" s="9" t="s">
        <v>5294</v>
      </c>
      <c r="D1546" s="9" t="s">
        <v>5847</v>
      </c>
      <c r="E1546" s="8" t="s">
        <v>5848</v>
      </c>
      <c r="F1546" s="4">
        <v>5</v>
      </c>
      <c r="G1546" s="6">
        <v>212</v>
      </c>
    </row>
    <row r="1547" spans="1:7" ht="15" customHeight="1" x14ac:dyDescent="0.3">
      <c r="A1547" t="s">
        <v>8465</v>
      </c>
      <c r="B1547" t="s">
        <v>8486</v>
      </c>
      <c r="C1547" s="9" t="s">
        <v>5294</v>
      </c>
      <c r="D1547" s="9" t="s">
        <v>5849</v>
      </c>
      <c r="E1547" s="8" t="s">
        <v>5850</v>
      </c>
      <c r="F1547" s="4">
        <v>7</v>
      </c>
      <c r="G1547" s="6">
        <v>199.32</v>
      </c>
    </row>
    <row r="1548" spans="1:7" ht="15" customHeight="1" x14ac:dyDescent="0.3">
      <c r="A1548" t="s">
        <v>8465</v>
      </c>
      <c r="B1548" t="s">
        <v>8486</v>
      </c>
      <c r="C1548" s="9" t="s">
        <v>5294</v>
      </c>
      <c r="D1548" s="9" t="s">
        <v>5851</v>
      </c>
      <c r="E1548" s="8" t="s">
        <v>5852</v>
      </c>
      <c r="F1548" s="4">
        <v>4</v>
      </c>
      <c r="G1548" s="6">
        <v>186</v>
      </c>
    </row>
    <row r="1549" spans="1:7" ht="15" customHeight="1" x14ac:dyDescent="0.3">
      <c r="A1549" t="s">
        <v>8465</v>
      </c>
      <c r="B1549" t="s">
        <v>8486</v>
      </c>
      <c r="C1549" s="9" t="s">
        <v>5294</v>
      </c>
      <c r="D1549" s="9" t="s">
        <v>5853</v>
      </c>
      <c r="E1549" s="8" t="s">
        <v>5854</v>
      </c>
      <c r="F1549" s="4">
        <v>1</v>
      </c>
      <c r="G1549" s="6">
        <v>195.36</v>
      </c>
    </row>
    <row r="1550" spans="1:7" ht="15" customHeight="1" x14ac:dyDescent="0.3">
      <c r="A1550" t="s">
        <v>8465</v>
      </c>
      <c r="B1550" t="s">
        <v>8486</v>
      </c>
      <c r="C1550" s="9" t="s">
        <v>5294</v>
      </c>
      <c r="D1550" s="9" t="s">
        <v>5855</v>
      </c>
      <c r="E1550" s="8" t="s">
        <v>5856</v>
      </c>
      <c r="F1550" s="4">
        <v>1</v>
      </c>
      <c r="G1550" s="6">
        <v>209.88</v>
      </c>
    </row>
    <row r="1551" spans="1:7" ht="15" customHeight="1" x14ac:dyDescent="0.3">
      <c r="A1551" t="s">
        <v>8465</v>
      </c>
      <c r="B1551" t="s">
        <v>8486</v>
      </c>
      <c r="C1551" s="9" t="s">
        <v>5294</v>
      </c>
      <c r="D1551" s="9" t="s">
        <v>5857</v>
      </c>
      <c r="E1551" s="8" t="s">
        <v>5858</v>
      </c>
      <c r="F1551" s="4">
        <v>1</v>
      </c>
      <c r="G1551" s="6">
        <v>209.88</v>
      </c>
    </row>
    <row r="1552" spans="1:7" ht="15" customHeight="1" x14ac:dyDescent="0.3">
      <c r="A1552" t="s">
        <v>8465</v>
      </c>
      <c r="B1552" t="s">
        <v>8486</v>
      </c>
      <c r="C1552" s="9" t="s">
        <v>5294</v>
      </c>
      <c r="D1552" s="9" t="s">
        <v>5859</v>
      </c>
      <c r="E1552" s="8" t="s">
        <v>5860</v>
      </c>
      <c r="F1552" s="4">
        <v>1</v>
      </c>
      <c r="G1552" s="6">
        <v>226.5</v>
      </c>
    </row>
    <row r="1553" spans="1:7" ht="15" customHeight="1" x14ac:dyDescent="0.3">
      <c r="A1553" t="s">
        <v>8465</v>
      </c>
      <c r="B1553" t="s">
        <v>8486</v>
      </c>
      <c r="C1553" s="9" t="s">
        <v>5294</v>
      </c>
      <c r="D1553" s="9" t="s">
        <v>5861</v>
      </c>
      <c r="E1553" s="8" t="s">
        <v>5862</v>
      </c>
      <c r="F1553" s="4">
        <v>2</v>
      </c>
      <c r="G1553" s="6">
        <v>226.5</v>
      </c>
    </row>
    <row r="1554" spans="1:7" ht="15" customHeight="1" x14ac:dyDescent="0.3">
      <c r="A1554" t="s">
        <v>8465</v>
      </c>
      <c r="B1554" t="s">
        <v>8486</v>
      </c>
      <c r="C1554" s="9" t="s">
        <v>5294</v>
      </c>
      <c r="D1554" s="9" t="s">
        <v>5863</v>
      </c>
      <c r="E1554" s="8" t="s">
        <v>5864</v>
      </c>
      <c r="F1554" s="4">
        <v>1</v>
      </c>
      <c r="G1554" s="6">
        <v>199.32</v>
      </c>
    </row>
    <row r="1555" spans="1:7" ht="15" customHeight="1" x14ac:dyDescent="0.3">
      <c r="A1555" t="s">
        <v>8465</v>
      </c>
      <c r="B1555" t="s">
        <v>8486</v>
      </c>
      <c r="C1555" s="9" t="s">
        <v>5294</v>
      </c>
      <c r="D1555" s="9" t="s">
        <v>5865</v>
      </c>
      <c r="E1555" s="8" t="s">
        <v>5866</v>
      </c>
      <c r="F1555" s="4">
        <v>1</v>
      </c>
      <c r="G1555" s="6">
        <v>199.32</v>
      </c>
    </row>
    <row r="1556" spans="1:7" ht="15" customHeight="1" x14ac:dyDescent="0.3">
      <c r="A1556" t="s">
        <v>8465</v>
      </c>
      <c r="B1556" t="s">
        <v>8486</v>
      </c>
      <c r="C1556" s="9" t="s">
        <v>5294</v>
      </c>
      <c r="D1556" s="9" t="s">
        <v>5867</v>
      </c>
      <c r="E1556" s="8" t="s">
        <v>5868</v>
      </c>
      <c r="F1556" s="4">
        <v>2</v>
      </c>
      <c r="G1556" s="6">
        <v>252.12</v>
      </c>
    </row>
    <row r="1557" spans="1:7" ht="15" customHeight="1" x14ac:dyDescent="0.3">
      <c r="A1557" t="s">
        <v>8465</v>
      </c>
      <c r="B1557" t="s">
        <v>8486</v>
      </c>
      <c r="C1557" s="9" t="s">
        <v>5294</v>
      </c>
      <c r="D1557" s="9" t="s">
        <v>5869</v>
      </c>
      <c r="E1557" s="8" t="s">
        <v>5870</v>
      </c>
      <c r="F1557" s="4">
        <v>1</v>
      </c>
      <c r="G1557" s="6">
        <v>252.12</v>
      </c>
    </row>
    <row r="1558" spans="1:7" ht="15" customHeight="1" x14ac:dyDescent="0.3">
      <c r="A1558" t="s">
        <v>8465</v>
      </c>
      <c r="B1558" t="s">
        <v>8486</v>
      </c>
      <c r="C1558" s="9" t="s">
        <v>5294</v>
      </c>
      <c r="D1558" s="9" t="s">
        <v>5871</v>
      </c>
      <c r="E1558" s="8" t="s">
        <v>5872</v>
      </c>
      <c r="F1558" s="4">
        <v>2</v>
      </c>
      <c r="G1558" s="6">
        <v>252.12</v>
      </c>
    </row>
    <row r="1559" spans="1:7" ht="15" customHeight="1" x14ac:dyDescent="0.3">
      <c r="A1559" t="s">
        <v>8465</v>
      </c>
      <c r="B1559" t="s">
        <v>8486</v>
      </c>
      <c r="C1559" s="9" t="s">
        <v>5294</v>
      </c>
      <c r="D1559" s="9" t="s">
        <v>5873</v>
      </c>
      <c r="E1559" s="8" t="s">
        <v>5874</v>
      </c>
      <c r="F1559" s="4">
        <v>1</v>
      </c>
      <c r="G1559" s="6">
        <v>195.36</v>
      </c>
    </row>
    <row r="1560" spans="1:7" ht="15" customHeight="1" x14ac:dyDescent="0.3">
      <c r="A1560" t="s">
        <v>8465</v>
      </c>
      <c r="B1560" t="s">
        <v>8486</v>
      </c>
      <c r="C1560" s="9" t="s">
        <v>5294</v>
      </c>
      <c r="D1560" s="9" t="s">
        <v>5875</v>
      </c>
      <c r="E1560" s="8" t="s">
        <v>5876</v>
      </c>
      <c r="F1560" s="4">
        <v>8</v>
      </c>
      <c r="G1560" s="6">
        <v>195.36</v>
      </c>
    </row>
    <row r="1561" spans="1:7" ht="15" customHeight="1" x14ac:dyDescent="0.3">
      <c r="A1561" t="s">
        <v>8465</v>
      </c>
      <c r="B1561" t="s">
        <v>8486</v>
      </c>
      <c r="C1561" s="9" t="s">
        <v>5294</v>
      </c>
      <c r="D1561" s="9" t="s">
        <v>5877</v>
      </c>
      <c r="E1561" s="8" t="s">
        <v>5878</v>
      </c>
      <c r="F1561" s="4">
        <v>4</v>
      </c>
      <c r="G1561" s="6">
        <v>238.92</v>
      </c>
    </row>
    <row r="1562" spans="1:7" ht="15" customHeight="1" x14ac:dyDescent="0.3">
      <c r="A1562" t="s">
        <v>8465</v>
      </c>
      <c r="B1562" t="s">
        <v>8486</v>
      </c>
      <c r="C1562" s="9" t="s">
        <v>5294</v>
      </c>
      <c r="D1562" s="9" t="s">
        <v>5879</v>
      </c>
      <c r="E1562" s="8" t="s">
        <v>5880</v>
      </c>
      <c r="F1562" s="4">
        <v>4</v>
      </c>
      <c r="G1562" s="6">
        <v>200.64</v>
      </c>
    </row>
    <row r="1563" spans="1:7" ht="15" customHeight="1" x14ac:dyDescent="0.3">
      <c r="A1563" t="s">
        <v>8465</v>
      </c>
      <c r="B1563" t="s">
        <v>8486</v>
      </c>
      <c r="C1563" s="9" t="s">
        <v>5294</v>
      </c>
      <c r="D1563" s="9" t="s">
        <v>5881</v>
      </c>
      <c r="E1563" s="8" t="s">
        <v>5882</v>
      </c>
      <c r="F1563" s="4">
        <v>2</v>
      </c>
      <c r="G1563" s="6">
        <v>264</v>
      </c>
    </row>
    <row r="1564" spans="1:7" ht="15" customHeight="1" x14ac:dyDescent="0.3">
      <c r="A1564" t="s">
        <v>8465</v>
      </c>
      <c r="B1564" t="s">
        <v>8486</v>
      </c>
      <c r="C1564" s="9" t="s">
        <v>5294</v>
      </c>
      <c r="D1564" s="9" t="s">
        <v>5883</v>
      </c>
      <c r="E1564" s="8" t="s">
        <v>5884</v>
      </c>
      <c r="F1564" s="4">
        <v>2</v>
      </c>
      <c r="G1564" s="6">
        <v>217.8</v>
      </c>
    </row>
    <row r="1565" spans="1:7" ht="15" customHeight="1" x14ac:dyDescent="0.3">
      <c r="A1565" t="s">
        <v>8465</v>
      </c>
      <c r="B1565" t="s">
        <v>8486</v>
      </c>
      <c r="C1565" s="9" t="s">
        <v>5294</v>
      </c>
      <c r="D1565" s="9" t="s">
        <v>5885</v>
      </c>
      <c r="E1565" s="8" t="s">
        <v>5886</v>
      </c>
      <c r="F1565" s="4">
        <v>8</v>
      </c>
      <c r="G1565" s="6">
        <v>203.28</v>
      </c>
    </row>
    <row r="1566" spans="1:7" ht="15" customHeight="1" x14ac:dyDescent="0.3">
      <c r="A1566" t="s">
        <v>8465</v>
      </c>
      <c r="B1566" t="s">
        <v>8486</v>
      </c>
      <c r="C1566" s="9" t="s">
        <v>5294</v>
      </c>
      <c r="D1566" s="9" t="s">
        <v>5887</v>
      </c>
      <c r="E1566" s="8" t="s">
        <v>5888</v>
      </c>
      <c r="F1566" s="4">
        <v>1</v>
      </c>
      <c r="G1566" s="6">
        <v>199.32</v>
      </c>
    </row>
    <row r="1567" spans="1:7" ht="15" customHeight="1" x14ac:dyDescent="0.3">
      <c r="A1567" t="s">
        <v>8465</v>
      </c>
      <c r="B1567" t="s">
        <v>8486</v>
      </c>
      <c r="C1567" s="9" t="s">
        <v>5294</v>
      </c>
      <c r="D1567" s="9" t="s">
        <v>5889</v>
      </c>
      <c r="E1567" s="8" t="s">
        <v>5890</v>
      </c>
      <c r="F1567" s="4">
        <v>5</v>
      </c>
      <c r="G1567" s="6">
        <v>252.12</v>
      </c>
    </row>
    <row r="1568" spans="1:7" ht="15" customHeight="1" x14ac:dyDescent="0.3">
      <c r="A1568" t="s">
        <v>8465</v>
      </c>
      <c r="B1568" t="s">
        <v>8486</v>
      </c>
      <c r="C1568" s="9" t="s">
        <v>5294</v>
      </c>
      <c r="D1568" s="9" t="s">
        <v>5891</v>
      </c>
      <c r="E1568" s="8" t="s">
        <v>5892</v>
      </c>
      <c r="F1568" s="4">
        <v>5</v>
      </c>
      <c r="G1568" s="6">
        <v>252.12</v>
      </c>
    </row>
    <row r="1569" spans="1:7" ht="15" customHeight="1" x14ac:dyDescent="0.3">
      <c r="A1569" t="s">
        <v>8465</v>
      </c>
      <c r="B1569" t="s">
        <v>8486</v>
      </c>
      <c r="C1569" s="9" t="s">
        <v>5294</v>
      </c>
      <c r="D1569" s="9" t="s">
        <v>5893</v>
      </c>
      <c r="E1569" s="8" t="s">
        <v>5894</v>
      </c>
      <c r="F1569" s="4">
        <v>4</v>
      </c>
      <c r="G1569" s="6">
        <v>252.12</v>
      </c>
    </row>
    <row r="1570" spans="1:7" ht="15" customHeight="1" x14ac:dyDescent="0.3">
      <c r="A1570" t="s">
        <v>8465</v>
      </c>
      <c r="B1570" t="s">
        <v>8486</v>
      </c>
      <c r="C1570" s="9" t="s">
        <v>5294</v>
      </c>
      <c r="D1570" s="9" t="s">
        <v>5895</v>
      </c>
      <c r="E1570" s="8" t="s">
        <v>5896</v>
      </c>
      <c r="F1570" s="4">
        <v>6</v>
      </c>
      <c r="G1570" s="6">
        <v>246.84</v>
      </c>
    </row>
    <row r="1571" spans="1:7" ht="15" customHeight="1" x14ac:dyDescent="0.3">
      <c r="A1571" t="s">
        <v>8465</v>
      </c>
      <c r="B1571" t="s">
        <v>8486</v>
      </c>
      <c r="C1571" s="9" t="s">
        <v>5294</v>
      </c>
      <c r="D1571" s="9" t="s">
        <v>5897</v>
      </c>
      <c r="E1571" s="8" t="s">
        <v>5898</v>
      </c>
      <c r="F1571" s="4">
        <v>2</v>
      </c>
      <c r="G1571" s="6">
        <v>238.92</v>
      </c>
    </row>
    <row r="1572" spans="1:7" ht="15" customHeight="1" x14ac:dyDescent="0.3">
      <c r="A1572" t="s">
        <v>8465</v>
      </c>
      <c r="B1572" t="s">
        <v>8486</v>
      </c>
      <c r="C1572" s="9" t="s">
        <v>5294</v>
      </c>
      <c r="D1572" s="9" t="s">
        <v>5899</v>
      </c>
      <c r="E1572" s="8" t="s">
        <v>5900</v>
      </c>
      <c r="F1572" s="4">
        <v>8</v>
      </c>
      <c r="G1572" s="6">
        <v>232.32</v>
      </c>
    </row>
    <row r="1573" spans="1:7" ht="15" customHeight="1" x14ac:dyDescent="0.3">
      <c r="A1573" t="s">
        <v>8465</v>
      </c>
      <c r="B1573" t="s">
        <v>8486</v>
      </c>
      <c r="C1573" s="9" t="s">
        <v>5294</v>
      </c>
      <c r="D1573" s="9" t="s">
        <v>5901</v>
      </c>
      <c r="E1573" s="8" t="s">
        <v>5902</v>
      </c>
      <c r="F1573" s="4">
        <v>2</v>
      </c>
      <c r="G1573" s="6">
        <v>231</v>
      </c>
    </row>
    <row r="1574" spans="1:7" ht="15" customHeight="1" x14ac:dyDescent="0.3">
      <c r="A1574" t="s">
        <v>8465</v>
      </c>
      <c r="B1574" t="s">
        <v>8486</v>
      </c>
      <c r="C1574" s="9" t="s">
        <v>5294</v>
      </c>
      <c r="D1574" s="9" t="s">
        <v>5903</v>
      </c>
      <c r="E1574" s="8" t="s">
        <v>5904</v>
      </c>
      <c r="F1574" s="4">
        <v>2</v>
      </c>
      <c r="G1574" s="6">
        <v>246.84</v>
      </c>
    </row>
    <row r="1575" spans="1:7" ht="15" customHeight="1" x14ac:dyDescent="0.3">
      <c r="A1575" t="s">
        <v>8465</v>
      </c>
      <c r="B1575" t="s">
        <v>8486</v>
      </c>
      <c r="C1575" s="9" t="s">
        <v>5294</v>
      </c>
      <c r="D1575" s="9" t="s">
        <v>5905</v>
      </c>
      <c r="E1575" s="8" t="s">
        <v>5906</v>
      </c>
      <c r="F1575" s="4">
        <v>1</v>
      </c>
      <c r="G1575" s="6">
        <v>254.76</v>
      </c>
    </row>
    <row r="1576" spans="1:7" ht="15" customHeight="1" x14ac:dyDescent="0.3">
      <c r="A1576" t="s">
        <v>8465</v>
      </c>
      <c r="B1576" t="s">
        <v>8486</v>
      </c>
      <c r="C1576" s="9" t="s">
        <v>5294</v>
      </c>
      <c r="D1576" s="9" t="s">
        <v>5907</v>
      </c>
      <c r="E1576" s="8" t="s">
        <v>5908</v>
      </c>
      <c r="F1576" s="4">
        <v>2</v>
      </c>
      <c r="G1576" s="6">
        <v>200.64</v>
      </c>
    </row>
    <row r="1577" spans="1:7" ht="15" customHeight="1" x14ac:dyDescent="0.3">
      <c r="A1577" t="s">
        <v>8465</v>
      </c>
      <c r="B1577" t="s">
        <v>8486</v>
      </c>
      <c r="C1577" s="9" t="s">
        <v>5294</v>
      </c>
      <c r="D1577" s="9" t="s">
        <v>5909</v>
      </c>
      <c r="E1577" s="8" t="s">
        <v>5910</v>
      </c>
      <c r="F1577" s="4">
        <v>4</v>
      </c>
      <c r="G1577" s="6">
        <v>200.64</v>
      </c>
    </row>
    <row r="1578" spans="1:7" ht="15" customHeight="1" x14ac:dyDescent="0.3">
      <c r="A1578" t="s">
        <v>8465</v>
      </c>
      <c r="B1578" t="s">
        <v>8486</v>
      </c>
      <c r="C1578" s="9" t="s">
        <v>5294</v>
      </c>
      <c r="D1578" s="9" t="s">
        <v>5911</v>
      </c>
      <c r="E1578" s="8" t="s">
        <v>5912</v>
      </c>
      <c r="F1578" s="4">
        <v>5</v>
      </c>
      <c r="G1578" s="6">
        <v>213.84</v>
      </c>
    </row>
    <row r="1579" spans="1:7" ht="15" customHeight="1" x14ac:dyDescent="0.3">
      <c r="A1579" t="s">
        <v>8465</v>
      </c>
      <c r="B1579" t="s">
        <v>8486</v>
      </c>
      <c r="C1579" s="9" t="s">
        <v>5294</v>
      </c>
      <c r="D1579" s="9" t="s">
        <v>5913</v>
      </c>
      <c r="E1579" s="8" t="s">
        <v>5914</v>
      </c>
      <c r="F1579" s="4">
        <v>1</v>
      </c>
      <c r="G1579" s="6">
        <v>196.68</v>
      </c>
    </row>
    <row r="1580" spans="1:7" ht="15" customHeight="1" x14ac:dyDescent="0.3">
      <c r="A1580" t="s">
        <v>8465</v>
      </c>
      <c r="B1580" t="s">
        <v>8486</v>
      </c>
      <c r="C1580" s="9" t="s">
        <v>5294</v>
      </c>
      <c r="D1580" s="9" t="s">
        <v>5915</v>
      </c>
      <c r="E1580" s="8" t="s">
        <v>5916</v>
      </c>
      <c r="F1580" s="4">
        <v>2</v>
      </c>
      <c r="G1580" s="6">
        <v>217.8</v>
      </c>
    </row>
    <row r="1581" spans="1:7" ht="15" customHeight="1" x14ac:dyDescent="0.3">
      <c r="A1581" t="s">
        <v>8465</v>
      </c>
      <c r="B1581" t="s">
        <v>8486</v>
      </c>
      <c r="C1581" s="9" t="s">
        <v>5294</v>
      </c>
      <c r="D1581" s="9" t="s">
        <v>5917</v>
      </c>
      <c r="E1581" s="8" t="s">
        <v>5918</v>
      </c>
      <c r="F1581" s="4">
        <v>5</v>
      </c>
      <c r="G1581" s="6">
        <v>199</v>
      </c>
    </row>
    <row r="1582" spans="1:7" ht="15" customHeight="1" x14ac:dyDescent="0.3">
      <c r="A1582" t="s">
        <v>8465</v>
      </c>
      <c r="B1582" t="s">
        <v>8486</v>
      </c>
      <c r="C1582" s="9" t="s">
        <v>5294</v>
      </c>
      <c r="D1582" s="9" t="s">
        <v>5919</v>
      </c>
      <c r="E1582" s="8" t="s">
        <v>5920</v>
      </c>
      <c r="F1582" s="4">
        <v>4</v>
      </c>
      <c r="G1582" s="6">
        <v>200.64</v>
      </c>
    </row>
    <row r="1583" spans="1:7" ht="15" customHeight="1" x14ac:dyDescent="0.3">
      <c r="A1583" t="s">
        <v>8465</v>
      </c>
      <c r="B1583" t="s">
        <v>8486</v>
      </c>
      <c r="C1583" s="9" t="s">
        <v>5294</v>
      </c>
      <c r="D1583" s="9" t="s">
        <v>5921</v>
      </c>
      <c r="E1583" s="8" t="s">
        <v>5922</v>
      </c>
      <c r="F1583" s="4">
        <v>2</v>
      </c>
      <c r="G1583" s="6">
        <v>216</v>
      </c>
    </row>
    <row r="1584" spans="1:7" ht="15" customHeight="1" x14ac:dyDescent="0.3">
      <c r="A1584" t="s">
        <v>8465</v>
      </c>
      <c r="B1584" t="s">
        <v>8486</v>
      </c>
      <c r="C1584" s="9" t="s">
        <v>5294</v>
      </c>
      <c r="D1584" s="9" t="s">
        <v>5923</v>
      </c>
      <c r="E1584" s="8" t="s">
        <v>5924</v>
      </c>
      <c r="F1584" s="4">
        <v>5</v>
      </c>
      <c r="G1584" s="6">
        <v>194</v>
      </c>
    </row>
    <row r="1585" spans="1:7" ht="15" customHeight="1" x14ac:dyDescent="0.3">
      <c r="A1585" t="s">
        <v>8465</v>
      </c>
      <c r="B1585" t="s">
        <v>8486</v>
      </c>
      <c r="C1585" s="9" t="s">
        <v>5294</v>
      </c>
      <c r="D1585" s="9" t="s">
        <v>5925</v>
      </c>
      <c r="E1585" s="8" t="s">
        <v>5926</v>
      </c>
      <c r="F1585" s="4">
        <v>2</v>
      </c>
      <c r="G1585" s="6">
        <v>196.68</v>
      </c>
    </row>
    <row r="1586" spans="1:7" ht="15" customHeight="1" x14ac:dyDescent="0.3">
      <c r="A1586" t="s">
        <v>8465</v>
      </c>
      <c r="B1586" t="s">
        <v>8486</v>
      </c>
      <c r="C1586" s="9" t="s">
        <v>5294</v>
      </c>
      <c r="D1586" s="9" t="s">
        <v>5927</v>
      </c>
      <c r="E1586" s="8" t="s">
        <v>5928</v>
      </c>
      <c r="F1586" s="4">
        <v>6</v>
      </c>
      <c r="G1586" s="6">
        <v>185</v>
      </c>
    </row>
    <row r="1587" spans="1:7" ht="15" customHeight="1" x14ac:dyDescent="0.3">
      <c r="A1587" t="s">
        <v>8465</v>
      </c>
      <c r="B1587" t="s">
        <v>8486</v>
      </c>
      <c r="C1587" s="9" t="s">
        <v>5294</v>
      </c>
      <c r="D1587" s="9" t="s">
        <v>5929</v>
      </c>
      <c r="E1587" s="8" t="s">
        <v>5930</v>
      </c>
      <c r="F1587" s="4">
        <v>1</v>
      </c>
      <c r="G1587" s="6">
        <v>264</v>
      </c>
    </row>
    <row r="1588" spans="1:7" ht="15" customHeight="1" x14ac:dyDescent="0.3">
      <c r="A1588" t="s">
        <v>8465</v>
      </c>
      <c r="B1588" t="s">
        <v>8486</v>
      </c>
      <c r="C1588" s="9" t="s">
        <v>5294</v>
      </c>
      <c r="D1588" s="9" t="s">
        <v>5931</v>
      </c>
      <c r="E1588" s="8" t="s">
        <v>5932</v>
      </c>
      <c r="F1588" s="4">
        <v>1</v>
      </c>
      <c r="G1588" s="6">
        <v>249</v>
      </c>
    </row>
    <row r="1589" spans="1:7" ht="15" customHeight="1" x14ac:dyDescent="0.3">
      <c r="A1589" t="s">
        <v>8465</v>
      </c>
      <c r="B1589" t="s">
        <v>8486</v>
      </c>
      <c r="C1589" s="9" t="s">
        <v>5294</v>
      </c>
      <c r="D1589" s="9" t="s">
        <v>5933</v>
      </c>
      <c r="E1589" s="8" t="s">
        <v>5934</v>
      </c>
      <c r="F1589" s="4">
        <v>1</v>
      </c>
      <c r="G1589" s="6">
        <v>238.92</v>
      </c>
    </row>
    <row r="1590" spans="1:7" ht="15" customHeight="1" x14ac:dyDescent="0.3">
      <c r="A1590" t="s">
        <v>8465</v>
      </c>
      <c r="B1590" t="s">
        <v>8486</v>
      </c>
      <c r="C1590" s="9" t="s">
        <v>5294</v>
      </c>
      <c r="D1590" s="9" t="s">
        <v>5935</v>
      </c>
      <c r="E1590" s="8" t="s">
        <v>5936</v>
      </c>
      <c r="F1590" s="4">
        <v>1</v>
      </c>
      <c r="G1590" s="6">
        <v>231</v>
      </c>
    </row>
    <row r="1591" spans="1:7" ht="15" customHeight="1" x14ac:dyDescent="0.3">
      <c r="A1591" t="s">
        <v>8465</v>
      </c>
      <c r="B1591" t="s">
        <v>8486</v>
      </c>
      <c r="C1591" s="9" t="s">
        <v>5294</v>
      </c>
      <c r="D1591" s="9" t="s">
        <v>5937</v>
      </c>
      <c r="E1591" s="8" t="s">
        <v>5938</v>
      </c>
      <c r="F1591" s="4">
        <v>4</v>
      </c>
      <c r="G1591" s="6">
        <v>196</v>
      </c>
    </row>
    <row r="1592" spans="1:7" ht="15" customHeight="1" x14ac:dyDescent="0.3">
      <c r="A1592" t="s">
        <v>8465</v>
      </c>
      <c r="B1592" t="s">
        <v>8486</v>
      </c>
      <c r="C1592" s="9" t="s">
        <v>5294</v>
      </c>
      <c r="D1592" s="9" t="s">
        <v>5939</v>
      </c>
      <c r="E1592" s="8" t="s">
        <v>5940</v>
      </c>
      <c r="F1592" s="4">
        <v>3</v>
      </c>
      <c r="G1592" s="6">
        <v>203.28</v>
      </c>
    </row>
    <row r="1593" spans="1:7" ht="15" customHeight="1" x14ac:dyDescent="0.3">
      <c r="A1593" t="s">
        <v>8465</v>
      </c>
      <c r="B1593" t="s">
        <v>8486</v>
      </c>
      <c r="C1593" s="9" t="s">
        <v>5294</v>
      </c>
      <c r="D1593" s="9" t="s">
        <v>5941</v>
      </c>
      <c r="E1593" s="8" t="s">
        <v>5942</v>
      </c>
      <c r="F1593" s="4">
        <v>3</v>
      </c>
      <c r="G1593" s="6">
        <v>194</v>
      </c>
    </row>
    <row r="1594" spans="1:7" ht="15" customHeight="1" x14ac:dyDescent="0.3">
      <c r="A1594" t="s">
        <v>8465</v>
      </c>
      <c r="B1594" t="s">
        <v>8486</v>
      </c>
      <c r="C1594" s="9" t="s">
        <v>5294</v>
      </c>
      <c r="D1594" s="9" t="s">
        <v>5943</v>
      </c>
      <c r="E1594" s="8" t="s">
        <v>5944</v>
      </c>
      <c r="F1594" s="4">
        <v>2</v>
      </c>
      <c r="G1594" s="6">
        <v>204.6</v>
      </c>
    </row>
    <row r="1595" spans="1:7" ht="15" customHeight="1" x14ac:dyDescent="0.3">
      <c r="A1595" t="s">
        <v>8465</v>
      </c>
      <c r="B1595" t="s">
        <v>8486</v>
      </c>
      <c r="C1595" s="9" t="s">
        <v>5294</v>
      </c>
      <c r="D1595" s="9" t="s">
        <v>5945</v>
      </c>
      <c r="E1595" s="8" t="s">
        <v>5946</v>
      </c>
      <c r="F1595" s="4">
        <v>7</v>
      </c>
      <c r="G1595" s="6">
        <v>182.16</v>
      </c>
    </row>
    <row r="1596" spans="1:7" ht="15" customHeight="1" x14ac:dyDescent="0.3">
      <c r="A1596" t="s">
        <v>8465</v>
      </c>
      <c r="B1596" t="s">
        <v>8486</v>
      </c>
      <c r="C1596" s="9" t="s">
        <v>5294</v>
      </c>
      <c r="D1596" s="9" t="s">
        <v>5947</v>
      </c>
      <c r="E1596" s="8" t="s">
        <v>5948</v>
      </c>
      <c r="F1596" s="4">
        <v>3</v>
      </c>
      <c r="G1596" s="6">
        <v>194</v>
      </c>
    </row>
    <row r="1597" spans="1:7" ht="15" customHeight="1" x14ac:dyDescent="0.3">
      <c r="A1597" t="s">
        <v>8465</v>
      </c>
      <c r="B1597" t="s">
        <v>8486</v>
      </c>
      <c r="C1597" s="9" t="s">
        <v>5294</v>
      </c>
      <c r="D1597" s="9" t="s">
        <v>5949</v>
      </c>
      <c r="E1597" s="8" t="s">
        <v>5950</v>
      </c>
      <c r="F1597" s="4">
        <v>4</v>
      </c>
      <c r="G1597" s="6">
        <v>226</v>
      </c>
    </row>
    <row r="1598" spans="1:7" ht="15" customHeight="1" x14ac:dyDescent="0.3">
      <c r="A1598" t="s">
        <v>8465</v>
      </c>
      <c r="B1598" t="s">
        <v>8486</v>
      </c>
      <c r="C1598" s="9" t="s">
        <v>5294</v>
      </c>
      <c r="D1598" s="9" t="s">
        <v>5951</v>
      </c>
      <c r="E1598" s="8" t="s">
        <v>5948</v>
      </c>
      <c r="F1598" s="4">
        <v>4</v>
      </c>
      <c r="G1598" s="6">
        <v>194</v>
      </c>
    </row>
    <row r="1599" spans="1:7" ht="15" customHeight="1" x14ac:dyDescent="0.3">
      <c r="A1599" t="s">
        <v>8465</v>
      </c>
      <c r="B1599" t="s">
        <v>8486</v>
      </c>
      <c r="C1599" s="9" t="s">
        <v>5294</v>
      </c>
      <c r="D1599" s="9" t="s">
        <v>5952</v>
      </c>
      <c r="E1599" s="8" t="s">
        <v>5953</v>
      </c>
      <c r="F1599" s="4">
        <v>6</v>
      </c>
      <c r="G1599" s="6">
        <v>194</v>
      </c>
    </row>
    <row r="1600" spans="1:7" ht="15" customHeight="1" x14ac:dyDescent="0.3">
      <c r="A1600" t="s">
        <v>8465</v>
      </c>
      <c r="B1600" t="s">
        <v>8486</v>
      </c>
      <c r="C1600" s="9" t="s">
        <v>5294</v>
      </c>
      <c r="D1600" s="9" t="s">
        <v>5954</v>
      </c>
      <c r="E1600" s="8" t="s">
        <v>5955</v>
      </c>
      <c r="F1600" s="4">
        <v>4</v>
      </c>
      <c r="G1600" s="6">
        <v>194</v>
      </c>
    </row>
    <row r="1601" spans="1:7" ht="15" customHeight="1" x14ac:dyDescent="0.3">
      <c r="A1601" t="s">
        <v>8465</v>
      </c>
      <c r="B1601" t="s">
        <v>8486</v>
      </c>
      <c r="C1601" s="9" t="s">
        <v>5294</v>
      </c>
      <c r="D1601" s="9" t="s">
        <v>5956</v>
      </c>
      <c r="E1601" s="8" t="s">
        <v>5957</v>
      </c>
      <c r="F1601" s="4">
        <v>6</v>
      </c>
      <c r="G1601" s="6">
        <v>194</v>
      </c>
    </row>
    <row r="1602" spans="1:7" ht="15" customHeight="1" x14ac:dyDescent="0.3">
      <c r="A1602" t="s">
        <v>8465</v>
      </c>
      <c r="B1602" t="s">
        <v>8486</v>
      </c>
      <c r="C1602" s="9" t="s">
        <v>5294</v>
      </c>
      <c r="D1602" s="9" t="s">
        <v>5958</v>
      </c>
      <c r="E1602" s="8" t="s">
        <v>5959</v>
      </c>
      <c r="F1602" s="4">
        <v>5</v>
      </c>
      <c r="G1602" s="6">
        <v>209</v>
      </c>
    </row>
    <row r="1603" spans="1:7" ht="15" customHeight="1" x14ac:dyDescent="0.3">
      <c r="A1603" t="s">
        <v>8465</v>
      </c>
      <c r="B1603" t="s">
        <v>8486</v>
      </c>
      <c r="C1603" s="9" t="s">
        <v>5294</v>
      </c>
      <c r="D1603" s="9" t="s">
        <v>5960</v>
      </c>
      <c r="E1603" s="8" t="s">
        <v>5961</v>
      </c>
      <c r="F1603" s="4">
        <v>2</v>
      </c>
      <c r="G1603" s="6">
        <v>209</v>
      </c>
    </row>
    <row r="1604" spans="1:7" ht="15" customHeight="1" x14ac:dyDescent="0.3">
      <c r="A1604" t="s">
        <v>8465</v>
      </c>
      <c r="B1604" t="s">
        <v>8486</v>
      </c>
      <c r="C1604" s="9" t="s">
        <v>5294</v>
      </c>
      <c r="D1604" s="9" t="s">
        <v>5962</v>
      </c>
      <c r="E1604" s="8" t="s">
        <v>5963</v>
      </c>
      <c r="F1604" s="4">
        <v>2</v>
      </c>
      <c r="G1604" s="6">
        <v>238.92</v>
      </c>
    </row>
    <row r="1605" spans="1:7" ht="15" customHeight="1" x14ac:dyDescent="0.3">
      <c r="A1605" t="s">
        <v>8465</v>
      </c>
      <c r="B1605" t="s">
        <v>8486</v>
      </c>
      <c r="C1605" s="9" t="s">
        <v>5294</v>
      </c>
      <c r="D1605" s="9" t="s">
        <v>5964</v>
      </c>
      <c r="E1605" s="8" t="s">
        <v>5965</v>
      </c>
      <c r="F1605" s="4">
        <v>4</v>
      </c>
      <c r="G1605" s="6">
        <v>225.72</v>
      </c>
    </row>
    <row r="1606" spans="1:7" ht="15" customHeight="1" x14ac:dyDescent="0.3">
      <c r="A1606" t="s">
        <v>8465</v>
      </c>
      <c r="B1606" t="s">
        <v>8486</v>
      </c>
      <c r="C1606" s="9" t="s">
        <v>5294</v>
      </c>
      <c r="D1606" s="9" t="s">
        <v>5966</v>
      </c>
      <c r="E1606" s="8" t="s">
        <v>5967</v>
      </c>
      <c r="F1606" s="4">
        <v>3</v>
      </c>
      <c r="G1606" s="6">
        <v>185</v>
      </c>
    </row>
    <row r="1607" spans="1:7" ht="15" customHeight="1" x14ac:dyDescent="0.3">
      <c r="A1607" t="s">
        <v>8465</v>
      </c>
      <c r="B1607" t="s">
        <v>8486</v>
      </c>
      <c r="C1607" s="9" t="s">
        <v>5294</v>
      </c>
      <c r="D1607" s="9" t="s">
        <v>5968</v>
      </c>
      <c r="E1607" s="8" t="s">
        <v>5969</v>
      </c>
      <c r="F1607" s="4">
        <v>3</v>
      </c>
      <c r="G1607" s="6">
        <v>204.6</v>
      </c>
    </row>
    <row r="1608" spans="1:7" ht="15" customHeight="1" x14ac:dyDescent="0.3">
      <c r="A1608" t="s">
        <v>8465</v>
      </c>
      <c r="B1608" t="s">
        <v>8486</v>
      </c>
      <c r="C1608" s="9" t="s">
        <v>5294</v>
      </c>
      <c r="D1608" s="9" t="s">
        <v>5970</v>
      </c>
      <c r="E1608" s="8" t="s">
        <v>5971</v>
      </c>
      <c r="F1608" s="4">
        <v>1</v>
      </c>
      <c r="G1608" s="6">
        <v>200.64</v>
      </c>
    </row>
    <row r="1609" spans="1:7" ht="15" customHeight="1" x14ac:dyDescent="0.3">
      <c r="A1609" t="s">
        <v>8465</v>
      </c>
      <c r="B1609" t="s">
        <v>8486</v>
      </c>
      <c r="C1609" s="9" t="s">
        <v>5294</v>
      </c>
      <c r="D1609" s="9" t="s">
        <v>5972</v>
      </c>
      <c r="E1609" s="8" t="s">
        <v>5973</v>
      </c>
      <c r="F1609" s="4">
        <v>1</v>
      </c>
      <c r="G1609" s="6">
        <v>204.6</v>
      </c>
    </row>
    <row r="1610" spans="1:7" ht="15" customHeight="1" x14ac:dyDescent="0.3">
      <c r="A1610" t="s">
        <v>8465</v>
      </c>
      <c r="B1610" t="s">
        <v>8486</v>
      </c>
      <c r="C1610" s="9" t="s">
        <v>5294</v>
      </c>
      <c r="D1610" s="9" t="s">
        <v>5974</v>
      </c>
      <c r="E1610" s="8" t="s">
        <v>5975</v>
      </c>
      <c r="F1610" s="4">
        <v>3</v>
      </c>
      <c r="G1610" s="6">
        <v>209</v>
      </c>
    </row>
    <row r="1611" spans="1:7" ht="15" customHeight="1" x14ac:dyDescent="0.3">
      <c r="A1611" t="s">
        <v>8465</v>
      </c>
      <c r="B1611" t="s">
        <v>8486</v>
      </c>
      <c r="C1611" s="9" t="s">
        <v>5294</v>
      </c>
      <c r="D1611" s="9" t="s">
        <v>5976</v>
      </c>
      <c r="E1611" s="8" t="s">
        <v>5977</v>
      </c>
      <c r="F1611" s="4">
        <v>1</v>
      </c>
      <c r="G1611" s="6">
        <v>287.76</v>
      </c>
    </row>
    <row r="1612" spans="1:7" ht="15" customHeight="1" x14ac:dyDescent="0.3">
      <c r="A1612" t="s">
        <v>8465</v>
      </c>
      <c r="B1612" t="s">
        <v>8486</v>
      </c>
      <c r="C1612" s="9" t="s">
        <v>5294</v>
      </c>
      <c r="D1612" s="9" t="s">
        <v>5978</v>
      </c>
      <c r="E1612" s="8" t="s">
        <v>5979</v>
      </c>
      <c r="F1612" s="4">
        <v>5</v>
      </c>
      <c r="G1612" s="6">
        <v>302.27999999999997</v>
      </c>
    </row>
    <row r="1613" spans="1:7" ht="15" customHeight="1" x14ac:dyDescent="0.3">
      <c r="A1613" t="s">
        <v>8465</v>
      </c>
      <c r="B1613" t="s">
        <v>8486</v>
      </c>
      <c r="C1613" s="9" t="s">
        <v>5294</v>
      </c>
      <c r="D1613" s="9" t="s">
        <v>5980</v>
      </c>
      <c r="E1613" s="8" t="s">
        <v>5981</v>
      </c>
      <c r="F1613" s="4">
        <v>3</v>
      </c>
      <c r="G1613" s="6">
        <v>302.27999999999997</v>
      </c>
    </row>
    <row r="1614" spans="1:7" ht="15" customHeight="1" x14ac:dyDescent="0.3">
      <c r="A1614" t="s">
        <v>8465</v>
      </c>
      <c r="B1614" t="s">
        <v>8486</v>
      </c>
      <c r="C1614" s="9" t="s">
        <v>5294</v>
      </c>
      <c r="D1614" s="9" t="s">
        <v>5982</v>
      </c>
      <c r="E1614" s="8" t="s">
        <v>5983</v>
      </c>
      <c r="F1614" s="4">
        <v>4</v>
      </c>
      <c r="G1614" s="6">
        <v>236.28</v>
      </c>
    </row>
    <row r="1615" spans="1:7" ht="15" customHeight="1" x14ac:dyDescent="0.3">
      <c r="A1615" t="s">
        <v>8465</v>
      </c>
      <c r="B1615" t="s">
        <v>8486</v>
      </c>
      <c r="C1615" s="9" t="s">
        <v>5294</v>
      </c>
      <c r="D1615" s="9" t="s">
        <v>5984</v>
      </c>
      <c r="E1615" s="8" t="s">
        <v>5985</v>
      </c>
      <c r="F1615" s="4">
        <v>3</v>
      </c>
      <c r="G1615" s="6">
        <v>236.28</v>
      </c>
    </row>
    <row r="1616" spans="1:7" ht="15" customHeight="1" x14ac:dyDescent="0.3">
      <c r="A1616" t="s">
        <v>8465</v>
      </c>
      <c r="B1616" t="s">
        <v>8486</v>
      </c>
      <c r="C1616" s="9" t="s">
        <v>5294</v>
      </c>
      <c r="D1616" s="9" t="s">
        <v>5986</v>
      </c>
      <c r="E1616" s="8" t="s">
        <v>5987</v>
      </c>
      <c r="F1616" s="4">
        <v>4</v>
      </c>
      <c r="G1616" s="6">
        <v>236.28</v>
      </c>
    </row>
    <row r="1617" spans="1:7" ht="15" customHeight="1" x14ac:dyDescent="0.3">
      <c r="A1617" t="s">
        <v>8465</v>
      </c>
      <c r="B1617" t="s">
        <v>8486</v>
      </c>
      <c r="C1617" s="9" t="s">
        <v>5294</v>
      </c>
      <c r="D1617" s="9" t="s">
        <v>5988</v>
      </c>
      <c r="E1617" s="8" t="s">
        <v>5989</v>
      </c>
      <c r="F1617" s="4">
        <v>4</v>
      </c>
      <c r="G1617" s="6">
        <v>229.68</v>
      </c>
    </row>
    <row r="1618" spans="1:7" ht="15" customHeight="1" x14ac:dyDescent="0.3">
      <c r="A1618" t="s">
        <v>8465</v>
      </c>
      <c r="B1618" t="s">
        <v>8486</v>
      </c>
      <c r="C1618" s="9" t="s">
        <v>5294</v>
      </c>
      <c r="D1618" s="9" t="s">
        <v>5990</v>
      </c>
      <c r="E1618" s="8" t="s">
        <v>5991</v>
      </c>
      <c r="F1618" s="4">
        <v>3</v>
      </c>
      <c r="G1618" s="6">
        <v>236.28</v>
      </c>
    </row>
    <row r="1619" spans="1:7" ht="15" customHeight="1" x14ac:dyDescent="0.3">
      <c r="A1619" t="s">
        <v>8465</v>
      </c>
      <c r="B1619" t="s">
        <v>8486</v>
      </c>
      <c r="C1619" s="9" t="s">
        <v>5294</v>
      </c>
      <c r="D1619" s="9" t="s">
        <v>5992</v>
      </c>
      <c r="E1619" s="8" t="s">
        <v>5993</v>
      </c>
      <c r="F1619" s="4">
        <v>2</v>
      </c>
      <c r="G1619" s="6">
        <v>199.32</v>
      </c>
    </row>
    <row r="1620" spans="1:7" ht="15" customHeight="1" x14ac:dyDescent="0.3">
      <c r="A1620" t="s">
        <v>8465</v>
      </c>
      <c r="B1620" t="s">
        <v>8486</v>
      </c>
      <c r="C1620" s="9" t="s">
        <v>5294</v>
      </c>
      <c r="D1620" s="9" t="s">
        <v>5994</v>
      </c>
      <c r="E1620" s="8" t="s">
        <v>5995</v>
      </c>
      <c r="F1620" s="4">
        <v>1</v>
      </c>
      <c r="G1620" s="6">
        <v>212.52</v>
      </c>
    </row>
    <row r="1621" spans="1:7" ht="15" customHeight="1" x14ac:dyDescent="0.3">
      <c r="A1621" t="s">
        <v>8465</v>
      </c>
      <c r="B1621" t="s">
        <v>8486</v>
      </c>
      <c r="C1621" s="9" t="s">
        <v>5294</v>
      </c>
      <c r="D1621" s="9" t="s">
        <v>5996</v>
      </c>
      <c r="E1621" s="8" t="s">
        <v>5997</v>
      </c>
      <c r="F1621" s="4">
        <v>3</v>
      </c>
      <c r="G1621" s="6">
        <v>204.6</v>
      </c>
    </row>
    <row r="1622" spans="1:7" ht="15" customHeight="1" x14ac:dyDescent="0.3">
      <c r="A1622" t="s">
        <v>8465</v>
      </c>
      <c r="B1622" t="s">
        <v>8486</v>
      </c>
      <c r="C1622" s="9" t="s">
        <v>5294</v>
      </c>
      <c r="D1622" s="9" t="s">
        <v>5998</v>
      </c>
      <c r="E1622" s="8" t="s">
        <v>5999</v>
      </c>
      <c r="F1622" s="4">
        <v>3</v>
      </c>
      <c r="G1622" s="6">
        <v>182.16</v>
      </c>
    </row>
    <row r="1623" spans="1:7" ht="15" customHeight="1" x14ac:dyDescent="0.3">
      <c r="A1623" t="s">
        <v>8465</v>
      </c>
      <c r="B1623" t="s">
        <v>8486</v>
      </c>
      <c r="C1623" s="9" t="s">
        <v>5294</v>
      </c>
      <c r="D1623" s="9" t="s">
        <v>6000</v>
      </c>
      <c r="E1623" s="8" t="s">
        <v>6001</v>
      </c>
      <c r="F1623" s="4">
        <v>1</v>
      </c>
      <c r="G1623" s="6">
        <v>199.32</v>
      </c>
    </row>
    <row r="1624" spans="1:7" ht="15" customHeight="1" x14ac:dyDescent="0.3">
      <c r="A1624" t="s">
        <v>8465</v>
      </c>
      <c r="B1624" t="s">
        <v>8486</v>
      </c>
      <c r="C1624" s="9" t="s">
        <v>5294</v>
      </c>
      <c r="D1624" s="9" t="s">
        <v>6002</v>
      </c>
      <c r="E1624" s="8" t="s">
        <v>6003</v>
      </c>
      <c r="F1624" s="4">
        <v>4</v>
      </c>
      <c r="G1624" s="6">
        <v>232.32</v>
      </c>
    </row>
    <row r="1625" spans="1:7" ht="15" customHeight="1" x14ac:dyDescent="0.3">
      <c r="A1625" t="s">
        <v>8465</v>
      </c>
      <c r="B1625" t="s">
        <v>8486</v>
      </c>
      <c r="C1625" s="9" t="s">
        <v>5294</v>
      </c>
      <c r="D1625" s="9" t="s">
        <v>6004</v>
      </c>
      <c r="E1625" s="8" t="s">
        <v>6005</v>
      </c>
      <c r="F1625" s="4">
        <v>2</v>
      </c>
      <c r="G1625" s="6">
        <v>204.6</v>
      </c>
    </row>
    <row r="1626" spans="1:7" ht="15" customHeight="1" x14ac:dyDescent="0.3">
      <c r="A1626" t="s">
        <v>8465</v>
      </c>
      <c r="B1626" t="s">
        <v>8486</v>
      </c>
      <c r="C1626" s="9" t="s">
        <v>5294</v>
      </c>
      <c r="D1626" s="9" t="s">
        <v>6006</v>
      </c>
      <c r="E1626" s="8" t="s">
        <v>6007</v>
      </c>
      <c r="F1626" s="4">
        <v>7</v>
      </c>
      <c r="G1626" s="6">
        <v>199.32</v>
      </c>
    </row>
    <row r="1627" spans="1:7" ht="15" customHeight="1" x14ac:dyDescent="0.3">
      <c r="A1627" t="s">
        <v>8465</v>
      </c>
      <c r="B1627" t="s">
        <v>8486</v>
      </c>
      <c r="C1627" s="9" t="s">
        <v>5294</v>
      </c>
      <c r="D1627" s="9" t="s">
        <v>6008</v>
      </c>
      <c r="E1627" s="8" t="s">
        <v>6009</v>
      </c>
      <c r="F1627" s="4">
        <v>2</v>
      </c>
      <c r="G1627" s="6">
        <v>196.68</v>
      </c>
    </row>
    <row r="1628" spans="1:7" ht="15" customHeight="1" x14ac:dyDescent="0.3">
      <c r="A1628" t="s">
        <v>8465</v>
      </c>
      <c r="B1628" t="s">
        <v>8486</v>
      </c>
      <c r="C1628" s="9" t="s">
        <v>5294</v>
      </c>
      <c r="D1628" s="9" t="s">
        <v>6010</v>
      </c>
      <c r="E1628" s="8" t="s">
        <v>6011</v>
      </c>
      <c r="F1628" s="4">
        <v>3</v>
      </c>
      <c r="G1628" s="6">
        <v>199</v>
      </c>
    </row>
    <row r="1629" spans="1:7" ht="15" customHeight="1" x14ac:dyDescent="0.3">
      <c r="A1629" t="s">
        <v>8465</v>
      </c>
      <c r="B1629" t="s">
        <v>8486</v>
      </c>
      <c r="C1629" s="9" t="s">
        <v>5294</v>
      </c>
      <c r="D1629" s="9" t="s">
        <v>6012</v>
      </c>
      <c r="E1629" s="8" t="s">
        <v>6013</v>
      </c>
      <c r="F1629" s="4">
        <v>4</v>
      </c>
      <c r="G1629" s="6">
        <v>204.6</v>
      </c>
    </row>
    <row r="1630" spans="1:7" ht="15" customHeight="1" x14ac:dyDescent="0.3">
      <c r="A1630" t="s">
        <v>8465</v>
      </c>
      <c r="B1630" t="s">
        <v>8486</v>
      </c>
      <c r="C1630" s="9" t="s">
        <v>5294</v>
      </c>
      <c r="D1630" s="9" t="s">
        <v>6014</v>
      </c>
      <c r="E1630" s="8" t="s">
        <v>6015</v>
      </c>
      <c r="F1630" s="4">
        <v>4</v>
      </c>
      <c r="G1630" s="6">
        <v>204.6</v>
      </c>
    </row>
    <row r="1631" spans="1:7" ht="15" customHeight="1" x14ac:dyDescent="0.3">
      <c r="A1631" t="s">
        <v>8465</v>
      </c>
      <c r="B1631" t="s">
        <v>8486</v>
      </c>
      <c r="C1631" s="9" t="s">
        <v>5294</v>
      </c>
      <c r="D1631" s="9" t="s">
        <v>6016</v>
      </c>
      <c r="E1631" s="8" t="s">
        <v>6017</v>
      </c>
      <c r="F1631" s="4">
        <v>4</v>
      </c>
      <c r="G1631" s="6">
        <v>181</v>
      </c>
    </row>
    <row r="1632" spans="1:7" ht="15" customHeight="1" x14ac:dyDescent="0.3">
      <c r="A1632" t="s">
        <v>8465</v>
      </c>
      <c r="B1632" t="s">
        <v>8486</v>
      </c>
      <c r="C1632" s="9" t="s">
        <v>5294</v>
      </c>
      <c r="D1632" s="9" t="s">
        <v>6018</v>
      </c>
      <c r="E1632" s="8" t="s">
        <v>6019</v>
      </c>
      <c r="F1632" s="4">
        <v>1</v>
      </c>
      <c r="G1632" s="6">
        <v>196</v>
      </c>
    </row>
    <row r="1633" spans="1:7" ht="15" customHeight="1" x14ac:dyDescent="0.3">
      <c r="A1633" t="s">
        <v>8465</v>
      </c>
      <c r="B1633" t="s">
        <v>8486</v>
      </c>
      <c r="C1633" s="9" t="s">
        <v>5294</v>
      </c>
      <c r="D1633" s="9" t="s">
        <v>6020</v>
      </c>
      <c r="E1633" s="8" t="s">
        <v>6021</v>
      </c>
      <c r="F1633" s="4">
        <v>2</v>
      </c>
      <c r="G1633" s="6">
        <v>185</v>
      </c>
    </row>
    <row r="1634" spans="1:7" ht="15" customHeight="1" x14ac:dyDescent="0.3">
      <c r="A1634" t="s">
        <v>8465</v>
      </c>
      <c r="B1634" t="s">
        <v>8486</v>
      </c>
      <c r="C1634" s="9" t="s">
        <v>5294</v>
      </c>
      <c r="D1634" s="9" t="s">
        <v>6022</v>
      </c>
      <c r="E1634" s="8" t="s">
        <v>6023</v>
      </c>
      <c r="F1634" s="4">
        <v>5</v>
      </c>
      <c r="G1634" s="6">
        <v>194</v>
      </c>
    </row>
    <row r="1635" spans="1:7" ht="15" customHeight="1" x14ac:dyDescent="0.3">
      <c r="A1635" t="s">
        <v>8465</v>
      </c>
      <c r="B1635" t="s">
        <v>8486</v>
      </c>
      <c r="C1635" s="9" t="s">
        <v>5294</v>
      </c>
      <c r="D1635" s="9" t="s">
        <v>6024</v>
      </c>
      <c r="E1635" s="8" t="s">
        <v>6025</v>
      </c>
      <c r="F1635" s="4">
        <v>1</v>
      </c>
      <c r="G1635" s="6">
        <v>196</v>
      </c>
    </row>
    <row r="1636" spans="1:7" ht="15" customHeight="1" x14ac:dyDescent="0.3">
      <c r="A1636" t="s">
        <v>8465</v>
      </c>
      <c r="B1636" t="s">
        <v>8486</v>
      </c>
      <c r="C1636" s="9" t="s">
        <v>5294</v>
      </c>
      <c r="D1636" s="9" t="s">
        <v>6026</v>
      </c>
      <c r="E1636" s="8" t="s">
        <v>6027</v>
      </c>
      <c r="F1636" s="4">
        <v>1</v>
      </c>
      <c r="G1636" s="6">
        <v>194</v>
      </c>
    </row>
    <row r="1637" spans="1:7" ht="15" customHeight="1" x14ac:dyDescent="0.3">
      <c r="A1637" t="s">
        <v>8465</v>
      </c>
      <c r="B1637" t="s">
        <v>8486</v>
      </c>
      <c r="C1637" s="9" t="s">
        <v>5294</v>
      </c>
      <c r="D1637" s="9" t="s">
        <v>6028</v>
      </c>
      <c r="E1637" s="8" t="s">
        <v>6029</v>
      </c>
      <c r="F1637" s="4">
        <v>6</v>
      </c>
      <c r="G1637" s="6">
        <v>204.6</v>
      </c>
    </row>
    <row r="1638" spans="1:7" ht="15" customHeight="1" x14ac:dyDescent="0.3">
      <c r="A1638" t="s">
        <v>8465</v>
      </c>
      <c r="B1638" t="s">
        <v>8486</v>
      </c>
      <c r="C1638" s="9" t="s">
        <v>5294</v>
      </c>
      <c r="D1638" s="9" t="s">
        <v>6030</v>
      </c>
      <c r="E1638" s="8" t="s">
        <v>6031</v>
      </c>
      <c r="F1638" s="4">
        <v>5</v>
      </c>
      <c r="G1638" s="6">
        <v>204.6</v>
      </c>
    </row>
    <row r="1639" spans="1:7" ht="15" customHeight="1" x14ac:dyDescent="0.3">
      <c r="A1639" t="s">
        <v>8465</v>
      </c>
      <c r="B1639" t="s">
        <v>8486</v>
      </c>
      <c r="C1639" s="9" t="s">
        <v>5294</v>
      </c>
      <c r="D1639" s="9" t="s">
        <v>6032</v>
      </c>
      <c r="E1639" s="8" t="s">
        <v>6033</v>
      </c>
      <c r="F1639" s="4">
        <v>2</v>
      </c>
      <c r="G1639" s="6">
        <v>260.04000000000002</v>
      </c>
    </row>
    <row r="1640" spans="1:7" ht="15" customHeight="1" x14ac:dyDescent="0.3">
      <c r="A1640" t="s">
        <v>8465</v>
      </c>
      <c r="B1640" t="s">
        <v>8486</v>
      </c>
      <c r="C1640" s="9" t="s">
        <v>5294</v>
      </c>
      <c r="D1640" s="9" t="s">
        <v>6034</v>
      </c>
      <c r="E1640" s="8" t="s">
        <v>6035</v>
      </c>
      <c r="F1640" s="4">
        <v>2</v>
      </c>
      <c r="G1640" s="6">
        <v>260.04000000000002</v>
      </c>
    </row>
    <row r="1641" spans="1:7" ht="15" customHeight="1" x14ac:dyDescent="0.3">
      <c r="A1641" t="s">
        <v>8465</v>
      </c>
      <c r="B1641" t="s">
        <v>8486</v>
      </c>
      <c r="C1641" s="9" t="s">
        <v>5294</v>
      </c>
      <c r="D1641" s="9" t="s">
        <v>6036</v>
      </c>
      <c r="E1641" s="8" t="s">
        <v>6037</v>
      </c>
      <c r="F1641" s="4">
        <v>3</v>
      </c>
      <c r="G1641" s="6">
        <v>260.04000000000002</v>
      </c>
    </row>
    <row r="1642" spans="1:7" ht="15" customHeight="1" x14ac:dyDescent="0.3">
      <c r="A1642" t="s">
        <v>8482</v>
      </c>
      <c r="B1642" t="s">
        <v>8486</v>
      </c>
      <c r="C1642" s="9" t="s">
        <v>6038</v>
      </c>
      <c r="D1642" s="9" t="s">
        <v>6039</v>
      </c>
      <c r="E1642" s="8" t="s">
        <v>6040</v>
      </c>
      <c r="F1642" s="4">
        <v>1</v>
      </c>
      <c r="G1642" s="6">
        <v>204</v>
      </c>
    </row>
    <row r="1643" spans="1:7" ht="15" customHeight="1" x14ac:dyDescent="0.3">
      <c r="A1643" t="s">
        <v>8466</v>
      </c>
      <c r="B1643" t="s">
        <v>8485</v>
      </c>
      <c r="C1643" s="9" t="s">
        <v>1832</v>
      </c>
      <c r="D1643" s="9" t="s">
        <v>1833</v>
      </c>
      <c r="E1643" s="8" t="s">
        <v>1834</v>
      </c>
      <c r="F1643" s="4">
        <v>1</v>
      </c>
      <c r="G1643" s="6">
        <v>94</v>
      </c>
    </row>
    <row r="1644" spans="1:7" ht="15" customHeight="1" x14ac:dyDescent="0.3">
      <c r="A1644" t="s">
        <v>8466</v>
      </c>
      <c r="B1644" t="s">
        <v>8485</v>
      </c>
      <c r="C1644" s="9" t="s">
        <v>1832</v>
      </c>
      <c r="D1644" s="9" t="s">
        <v>1835</v>
      </c>
      <c r="E1644" s="8" t="s">
        <v>1836</v>
      </c>
      <c r="F1644" s="4">
        <v>1</v>
      </c>
      <c r="G1644" s="6">
        <v>94</v>
      </c>
    </row>
    <row r="1645" spans="1:7" ht="15" customHeight="1" x14ac:dyDescent="0.3">
      <c r="A1645" t="s">
        <v>8466</v>
      </c>
      <c r="B1645" t="s">
        <v>8485</v>
      </c>
      <c r="C1645" s="9" t="s">
        <v>1832</v>
      </c>
      <c r="D1645" s="9" t="s">
        <v>1837</v>
      </c>
      <c r="E1645" s="8" t="s">
        <v>1838</v>
      </c>
      <c r="F1645" s="4">
        <v>1</v>
      </c>
      <c r="G1645" s="6">
        <v>94</v>
      </c>
    </row>
    <row r="1646" spans="1:7" ht="15" customHeight="1" x14ac:dyDescent="0.3">
      <c r="A1646" t="s">
        <v>8466</v>
      </c>
      <c r="B1646" t="s">
        <v>8485</v>
      </c>
      <c r="C1646" s="9" t="s">
        <v>1832</v>
      </c>
      <c r="D1646" s="9" t="s">
        <v>1839</v>
      </c>
      <c r="E1646" s="8" t="s">
        <v>1840</v>
      </c>
      <c r="F1646" s="4">
        <v>1</v>
      </c>
      <c r="G1646" s="6">
        <v>86</v>
      </c>
    </row>
    <row r="1647" spans="1:7" ht="15" customHeight="1" x14ac:dyDescent="0.3">
      <c r="A1647" t="s">
        <v>8466</v>
      </c>
      <c r="B1647" t="s">
        <v>8485</v>
      </c>
      <c r="C1647" s="9" t="s">
        <v>1832</v>
      </c>
      <c r="D1647" s="9" t="s">
        <v>1841</v>
      </c>
      <c r="E1647" s="8" t="s">
        <v>1842</v>
      </c>
      <c r="F1647" s="5"/>
      <c r="G1647" s="6">
        <v>86</v>
      </c>
    </row>
    <row r="1648" spans="1:7" ht="15" customHeight="1" x14ac:dyDescent="0.3">
      <c r="A1648" t="s">
        <v>8466</v>
      </c>
      <c r="B1648" t="s">
        <v>8485</v>
      </c>
      <c r="C1648" s="9" t="s">
        <v>1832</v>
      </c>
      <c r="D1648" s="9" t="s">
        <v>1843</v>
      </c>
      <c r="E1648" s="8" t="s">
        <v>1844</v>
      </c>
      <c r="F1648" s="4">
        <v>1</v>
      </c>
      <c r="G1648" s="6">
        <v>103</v>
      </c>
    </row>
    <row r="1649" spans="1:7" ht="15" customHeight="1" x14ac:dyDescent="0.3">
      <c r="A1649" t="s">
        <v>8466</v>
      </c>
      <c r="B1649" t="s">
        <v>8485</v>
      </c>
      <c r="C1649" s="9" t="s">
        <v>1832</v>
      </c>
      <c r="D1649" s="9" t="s">
        <v>1845</v>
      </c>
      <c r="E1649" s="8" t="s">
        <v>1846</v>
      </c>
      <c r="F1649" s="4">
        <v>1</v>
      </c>
      <c r="G1649" s="6">
        <v>103</v>
      </c>
    </row>
    <row r="1650" spans="1:7" ht="15" customHeight="1" x14ac:dyDescent="0.3">
      <c r="A1650" t="s">
        <v>8466</v>
      </c>
      <c r="B1650" t="s">
        <v>8485</v>
      </c>
      <c r="C1650" s="9" t="s">
        <v>1832</v>
      </c>
      <c r="D1650" s="9" t="s">
        <v>1847</v>
      </c>
      <c r="E1650" s="8" t="s">
        <v>1848</v>
      </c>
      <c r="F1650" s="4">
        <v>1</v>
      </c>
      <c r="G1650" s="6">
        <v>103</v>
      </c>
    </row>
    <row r="1651" spans="1:7" ht="15" customHeight="1" x14ac:dyDescent="0.3">
      <c r="A1651" t="s">
        <v>8466</v>
      </c>
      <c r="B1651" t="s">
        <v>8485</v>
      </c>
      <c r="C1651" s="9" t="s">
        <v>1832</v>
      </c>
      <c r="D1651" s="9" t="s">
        <v>1849</v>
      </c>
      <c r="E1651" s="8" t="s">
        <v>1850</v>
      </c>
      <c r="F1651" s="5"/>
      <c r="G1651" s="6">
        <v>103</v>
      </c>
    </row>
    <row r="1652" spans="1:7" ht="15" customHeight="1" x14ac:dyDescent="0.3">
      <c r="A1652" t="s">
        <v>8466</v>
      </c>
      <c r="B1652" t="s">
        <v>8485</v>
      </c>
      <c r="C1652" s="9" t="s">
        <v>1832</v>
      </c>
      <c r="D1652" s="9" t="s">
        <v>1851</v>
      </c>
      <c r="E1652" s="8" t="s">
        <v>1852</v>
      </c>
      <c r="F1652" s="4">
        <v>1</v>
      </c>
      <c r="G1652" s="6">
        <v>103</v>
      </c>
    </row>
    <row r="1653" spans="1:7" ht="15" customHeight="1" x14ac:dyDescent="0.3">
      <c r="A1653" t="s">
        <v>8466</v>
      </c>
      <c r="B1653" t="s">
        <v>8485</v>
      </c>
      <c r="C1653" s="9" t="s">
        <v>1832</v>
      </c>
      <c r="D1653" s="9" t="s">
        <v>1853</v>
      </c>
      <c r="E1653" s="8" t="s">
        <v>1854</v>
      </c>
      <c r="F1653" s="4">
        <v>1</v>
      </c>
      <c r="G1653" s="6">
        <v>103</v>
      </c>
    </row>
    <row r="1654" spans="1:7" ht="15" customHeight="1" x14ac:dyDescent="0.3">
      <c r="A1654" t="s">
        <v>8466</v>
      </c>
      <c r="B1654" t="s">
        <v>8485</v>
      </c>
      <c r="C1654" s="9" t="s">
        <v>1832</v>
      </c>
      <c r="D1654" s="9" t="s">
        <v>1855</v>
      </c>
      <c r="E1654" s="8" t="s">
        <v>1856</v>
      </c>
      <c r="F1654" s="4">
        <v>1</v>
      </c>
      <c r="G1654" s="6">
        <v>103</v>
      </c>
    </row>
    <row r="1655" spans="1:7" ht="15" customHeight="1" x14ac:dyDescent="0.3">
      <c r="A1655" t="s">
        <v>8466</v>
      </c>
      <c r="B1655" t="s">
        <v>8485</v>
      </c>
      <c r="C1655" s="9" t="s">
        <v>1832</v>
      </c>
      <c r="D1655" s="9" t="s">
        <v>1857</v>
      </c>
      <c r="E1655" s="8" t="s">
        <v>1858</v>
      </c>
      <c r="F1655" s="4">
        <v>1</v>
      </c>
      <c r="G1655" s="6">
        <v>103</v>
      </c>
    </row>
    <row r="1656" spans="1:7" ht="15" customHeight="1" x14ac:dyDescent="0.3">
      <c r="A1656" t="s">
        <v>8466</v>
      </c>
      <c r="B1656" t="s">
        <v>8485</v>
      </c>
      <c r="C1656" s="9" t="s">
        <v>1832</v>
      </c>
      <c r="D1656" s="9" t="s">
        <v>1859</v>
      </c>
      <c r="E1656" s="8" t="s">
        <v>1860</v>
      </c>
      <c r="F1656" s="4">
        <v>1</v>
      </c>
      <c r="G1656" s="6">
        <v>94</v>
      </c>
    </row>
    <row r="1657" spans="1:7" ht="15" customHeight="1" x14ac:dyDescent="0.3">
      <c r="A1657" t="s">
        <v>8466</v>
      </c>
      <c r="B1657" t="s">
        <v>8485</v>
      </c>
      <c r="C1657" s="9" t="s">
        <v>1832</v>
      </c>
      <c r="D1657" s="9" t="s">
        <v>1861</v>
      </c>
      <c r="E1657" s="8" t="s">
        <v>1862</v>
      </c>
      <c r="F1657" s="4">
        <v>1</v>
      </c>
      <c r="G1657" s="6">
        <v>94</v>
      </c>
    </row>
    <row r="1658" spans="1:7" ht="15" customHeight="1" x14ac:dyDescent="0.3">
      <c r="A1658" t="s">
        <v>8466</v>
      </c>
      <c r="B1658" t="s">
        <v>8485</v>
      </c>
      <c r="C1658" s="9" t="s">
        <v>1832</v>
      </c>
      <c r="D1658" s="9" t="s">
        <v>1863</v>
      </c>
      <c r="E1658" s="8" t="s">
        <v>1864</v>
      </c>
      <c r="F1658" s="4">
        <v>1</v>
      </c>
      <c r="G1658" s="6">
        <v>94</v>
      </c>
    </row>
    <row r="1659" spans="1:7" ht="15" customHeight="1" x14ac:dyDescent="0.3">
      <c r="A1659" t="s">
        <v>8466</v>
      </c>
      <c r="B1659" t="s">
        <v>8485</v>
      </c>
      <c r="C1659" s="9" t="s">
        <v>1832</v>
      </c>
      <c r="D1659" s="9" t="s">
        <v>1865</v>
      </c>
      <c r="E1659" s="8" t="s">
        <v>1866</v>
      </c>
      <c r="F1659" s="4">
        <v>1</v>
      </c>
      <c r="G1659" s="6">
        <v>86</v>
      </c>
    </row>
    <row r="1660" spans="1:7" ht="15" customHeight="1" x14ac:dyDescent="0.3">
      <c r="A1660" t="s">
        <v>8466</v>
      </c>
      <c r="B1660" t="s">
        <v>8485</v>
      </c>
      <c r="C1660" s="9" t="s">
        <v>1832</v>
      </c>
      <c r="D1660" s="9" t="s">
        <v>1867</v>
      </c>
      <c r="E1660" s="8" t="s">
        <v>1868</v>
      </c>
      <c r="F1660" s="4">
        <v>1</v>
      </c>
      <c r="G1660" s="6">
        <v>86</v>
      </c>
    </row>
    <row r="1661" spans="1:7" ht="15" customHeight="1" x14ac:dyDescent="0.3">
      <c r="A1661" t="s">
        <v>8466</v>
      </c>
      <c r="B1661" t="s">
        <v>8485</v>
      </c>
      <c r="C1661" s="9" t="s">
        <v>1832</v>
      </c>
      <c r="D1661" s="9" t="s">
        <v>1869</v>
      </c>
      <c r="E1661" s="8" t="s">
        <v>1870</v>
      </c>
      <c r="F1661" s="4">
        <v>1</v>
      </c>
      <c r="G1661" s="6">
        <v>86</v>
      </c>
    </row>
    <row r="1662" spans="1:7" ht="15" customHeight="1" x14ac:dyDescent="0.3">
      <c r="A1662" t="s">
        <v>8466</v>
      </c>
      <c r="B1662" t="s">
        <v>8485</v>
      </c>
      <c r="C1662" s="9" t="s">
        <v>1832</v>
      </c>
      <c r="D1662" s="9" t="s">
        <v>1871</v>
      </c>
      <c r="E1662" s="8" t="s">
        <v>1872</v>
      </c>
      <c r="F1662" s="4">
        <v>1</v>
      </c>
      <c r="G1662" s="6">
        <v>86</v>
      </c>
    </row>
    <row r="1663" spans="1:7" ht="15" customHeight="1" x14ac:dyDescent="0.3">
      <c r="A1663" t="s">
        <v>8466</v>
      </c>
      <c r="B1663" t="s">
        <v>8485</v>
      </c>
      <c r="C1663" s="9" t="s">
        <v>1832</v>
      </c>
      <c r="D1663" s="9" t="s">
        <v>1873</v>
      </c>
      <c r="E1663" s="8" t="s">
        <v>1874</v>
      </c>
      <c r="F1663" s="4">
        <v>1</v>
      </c>
      <c r="G1663" s="6">
        <v>86</v>
      </c>
    </row>
    <row r="1664" spans="1:7" ht="15" customHeight="1" x14ac:dyDescent="0.3">
      <c r="A1664" t="s">
        <v>8466</v>
      </c>
      <c r="B1664" t="s">
        <v>8485</v>
      </c>
      <c r="C1664" s="9" t="s">
        <v>1832</v>
      </c>
      <c r="D1664" s="9" t="s">
        <v>1875</v>
      </c>
      <c r="E1664" s="8" t="s">
        <v>1876</v>
      </c>
      <c r="F1664" s="4">
        <v>1</v>
      </c>
      <c r="G1664" s="6">
        <v>103</v>
      </c>
    </row>
    <row r="1665" spans="1:7" ht="15" customHeight="1" x14ac:dyDescent="0.3">
      <c r="A1665" t="s">
        <v>8466</v>
      </c>
      <c r="B1665" t="s">
        <v>8485</v>
      </c>
      <c r="C1665" s="9" t="s">
        <v>1832</v>
      </c>
      <c r="D1665" s="9" t="s">
        <v>1877</v>
      </c>
      <c r="E1665" s="8" t="s">
        <v>1878</v>
      </c>
      <c r="F1665" s="4">
        <v>1</v>
      </c>
      <c r="G1665" s="6">
        <v>103</v>
      </c>
    </row>
    <row r="1666" spans="1:7" ht="15" customHeight="1" x14ac:dyDescent="0.3">
      <c r="A1666" t="s">
        <v>8466</v>
      </c>
      <c r="B1666" t="s">
        <v>8485</v>
      </c>
      <c r="C1666" s="9" t="s">
        <v>1832</v>
      </c>
      <c r="D1666" s="9" t="s">
        <v>1879</v>
      </c>
      <c r="E1666" s="8" t="s">
        <v>1880</v>
      </c>
      <c r="F1666" s="4">
        <v>1</v>
      </c>
      <c r="G1666" s="6">
        <v>103</v>
      </c>
    </row>
    <row r="1667" spans="1:7" ht="15" customHeight="1" x14ac:dyDescent="0.3">
      <c r="A1667" t="s">
        <v>8466</v>
      </c>
      <c r="B1667" t="s">
        <v>8485</v>
      </c>
      <c r="C1667" s="9" t="s">
        <v>1832</v>
      </c>
      <c r="D1667" s="9" t="s">
        <v>1881</v>
      </c>
      <c r="E1667" s="8" t="s">
        <v>1882</v>
      </c>
      <c r="F1667" s="4">
        <v>1</v>
      </c>
      <c r="G1667" s="6">
        <v>103</v>
      </c>
    </row>
    <row r="1668" spans="1:7" ht="15" customHeight="1" x14ac:dyDescent="0.3">
      <c r="A1668" t="s">
        <v>8466</v>
      </c>
      <c r="B1668" t="s">
        <v>8485</v>
      </c>
      <c r="C1668" s="9" t="s">
        <v>1832</v>
      </c>
      <c r="D1668" s="9" t="s">
        <v>1883</v>
      </c>
      <c r="E1668" s="8" t="s">
        <v>1884</v>
      </c>
      <c r="F1668" s="4">
        <v>1</v>
      </c>
      <c r="G1668" s="6">
        <v>103</v>
      </c>
    </row>
    <row r="1669" spans="1:7" ht="15" customHeight="1" x14ac:dyDescent="0.3">
      <c r="A1669" t="s">
        <v>8466</v>
      </c>
      <c r="B1669" t="s">
        <v>8485</v>
      </c>
      <c r="C1669" s="9" t="s">
        <v>1832</v>
      </c>
      <c r="D1669" s="9" t="s">
        <v>1885</v>
      </c>
      <c r="E1669" s="8" t="s">
        <v>1886</v>
      </c>
      <c r="F1669" s="4">
        <v>1</v>
      </c>
      <c r="G1669" s="6">
        <v>103</v>
      </c>
    </row>
    <row r="1670" spans="1:7" ht="15" customHeight="1" x14ac:dyDescent="0.3">
      <c r="A1670" t="s">
        <v>8466</v>
      </c>
      <c r="B1670" t="s">
        <v>8485</v>
      </c>
      <c r="C1670" s="9" t="s">
        <v>1832</v>
      </c>
      <c r="D1670" s="9" t="s">
        <v>1887</v>
      </c>
      <c r="E1670" s="8" t="s">
        <v>1888</v>
      </c>
      <c r="F1670" s="4">
        <v>1</v>
      </c>
      <c r="G1670" s="6">
        <v>103</v>
      </c>
    </row>
    <row r="1671" spans="1:7" ht="15" customHeight="1" x14ac:dyDescent="0.3">
      <c r="A1671" t="s">
        <v>8466</v>
      </c>
      <c r="B1671" t="s">
        <v>8485</v>
      </c>
      <c r="C1671" s="9" t="s">
        <v>1832</v>
      </c>
      <c r="D1671" s="9" t="s">
        <v>1889</v>
      </c>
      <c r="E1671" s="8" t="s">
        <v>1890</v>
      </c>
      <c r="F1671" s="4">
        <v>1</v>
      </c>
      <c r="G1671" s="6">
        <v>103</v>
      </c>
    </row>
    <row r="1672" spans="1:7" ht="15" customHeight="1" x14ac:dyDescent="0.3">
      <c r="A1672" t="s">
        <v>8466</v>
      </c>
      <c r="B1672" t="s">
        <v>8485</v>
      </c>
      <c r="C1672" s="9" t="s">
        <v>1832</v>
      </c>
      <c r="D1672" s="9" t="s">
        <v>1891</v>
      </c>
      <c r="E1672" s="8" t="s">
        <v>1892</v>
      </c>
      <c r="F1672" s="4">
        <v>1</v>
      </c>
      <c r="G1672" s="6">
        <v>99</v>
      </c>
    </row>
    <row r="1673" spans="1:7" ht="15" customHeight="1" x14ac:dyDescent="0.3">
      <c r="A1673" t="s">
        <v>8466</v>
      </c>
      <c r="B1673" t="s">
        <v>8485</v>
      </c>
      <c r="C1673" s="9" t="s">
        <v>1832</v>
      </c>
      <c r="D1673" s="9" t="s">
        <v>1893</v>
      </c>
      <c r="E1673" s="8" t="s">
        <v>1894</v>
      </c>
      <c r="F1673" s="4">
        <v>1</v>
      </c>
      <c r="G1673" s="6">
        <v>99</v>
      </c>
    </row>
    <row r="1674" spans="1:7" ht="15" customHeight="1" x14ac:dyDescent="0.3">
      <c r="A1674" t="s">
        <v>8466</v>
      </c>
      <c r="B1674" t="s">
        <v>8485</v>
      </c>
      <c r="C1674" s="9" t="s">
        <v>1832</v>
      </c>
      <c r="D1674" s="9" t="s">
        <v>1895</v>
      </c>
      <c r="E1674" s="8" t="s">
        <v>1896</v>
      </c>
      <c r="F1674" s="4">
        <v>1</v>
      </c>
      <c r="G1674" s="6">
        <v>99</v>
      </c>
    </row>
    <row r="1675" spans="1:7" ht="15" customHeight="1" x14ac:dyDescent="0.3">
      <c r="A1675" t="s">
        <v>8466</v>
      </c>
      <c r="B1675" t="s">
        <v>8485</v>
      </c>
      <c r="C1675" s="9" t="s">
        <v>1832</v>
      </c>
      <c r="D1675" s="9" t="s">
        <v>1897</v>
      </c>
      <c r="E1675" s="8" t="s">
        <v>1898</v>
      </c>
      <c r="F1675" s="4">
        <v>1</v>
      </c>
      <c r="G1675" s="6">
        <v>99</v>
      </c>
    </row>
    <row r="1676" spans="1:7" ht="15" customHeight="1" x14ac:dyDescent="0.3">
      <c r="A1676" t="s">
        <v>8466</v>
      </c>
      <c r="B1676" t="s">
        <v>8485</v>
      </c>
      <c r="C1676" s="9" t="s">
        <v>1832</v>
      </c>
      <c r="D1676" s="9" t="s">
        <v>1899</v>
      </c>
      <c r="E1676" s="8" t="s">
        <v>1900</v>
      </c>
      <c r="F1676" s="4">
        <v>1</v>
      </c>
      <c r="G1676" s="6">
        <v>99</v>
      </c>
    </row>
    <row r="1677" spans="1:7" ht="15" customHeight="1" x14ac:dyDescent="0.3">
      <c r="A1677" t="s">
        <v>8466</v>
      </c>
      <c r="B1677" t="s">
        <v>8485</v>
      </c>
      <c r="C1677" s="9" t="s">
        <v>1832</v>
      </c>
      <c r="D1677" s="9" t="s">
        <v>1901</v>
      </c>
      <c r="E1677" s="8" t="s">
        <v>1902</v>
      </c>
      <c r="F1677" s="4">
        <v>1</v>
      </c>
      <c r="G1677" s="6">
        <v>99</v>
      </c>
    </row>
    <row r="1678" spans="1:7" ht="15" customHeight="1" x14ac:dyDescent="0.3">
      <c r="A1678" t="s">
        <v>8466</v>
      </c>
      <c r="B1678" t="s">
        <v>8485</v>
      </c>
      <c r="C1678" s="9" t="s">
        <v>1832</v>
      </c>
      <c r="D1678" s="9" t="s">
        <v>1903</v>
      </c>
      <c r="E1678" s="8" t="s">
        <v>1904</v>
      </c>
      <c r="F1678" s="4">
        <v>1</v>
      </c>
      <c r="G1678" s="6">
        <v>99</v>
      </c>
    </row>
    <row r="1679" spans="1:7" ht="15" customHeight="1" x14ac:dyDescent="0.3">
      <c r="A1679" t="s">
        <v>8466</v>
      </c>
      <c r="B1679" t="s">
        <v>8485</v>
      </c>
      <c r="C1679" s="9" t="s">
        <v>1832</v>
      </c>
      <c r="D1679" s="9" t="s">
        <v>1905</v>
      </c>
      <c r="E1679" s="8" t="s">
        <v>1906</v>
      </c>
      <c r="F1679" s="4">
        <v>1</v>
      </c>
      <c r="G1679" s="6">
        <v>99</v>
      </c>
    </row>
    <row r="1680" spans="1:7" ht="15" customHeight="1" x14ac:dyDescent="0.3">
      <c r="A1680" t="s">
        <v>8466</v>
      </c>
      <c r="B1680" t="s">
        <v>8485</v>
      </c>
      <c r="C1680" s="9" t="s">
        <v>1832</v>
      </c>
      <c r="D1680" s="9" t="s">
        <v>1907</v>
      </c>
      <c r="E1680" s="8" t="s">
        <v>1908</v>
      </c>
      <c r="F1680" s="4">
        <v>1</v>
      </c>
      <c r="G1680" s="6">
        <v>99</v>
      </c>
    </row>
    <row r="1681" spans="1:7" ht="15" customHeight="1" x14ac:dyDescent="0.3">
      <c r="A1681" t="s">
        <v>8466</v>
      </c>
      <c r="B1681" t="s">
        <v>8485</v>
      </c>
      <c r="C1681" s="9" t="s">
        <v>1832</v>
      </c>
      <c r="D1681" s="9" t="s">
        <v>1909</v>
      </c>
      <c r="E1681" s="8" t="s">
        <v>1910</v>
      </c>
      <c r="F1681" s="4">
        <v>1</v>
      </c>
      <c r="G1681" s="6">
        <v>94</v>
      </c>
    </row>
    <row r="1682" spans="1:7" ht="15" customHeight="1" x14ac:dyDescent="0.3">
      <c r="A1682" t="s">
        <v>8466</v>
      </c>
      <c r="B1682" t="s">
        <v>8485</v>
      </c>
      <c r="C1682" s="9" t="s">
        <v>1832</v>
      </c>
      <c r="D1682" s="9" t="s">
        <v>1911</v>
      </c>
      <c r="E1682" s="8" t="s">
        <v>1912</v>
      </c>
      <c r="F1682" s="4">
        <v>1</v>
      </c>
      <c r="G1682" s="6">
        <v>94</v>
      </c>
    </row>
    <row r="1683" spans="1:7" ht="15" customHeight="1" x14ac:dyDescent="0.3">
      <c r="A1683" t="s">
        <v>8466</v>
      </c>
      <c r="B1683" t="s">
        <v>8485</v>
      </c>
      <c r="C1683" s="9" t="s">
        <v>1832</v>
      </c>
      <c r="D1683" s="9" t="s">
        <v>1913</v>
      </c>
      <c r="E1683" s="8" t="s">
        <v>1914</v>
      </c>
      <c r="F1683" s="4">
        <v>1</v>
      </c>
      <c r="G1683" s="6">
        <v>94</v>
      </c>
    </row>
    <row r="1684" spans="1:7" ht="15" customHeight="1" x14ac:dyDescent="0.3">
      <c r="A1684" t="s">
        <v>8466</v>
      </c>
      <c r="B1684" t="s">
        <v>8485</v>
      </c>
      <c r="C1684" s="9" t="s">
        <v>1832</v>
      </c>
      <c r="D1684" s="9" t="s">
        <v>1915</v>
      </c>
      <c r="E1684" s="8" t="s">
        <v>1916</v>
      </c>
      <c r="F1684" s="4">
        <v>1</v>
      </c>
      <c r="G1684" s="6">
        <v>94</v>
      </c>
    </row>
    <row r="1685" spans="1:7" ht="15" customHeight="1" x14ac:dyDescent="0.3">
      <c r="A1685" t="s">
        <v>8466</v>
      </c>
      <c r="B1685" t="s">
        <v>8485</v>
      </c>
      <c r="C1685" s="9" t="s">
        <v>1832</v>
      </c>
      <c r="D1685" s="9" t="s">
        <v>1917</v>
      </c>
      <c r="E1685" s="8" t="s">
        <v>1918</v>
      </c>
      <c r="F1685" s="4">
        <v>1</v>
      </c>
      <c r="G1685" s="6">
        <v>94</v>
      </c>
    </row>
    <row r="1686" spans="1:7" ht="15" customHeight="1" x14ac:dyDescent="0.3">
      <c r="A1686" t="s">
        <v>8466</v>
      </c>
      <c r="B1686" t="s">
        <v>8485</v>
      </c>
      <c r="C1686" s="9" t="s">
        <v>1832</v>
      </c>
      <c r="D1686" s="9" t="s">
        <v>1919</v>
      </c>
      <c r="E1686" s="8" t="s">
        <v>1920</v>
      </c>
      <c r="F1686" s="5"/>
      <c r="G1686" s="6">
        <v>94</v>
      </c>
    </row>
    <row r="1687" spans="1:7" ht="15" customHeight="1" x14ac:dyDescent="0.3">
      <c r="A1687" t="s">
        <v>8466</v>
      </c>
      <c r="B1687" t="s">
        <v>8485</v>
      </c>
      <c r="C1687" s="9" t="s">
        <v>1832</v>
      </c>
      <c r="D1687" s="9" t="s">
        <v>1921</v>
      </c>
      <c r="E1687" s="8" t="s">
        <v>1922</v>
      </c>
      <c r="F1687" s="4">
        <v>1</v>
      </c>
      <c r="G1687" s="6">
        <v>99</v>
      </c>
    </row>
    <row r="1688" spans="1:7" ht="15" customHeight="1" x14ac:dyDescent="0.3">
      <c r="A1688" t="s">
        <v>8466</v>
      </c>
      <c r="B1688" t="s">
        <v>8485</v>
      </c>
      <c r="C1688" s="9" t="s">
        <v>1832</v>
      </c>
      <c r="D1688" s="9" t="s">
        <v>1923</v>
      </c>
      <c r="E1688" s="8" t="s">
        <v>1924</v>
      </c>
      <c r="F1688" s="4">
        <v>1</v>
      </c>
      <c r="G1688" s="6">
        <v>99</v>
      </c>
    </row>
    <row r="1689" spans="1:7" ht="15" customHeight="1" x14ac:dyDescent="0.3">
      <c r="A1689" t="s">
        <v>8466</v>
      </c>
      <c r="B1689" t="s">
        <v>8485</v>
      </c>
      <c r="C1689" s="9" t="s">
        <v>1832</v>
      </c>
      <c r="D1689" s="9" t="s">
        <v>1925</v>
      </c>
      <c r="E1689" s="8" t="s">
        <v>1926</v>
      </c>
      <c r="F1689" s="4">
        <v>1</v>
      </c>
      <c r="G1689" s="6">
        <v>99</v>
      </c>
    </row>
    <row r="1690" spans="1:7" ht="15" customHeight="1" x14ac:dyDescent="0.3">
      <c r="A1690" t="s">
        <v>8466</v>
      </c>
      <c r="B1690" t="s">
        <v>8485</v>
      </c>
      <c r="C1690" s="9" t="s">
        <v>1832</v>
      </c>
      <c r="D1690" s="9" t="s">
        <v>1927</v>
      </c>
      <c r="E1690" s="8" t="s">
        <v>1928</v>
      </c>
      <c r="F1690" s="4">
        <v>1</v>
      </c>
      <c r="G1690" s="6">
        <v>99</v>
      </c>
    </row>
    <row r="1691" spans="1:7" ht="15" customHeight="1" x14ac:dyDescent="0.3">
      <c r="A1691" t="s">
        <v>8466</v>
      </c>
      <c r="B1691" t="s">
        <v>8485</v>
      </c>
      <c r="C1691" s="9" t="s">
        <v>1832</v>
      </c>
      <c r="D1691" s="9" t="s">
        <v>1929</v>
      </c>
      <c r="E1691" s="8" t="s">
        <v>1930</v>
      </c>
      <c r="F1691" s="4">
        <v>1</v>
      </c>
      <c r="G1691" s="6">
        <v>99</v>
      </c>
    </row>
    <row r="1692" spans="1:7" ht="15" customHeight="1" x14ac:dyDescent="0.3">
      <c r="A1692" t="s">
        <v>8466</v>
      </c>
      <c r="B1692" t="s">
        <v>8485</v>
      </c>
      <c r="C1692" s="9" t="s">
        <v>1832</v>
      </c>
      <c r="D1692" s="9" t="s">
        <v>1931</v>
      </c>
      <c r="E1692" s="8" t="s">
        <v>1932</v>
      </c>
      <c r="F1692" s="4">
        <v>1</v>
      </c>
      <c r="G1692" s="6">
        <v>94</v>
      </c>
    </row>
    <row r="1693" spans="1:7" ht="15" customHeight="1" x14ac:dyDescent="0.3">
      <c r="A1693" t="s">
        <v>8466</v>
      </c>
      <c r="B1693" t="s">
        <v>8485</v>
      </c>
      <c r="C1693" s="9" t="s">
        <v>1832</v>
      </c>
      <c r="D1693" s="9" t="s">
        <v>1933</v>
      </c>
      <c r="E1693" s="8" t="s">
        <v>1934</v>
      </c>
      <c r="F1693" s="4">
        <v>1</v>
      </c>
      <c r="G1693" s="6">
        <v>94</v>
      </c>
    </row>
    <row r="1694" spans="1:7" ht="15" customHeight="1" x14ac:dyDescent="0.3">
      <c r="A1694" t="s">
        <v>8466</v>
      </c>
      <c r="B1694" t="s">
        <v>8485</v>
      </c>
      <c r="C1694" s="9" t="s">
        <v>1832</v>
      </c>
      <c r="D1694" s="9" t="s">
        <v>1935</v>
      </c>
      <c r="E1694" s="8" t="s">
        <v>1936</v>
      </c>
      <c r="F1694" s="4">
        <v>1</v>
      </c>
      <c r="G1694" s="6">
        <v>94</v>
      </c>
    </row>
    <row r="1695" spans="1:7" ht="15" customHeight="1" x14ac:dyDescent="0.3">
      <c r="A1695" t="s">
        <v>8466</v>
      </c>
      <c r="B1695" t="s">
        <v>8485</v>
      </c>
      <c r="C1695" s="9" t="s">
        <v>1832</v>
      </c>
      <c r="D1695" s="9" t="s">
        <v>1937</v>
      </c>
      <c r="E1695" s="8" t="s">
        <v>1938</v>
      </c>
      <c r="F1695" s="4">
        <v>1</v>
      </c>
      <c r="G1695" s="6">
        <v>94</v>
      </c>
    </row>
    <row r="1696" spans="1:7" ht="15" customHeight="1" x14ac:dyDescent="0.3">
      <c r="A1696" t="s">
        <v>8466</v>
      </c>
      <c r="B1696" t="s">
        <v>8485</v>
      </c>
      <c r="C1696" s="9" t="s">
        <v>1832</v>
      </c>
      <c r="D1696" s="9" t="s">
        <v>1939</v>
      </c>
      <c r="E1696" s="8" t="s">
        <v>1940</v>
      </c>
      <c r="F1696" s="4">
        <v>1</v>
      </c>
      <c r="G1696" s="6">
        <v>94</v>
      </c>
    </row>
    <row r="1697" spans="1:7" ht="15" customHeight="1" x14ac:dyDescent="0.3">
      <c r="A1697" t="s">
        <v>8466</v>
      </c>
      <c r="B1697" t="s">
        <v>8485</v>
      </c>
      <c r="C1697" s="9" t="s">
        <v>1832</v>
      </c>
      <c r="D1697" s="9" t="s">
        <v>1941</v>
      </c>
      <c r="E1697" s="8" t="s">
        <v>1942</v>
      </c>
      <c r="F1697" s="4">
        <v>1</v>
      </c>
      <c r="G1697" s="6">
        <v>94</v>
      </c>
    </row>
    <row r="1698" spans="1:7" ht="15" customHeight="1" x14ac:dyDescent="0.3">
      <c r="A1698" t="s">
        <v>8466</v>
      </c>
      <c r="B1698" t="s">
        <v>8485</v>
      </c>
      <c r="C1698" s="9" t="s">
        <v>1832</v>
      </c>
      <c r="D1698" s="9" t="s">
        <v>1943</v>
      </c>
      <c r="E1698" s="8" t="s">
        <v>1944</v>
      </c>
      <c r="F1698" s="4">
        <v>1</v>
      </c>
      <c r="G1698" s="6">
        <v>94</v>
      </c>
    </row>
    <row r="1699" spans="1:7" ht="15" customHeight="1" x14ac:dyDescent="0.3">
      <c r="A1699" t="s">
        <v>8466</v>
      </c>
      <c r="B1699" t="s">
        <v>8485</v>
      </c>
      <c r="C1699" s="9" t="s">
        <v>1832</v>
      </c>
      <c r="D1699" s="9" t="s">
        <v>1945</v>
      </c>
      <c r="E1699" s="8" t="s">
        <v>1946</v>
      </c>
      <c r="F1699" s="4">
        <v>1</v>
      </c>
      <c r="G1699" s="6">
        <v>94</v>
      </c>
    </row>
    <row r="1700" spans="1:7" ht="15" customHeight="1" x14ac:dyDescent="0.3">
      <c r="A1700" t="s">
        <v>8466</v>
      </c>
      <c r="B1700" t="s">
        <v>8485</v>
      </c>
      <c r="C1700" s="9" t="s">
        <v>1832</v>
      </c>
      <c r="D1700" s="9" t="s">
        <v>1947</v>
      </c>
      <c r="E1700" s="8" t="s">
        <v>1948</v>
      </c>
      <c r="F1700" s="4">
        <v>1</v>
      </c>
      <c r="G1700" s="6">
        <v>94</v>
      </c>
    </row>
    <row r="1701" spans="1:7" ht="15" customHeight="1" x14ac:dyDescent="0.3">
      <c r="A1701" t="s">
        <v>8466</v>
      </c>
      <c r="B1701" t="s">
        <v>8485</v>
      </c>
      <c r="C1701" s="9" t="s">
        <v>1832</v>
      </c>
      <c r="D1701" s="9" t="s">
        <v>1949</v>
      </c>
      <c r="E1701" s="8" t="s">
        <v>1950</v>
      </c>
      <c r="F1701" s="4">
        <v>1</v>
      </c>
      <c r="G1701" s="6">
        <v>94</v>
      </c>
    </row>
    <row r="1702" spans="1:7" ht="15" customHeight="1" x14ac:dyDescent="0.3">
      <c r="A1702" t="s">
        <v>8466</v>
      </c>
      <c r="B1702" t="s">
        <v>8485</v>
      </c>
      <c r="C1702" s="9" t="s">
        <v>1832</v>
      </c>
      <c r="D1702" s="9" t="s">
        <v>1951</v>
      </c>
      <c r="E1702" s="8" t="s">
        <v>1952</v>
      </c>
      <c r="F1702" s="4">
        <v>1</v>
      </c>
      <c r="G1702" s="6">
        <v>94</v>
      </c>
    </row>
    <row r="1703" spans="1:7" ht="15" customHeight="1" x14ac:dyDescent="0.3">
      <c r="A1703" t="s">
        <v>8466</v>
      </c>
      <c r="B1703" t="s">
        <v>8486</v>
      </c>
      <c r="C1703" s="9" t="s">
        <v>6041</v>
      </c>
      <c r="D1703" s="9" t="s">
        <v>6042</v>
      </c>
      <c r="E1703" s="8" t="s">
        <v>6043</v>
      </c>
      <c r="F1703" s="4">
        <v>1</v>
      </c>
      <c r="G1703" s="6">
        <v>95</v>
      </c>
    </row>
    <row r="1704" spans="1:7" ht="15" customHeight="1" x14ac:dyDescent="0.3">
      <c r="A1704" t="s">
        <v>8466</v>
      </c>
      <c r="B1704" t="s">
        <v>8486</v>
      </c>
      <c r="C1704" s="9" t="s">
        <v>6041</v>
      </c>
      <c r="D1704" s="9" t="s">
        <v>6044</v>
      </c>
      <c r="E1704" s="8" t="s">
        <v>6045</v>
      </c>
      <c r="F1704" s="4">
        <v>1</v>
      </c>
      <c r="G1704" s="6">
        <v>95</v>
      </c>
    </row>
    <row r="1705" spans="1:7" ht="15" customHeight="1" x14ac:dyDescent="0.3">
      <c r="A1705" t="s">
        <v>8466</v>
      </c>
      <c r="B1705" t="s">
        <v>8486</v>
      </c>
      <c r="C1705" s="9" t="s">
        <v>6041</v>
      </c>
      <c r="D1705" s="9" t="s">
        <v>6046</v>
      </c>
      <c r="E1705" s="8" t="s">
        <v>6047</v>
      </c>
      <c r="F1705" s="4">
        <v>1</v>
      </c>
      <c r="G1705" s="6">
        <v>95</v>
      </c>
    </row>
    <row r="1706" spans="1:7" ht="15" customHeight="1" x14ac:dyDescent="0.3">
      <c r="A1706" t="s">
        <v>8466</v>
      </c>
      <c r="B1706" t="s">
        <v>8486</v>
      </c>
      <c r="C1706" s="9" t="s">
        <v>6041</v>
      </c>
      <c r="D1706" s="9" t="s">
        <v>6048</v>
      </c>
      <c r="E1706" s="8" t="s">
        <v>6049</v>
      </c>
      <c r="F1706" s="4">
        <v>1</v>
      </c>
      <c r="G1706" s="6">
        <v>95</v>
      </c>
    </row>
    <row r="1707" spans="1:7" ht="15" customHeight="1" x14ac:dyDescent="0.3">
      <c r="A1707" t="s">
        <v>8466</v>
      </c>
      <c r="B1707" t="s">
        <v>8486</v>
      </c>
      <c r="C1707" s="9" t="s">
        <v>6041</v>
      </c>
      <c r="D1707" s="9" t="s">
        <v>6050</v>
      </c>
      <c r="E1707" s="8" t="s">
        <v>6051</v>
      </c>
      <c r="F1707" s="4">
        <v>1</v>
      </c>
      <c r="G1707" s="6">
        <v>90</v>
      </c>
    </row>
    <row r="1708" spans="1:7" ht="15" customHeight="1" x14ac:dyDescent="0.3">
      <c r="A1708" t="s">
        <v>8466</v>
      </c>
      <c r="B1708" t="s">
        <v>8486</v>
      </c>
      <c r="C1708" s="9" t="s">
        <v>6041</v>
      </c>
      <c r="D1708" s="9" t="s">
        <v>6052</v>
      </c>
      <c r="E1708" s="8" t="s">
        <v>6053</v>
      </c>
      <c r="F1708" s="4">
        <v>1</v>
      </c>
      <c r="G1708" s="6">
        <v>90</v>
      </c>
    </row>
    <row r="1709" spans="1:7" ht="15" customHeight="1" x14ac:dyDescent="0.3">
      <c r="A1709" t="s">
        <v>8466</v>
      </c>
      <c r="B1709" t="s">
        <v>8486</v>
      </c>
      <c r="C1709" s="9" t="s">
        <v>6041</v>
      </c>
      <c r="D1709" s="9" t="s">
        <v>6054</v>
      </c>
      <c r="E1709" s="8" t="s">
        <v>6055</v>
      </c>
      <c r="F1709" s="4">
        <v>1</v>
      </c>
      <c r="G1709" s="6">
        <v>90</v>
      </c>
    </row>
    <row r="1710" spans="1:7" ht="15" customHeight="1" x14ac:dyDescent="0.3">
      <c r="A1710" t="s">
        <v>8466</v>
      </c>
      <c r="B1710" t="s">
        <v>8486</v>
      </c>
      <c r="C1710" s="9" t="s">
        <v>6041</v>
      </c>
      <c r="D1710" s="9" t="s">
        <v>6056</v>
      </c>
      <c r="E1710" s="8" t="s">
        <v>6057</v>
      </c>
      <c r="F1710" s="4">
        <v>1</v>
      </c>
      <c r="G1710" s="6">
        <v>84</v>
      </c>
    </row>
    <row r="1711" spans="1:7" ht="15" customHeight="1" x14ac:dyDescent="0.3">
      <c r="A1711" t="s">
        <v>8466</v>
      </c>
      <c r="B1711" t="s">
        <v>8486</v>
      </c>
      <c r="C1711" s="9" t="s">
        <v>6041</v>
      </c>
      <c r="D1711" s="9" t="s">
        <v>6058</v>
      </c>
      <c r="E1711" s="8" t="s">
        <v>6059</v>
      </c>
      <c r="F1711" s="4">
        <v>1</v>
      </c>
      <c r="G1711" s="6">
        <v>84</v>
      </c>
    </row>
    <row r="1712" spans="1:7" ht="15" customHeight="1" x14ac:dyDescent="0.3">
      <c r="A1712" t="s">
        <v>8466</v>
      </c>
      <c r="B1712" t="s">
        <v>8486</v>
      </c>
      <c r="C1712" s="9" t="s">
        <v>6041</v>
      </c>
      <c r="D1712" s="9" t="s">
        <v>6060</v>
      </c>
      <c r="E1712" s="8" t="s">
        <v>6061</v>
      </c>
      <c r="F1712" s="4">
        <v>1</v>
      </c>
      <c r="G1712" s="6">
        <v>84</v>
      </c>
    </row>
    <row r="1713" spans="1:7" ht="15" customHeight="1" x14ac:dyDescent="0.3">
      <c r="A1713" t="s">
        <v>8466</v>
      </c>
      <c r="B1713" t="s">
        <v>8486</v>
      </c>
      <c r="C1713" s="9" t="s">
        <v>6041</v>
      </c>
      <c r="D1713" s="9" t="s">
        <v>6062</v>
      </c>
      <c r="E1713" s="8" t="s">
        <v>6063</v>
      </c>
      <c r="F1713" s="4">
        <v>1</v>
      </c>
      <c r="G1713" s="6">
        <v>84</v>
      </c>
    </row>
    <row r="1714" spans="1:7" ht="15" customHeight="1" x14ac:dyDescent="0.3">
      <c r="A1714" t="s">
        <v>8466</v>
      </c>
      <c r="B1714" t="s">
        <v>8486</v>
      </c>
      <c r="C1714" s="9" t="s">
        <v>6041</v>
      </c>
      <c r="D1714" s="9" t="s">
        <v>6064</v>
      </c>
      <c r="E1714" s="8" t="s">
        <v>6065</v>
      </c>
      <c r="F1714" s="4">
        <v>1</v>
      </c>
      <c r="G1714" s="6">
        <v>84</v>
      </c>
    </row>
    <row r="1715" spans="1:7" ht="15" customHeight="1" x14ac:dyDescent="0.3">
      <c r="A1715" t="s">
        <v>8466</v>
      </c>
      <c r="B1715" t="s">
        <v>8486</v>
      </c>
      <c r="C1715" s="9" t="s">
        <v>6041</v>
      </c>
      <c r="D1715" s="9" t="s">
        <v>6066</v>
      </c>
      <c r="E1715" s="8" t="s">
        <v>6067</v>
      </c>
      <c r="F1715" s="4">
        <v>1</v>
      </c>
      <c r="G1715" s="6">
        <v>84</v>
      </c>
    </row>
    <row r="1716" spans="1:7" ht="15" customHeight="1" x14ac:dyDescent="0.3">
      <c r="A1716" t="s">
        <v>8466</v>
      </c>
      <c r="B1716" t="s">
        <v>8486</v>
      </c>
      <c r="C1716" s="9" t="s">
        <v>6041</v>
      </c>
      <c r="D1716" s="9" t="s">
        <v>6068</v>
      </c>
      <c r="E1716" s="8" t="s">
        <v>6069</v>
      </c>
      <c r="F1716" s="4">
        <v>1</v>
      </c>
      <c r="G1716" s="6">
        <v>84</v>
      </c>
    </row>
    <row r="1717" spans="1:7" ht="15" customHeight="1" x14ac:dyDescent="0.3">
      <c r="A1717" t="s">
        <v>8466</v>
      </c>
      <c r="B1717" t="s">
        <v>8486</v>
      </c>
      <c r="C1717" s="9" t="s">
        <v>6041</v>
      </c>
      <c r="D1717" s="9" t="s">
        <v>6070</v>
      </c>
      <c r="E1717" s="8" t="s">
        <v>6071</v>
      </c>
      <c r="F1717" s="4">
        <v>1</v>
      </c>
      <c r="G1717" s="6">
        <v>84</v>
      </c>
    </row>
    <row r="1718" spans="1:7" ht="15" customHeight="1" x14ac:dyDescent="0.3">
      <c r="A1718" t="s">
        <v>8466</v>
      </c>
      <c r="B1718" t="s">
        <v>8486</v>
      </c>
      <c r="C1718" s="9" t="s">
        <v>6041</v>
      </c>
      <c r="D1718" s="9" t="s">
        <v>6072</v>
      </c>
      <c r="E1718" s="8" t="s">
        <v>6073</v>
      </c>
      <c r="F1718" s="4">
        <v>1</v>
      </c>
      <c r="G1718" s="6">
        <v>90</v>
      </c>
    </row>
    <row r="1719" spans="1:7" ht="15" customHeight="1" x14ac:dyDescent="0.3">
      <c r="A1719" t="s">
        <v>8466</v>
      </c>
      <c r="B1719" t="s">
        <v>8486</v>
      </c>
      <c r="C1719" s="9" t="s">
        <v>6041</v>
      </c>
      <c r="D1719" s="9" t="s">
        <v>6074</v>
      </c>
      <c r="E1719" s="8" t="s">
        <v>6075</v>
      </c>
      <c r="F1719" s="4">
        <v>1</v>
      </c>
      <c r="G1719" s="6">
        <v>90</v>
      </c>
    </row>
    <row r="1720" spans="1:7" ht="15" customHeight="1" x14ac:dyDescent="0.3">
      <c r="A1720" t="s">
        <v>8466</v>
      </c>
      <c r="B1720" t="s">
        <v>8486</v>
      </c>
      <c r="C1720" s="9" t="s">
        <v>6041</v>
      </c>
      <c r="D1720" s="9" t="s">
        <v>6076</v>
      </c>
      <c r="E1720" s="8" t="s">
        <v>6077</v>
      </c>
      <c r="F1720" s="4">
        <v>1</v>
      </c>
      <c r="G1720" s="6">
        <v>90</v>
      </c>
    </row>
    <row r="1721" spans="1:7" ht="15" customHeight="1" x14ac:dyDescent="0.3">
      <c r="A1721" t="s">
        <v>8466</v>
      </c>
      <c r="B1721" t="s">
        <v>8486</v>
      </c>
      <c r="C1721" s="9" t="s">
        <v>6041</v>
      </c>
      <c r="D1721" s="9" t="s">
        <v>6078</v>
      </c>
      <c r="E1721" s="8" t="s">
        <v>6079</v>
      </c>
      <c r="F1721" s="4">
        <v>1</v>
      </c>
      <c r="G1721" s="6">
        <v>90</v>
      </c>
    </row>
    <row r="1722" spans="1:7" ht="15" customHeight="1" x14ac:dyDescent="0.3">
      <c r="A1722" t="s">
        <v>8466</v>
      </c>
      <c r="B1722" t="s">
        <v>8486</v>
      </c>
      <c r="C1722" s="9" t="s">
        <v>6041</v>
      </c>
      <c r="D1722" s="9" t="s">
        <v>6080</v>
      </c>
      <c r="E1722" s="8" t="s">
        <v>6081</v>
      </c>
      <c r="F1722" s="4">
        <v>1</v>
      </c>
      <c r="G1722" s="6">
        <v>90</v>
      </c>
    </row>
    <row r="1723" spans="1:7" ht="15" customHeight="1" x14ac:dyDescent="0.3">
      <c r="A1723" t="s">
        <v>8466</v>
      </c>
      <c r="B1723" t="s">
        <v>8486</v>
      </c>
      <c r="C1723" s="9" t="s">
        <v>6041</v>
      </c>
      <c r="D1723" s="9" t="s">
        <v>6082</v>
      </c>
      <c r="E1723" s="8" t="s">
        <v>6083</v>
      </c>
      <c r="F1723" s="4">
        <v>1</v>
      </c>
      <c r="G1723" s="6">
        <v>95</v>
      </c>
    </row>
    <row r="1724" spans="1:7" ht="15" customHeight="1" x14ac:dyDescent="0.3">
      <c r="A1724" t="s">
        <v>8466</v>
      </c>
      <c r="B1724" t="s">
        <v>8486</v>
      </c>
      <c r="C1724" s="9" t="s">
        <v>6041</v>
      </c>
      <c r="D1724" s="9" t="s">
        <v>6084</v>
      </c>
      <c r="E1724" s="8" t="s">
        <v>6085</v>
      </c>
      <c r="F1724" s="4">
        <v>1</v>
      </c>
      <c r="G1724" s="6">
        <v>95</v>
      </c>
    </row>
    <row r="1725" spans="1:7" ht="15" customHeight="1" x14ac:dyDescent="0.3">
      <c r="A1725" t="s">
        <v>8488</v>
      </c>
      <c r="B1725" t="s">
        <v>8485</v>
      </c>
      <c r="C1725" s="9" t="s">
        <v>1953</v>
      </c>
      <c r="D1725" s="9" t="s">
        <v>1954</v>
      </c>
      <c r="E1725" s="8" t="s">
        <v>1955</v>
      </c>
      <c r="F1725" s="4">
        <v>1</v>
      </c>
      <c r="G1725" s="6">
        <v>56.94</v>
      </c>
    </row>
    <row r="1726" spans="1:7" ht="15" customHeight="1" x14ac:dyDescent="0.3">
      <c r="A1726" t="s">
        <v>8488</v>
      </c>
      <c r="B1726" t="s">
        <v>8485</v>
      </c>
      <c r="C1726" s="9" t="s">
        <v>1953</v>
      </c>
      <c r="D1726" s="9" t="s">
        <v>1956</v>
      </c>
      <c r="E1726" s="8" t="s">
        <v>1957</v>
      </c>
      <c r="F1726" s="4">
        <v>1</v>
      </c>
      <c r="G1726" s="6">
        <v>56.94</v>
      </c>
    </row>
    <row r="1727" spans="1:7" ht="15" customHeight="1" x14ac:dyDescent="0.3">
      <c r="A1727" t="s">
        <v>8488</v>
      </c>
      <c r="B1727" t="s">
        <v>8485</v>
      </c>
      <c r="C1727" s="9" t="s">
        <v>1953</v>
      </c>
      <c r="D1727" s="9" t="s">
        <v>1958</v>
      </c>
      <c r="E1727" s="8" t="s">
        <v>1959</v>
      </c>
      <c r="F1727" s="4">
        <v>1</v>
      </c>
      <c r="G1727" s="6">
        <v>56.94</v>
      </c>
    </row>
    <row r="1728" spans="1:7" ht="15" customHeight="1" x14ac:dyDescent="0.3">
      <c r="A1728" t="s">
        <v>8488</v>
      </c>
      <c r="B1728" t="s">
        <v>8485</v>
      </c>
      <c r="C1728" s="9" t="s">
        <v>1953</v>
      </c>
      <c r="D1728" s="9" t="s">
        <v>1960</v>
      </c>
      <c r="E1728" s="8" t="s">
        <v>1961</v>
      </c>
      <c r="F1728" s="4">
        <v>1</v>
      </c>
      <c r="G1728" s="6">
        <v>56.25</v>
      </c>
    </row>
    <row r="1729" spans="1:7" ht="15" customHeight="1" x14ac:dyDescent="0.3">
      <c r="A1729" t="s">
        <v>8488</v>
      </c>
      <c r="B1729" t="s">
        <v>8485</v>
      </c>
      <c r="C1729" s="9" t="s">
        <v>1953</v>
      </c>
      <c r="D1729" s="9" t="s">
        <v>1962</v>
      </c>
      <c r="E1729" s="8" t="s">
        <v>1963</v>
      </c>
      <c r="F1729" s="4">
        <v>1</v>
      </c>
      <c r="G1729" s="6">
        <v>56.93</v>
      </c>
    </row>
    <row r="1730" spans="1:7" ht="15" customHeight="1" x14ac:dyDescent="0.3">
      <c r="A1730" t="s">
        <v>8488</v>
      </c>
      <c r="B1730" t="s">
        <v>8485</v>
      </c>
      <c r="C1730" s="9" t="s">
        <v>1953</v>
      </c>
      <c r="D1730" s="9" t="s">
        <v>1964</v>
      </c>
      <c r="E1730" s="8" t="s">
        <v>1965</v>
      </c>
      <c r="F1730" s="4">
        <v>1</v>
      </c>
      <c r="G1730" s="6">
        <v>56.94</v>
      </c>
    </row>
    <row r="1731" spans="1:7" ht="15" customHeight="1" x14ac:dyDescent="0.3">
      <c r="A1731" t="s">
        <v>8488</v>
      </c>
      <c r="B1731" t="s">
        <v>8485</v>
      </c>
      <c r="C1731" s="9" t="s">
        <v>1953</v>
      </c>
      <c r="D1731" s="9" t="s">
        <v>1966</v>
      </c>
      <c r="E1731" s="8" t="s">
        <v>1967</v>
      </c>
      <c r="F1731" s="4">
        <v>1</v>
      </c>
      <c r="G1731" s="6">
        <v>56.94</v>
      </c>
    </row>
    <row r="1732" spans="1:7" ht="15" customHeight="1" x14ac:dyDescent="0.3">
      <c r="A1732" t="s">
        <v>8488</v>
      </c>
      <c r="B1732" t="s">
        <v>8485</v>
      </c>
      <c r="C1732" s="9" t="s">
        <v>1953</v>
      </c>
      <c r="D1732" s="9" t="s">
        <v>1968</v>
      </c>
      <c r="E1732" s="8" t="s">
        <v>1969</v>
      </c>
      <c r="F1732" s="4">
        <v>1</v>
      </c>
      <c r="G1732" s="6">
        <v>51.75</v>
      </c>
    </row>
    <row r="1733" spans="1:7" ht="15" customHeight="1" x14ac:dyDescent="0.3">
      <c r="A1733" t="s">
        <v>8488</v>
      </c>
      <c r="B1733" t="s">
        <v>8485</v>
      </c>
      <c r="C1733" s="9" t="s">
        <v>1953</v>
      </c>
      <c r="D1733" s="9" t="s">
        <v>1970</v>
      </c>
      <c r="E1733" s="8" t="s">
        <v>1971</v>
      </c>
      <c r="F1733" s="4">
        <v>1</v>
      </c>
      <c r="G1733" s="6">
        <v>56.93</v>
      </c>
    </row>
    <row r="1734" spans="1:7" ht="15" customHeight="1" x14ac:dyDescent="0.3">
      <c r="A1734" t="s">
        <v>8488</v>
      </c>
      <c r="B1734" t="s">
        <v>8485</v>
      </c>
      <c r="C1734" s="9" t="s">
        <v>1953</v>
      </c>
      <c r="D1734" s="9" t="s">
        <v>1972</v>
      </c>
      <c r="E1734" s="8" t="s">
        <v>1973</v>
      </c>
      <c r="F1734" s="4">
        <v>1</v>
      </c>
      <c r="G1734" s="6">
        <v>51.75</v>
      </c>
    </row>
    <row r="1735" spans="1:7" ht="15" customHeight="1" x14ac:dyDescent="0.3">
      <c r="A1735" t="s">
        <v>8488</v>
      </c>
      <c r="B1735" t="s">
        <v>8485</v>
      </c>
      <c r="C1735" s="9" t="s">
        <v>1953</v>
      </c>
      <c r="D1735" s="9" t="s">
        <v>1974</v>
      </c>
      <c r="E1735" s="8" t="s">
        <v>1975</v>
      </c>
      <c r="F1735" s="4">
        <v>1</v>
      </c>
      <c r="G1735" s="6">
        <v>56.94</v>
      </c>
    </row>
    <row r="1736" spans="1:7" ht="15" customHeight="1" x14ac:dyDescent="0.3">
      <c r="A1736" t="s">
        <v>8488</v>
      </c>
      <c r="B1736" t="s">
        <v>8485</v>
      </c>
      <c r="C1736" s="9" t="s">
        <v>1953</v>
      </c>
      <c r="D1736" s="9" t="s">
        <v>1976</v>
      </c>
      <c r="E1736" s="8" t="s">
        <v>1977</v>
      </c>
      <c r="F1736" s="4">
        <v>1</v>
      </c>
      <c r="G1736" s="6">
        <v>56.94</v>
      </c>
    </row>
    <row r="1737" spans="1:7" ht="15" customHeight="1" x14ac:dyDescent="0.3">
      <c r="A1737" t="s">
        <v>8488</v>
      </c>
      <c r="B1737" t="s">
        <v>8485</v>
      </c>
      <c r="C1737" s="9" t="s">
        <v>1953</v>
      </c>
      <c r="D1737" s="9" t="s">
        <v>1978</v>
      </c>
      <c r="E1737" s="8" t="s">
        <v>1979</v>
      </c>
      <c r="F1737" s="4">
        <v>2</v>
      </c>
      <c r="G1737" s="6">
        <v>42.75</v>
      </c>
    </row>
    <row r="1738" spans="1:7" ht="15" customHeight="1" x14ac:dyDescent="0.3">
      <c r="A1738" t="s">
        <v>8488</v>
      </c>
      <c r="B1738" t="s">
        <v>8485</v>
      </c>
      <c r="C1738" s="9" t="s">
        <v>1953</v>
      </c>
      <c r="D1738" s="9" t="s">
        <v>1980</v>
      </c>
      <c r="E1738" s="8" t="s">
        <v>1981</v>
      </c>
      <c r="F1738" s="4">
        <v>1</v>
      </c>
      <c r="G1738" s="6">
        <v>42.75</v>
      </c>
    </row>
    <row r="1739" spans="1:7" ht="15" customHeight="1" x14ac:dyDescent="0.3">
      <c r="A1739" t="s">
        <v>8488</v>
      </c>
      <c r="B1739" t="s">
        <v>8485</v>
      </c>
      <c r="C1739" s="9" t="s">
        <v>1953</v>
      </c>
      <c r="D1739" s="9" t="s">
        <v>1982</v>
      </c>
      <c r="E1739" s="8" t="s">
        <v>1983</v>
      </c>
      <c r="F1739" s="4">
        <v>1</v>
      </c>
      <c r="G1739" s="6">
        <v>56.93</v>
      </c>
    </row>
    <row r="1740" spans="1:7" ht="15" customHeight="1" x14ac:dyDescent="0.3">
      <c r="A1740" t="s">
        <v>8488</v>
      </c>
      <c r="B1740" t="s">
        <v>8485</v>
      </c>
      <c r="C1740" s="9" t="s">
        <v>1953</v>
      </c>
      <c r="D1740" s="9" t="s">
        <v>1984</v>
      </c>
      <c r="E1740" s="8" t="s">
        <v>1985</v>
      </c>
      <c r="F1740" s="4">
        <v>1</v>
      </c>
      <c r="G1740" s="6">
        <v>56.93</v>
      </c>
    </row>
    <row r="1741" spans="1:7" ht="15" customHeight="1" x14ac:dyDescent="0.3">
      <c r="A1741" t="s">
        <v>8488</v>
      </c>
      <c r="B1741" t="s">
        <v>8485</v>
      </c>
      <c r="C1741" s="9" t="s">
        <v>1953</v>
      </c>
      <c r="D1741" s="9" t="s">
        <v>1986</v>
      </c>
      <c r="E1741" s="8" t="s">
        <v>1987</v>
      </c>
      <c r="F1741" s="4">
        <v>1</v>
      </c>
      <c r="G1741" s="6">
        <v>56.93</v>
      </c>
    </row>
    <row r="1742" spans="1:7" ht="15" customHeight="1" x14ac:dyDescent="0.3">
      <c r="A1742" t="s">
        <v>8488</v>
      </c>
      <c r="B1742" t="s">
        <v>8485</v>
      </c>
      <c r="C1742" s="9" t="s">
        <v>1953</v>
      </c>
      <c r="D1742" s="9" t="s">
        <v>1988</v>
      </c>
      <c r="E1742" s="8" t="s">
        <v>1989</v>
      </c>
      <c r="F1742" s="4">
        <v>1</v>
      </c>
      <c r="G1742" s="6">
        <v>51.75</v>
      </c>
    </row>
    <row r="1743" spans="1:7" ht="15" customHeight="1" x14ac:dyDescent="0.3">
      <c r="A1743" t="s">
        <v>8488</v>
      </c>
      <c r="B1743" t="s">
        <v>8485</v>
      </c>
      <c r="C1743" s="9" t="s">
        <v>1953</v>
      </c>
      <c r="D1743" s="9" t="s">
        <v>1990</v>
      </c>
      <c r="E1743" s="8" t="s">
        <v>1991</v>
      </c>
      <c r="F1743" s="4">
        <v>1</v>
      </c>
      <c r="G1743" s="6">
        <v>56.94</v>
      </c>
    </row>
    <row r="1744" spans="1:7" ht="15" customHeight="1" x14ac:dyDescent="0.3">
      <c r="A1744" t="s">
        <v>8488</v>
      </c>
      <c r="B1744" t="s">
        <v>8485</v>
      </c>
      <c r="C1744" s="9" t="s">
        <v>1953</v>
      </c>
      <c r="D1744" s="9" t="s">
        <v>1992</v>
      </c>
      <c r="E1744" s="8" t="s">
        <v>1993</v>
      </c>
      <c r="F1744" s="4">
        <v>1</v>
      </c>
      <c r="G1744" s="6">
        <v>56.94</v>
      </c>
    </row>
    <row r="1745" spans="1:7" ht="15" customHeight="1" x14ac:dyDescent="0.3">
      <c r="A1745" t="s">
        <v>8488</v>
      </c>
      <c r="B1745" t="s">
        <v>8485</v>
      </c>
      <c r="C1745" s="9" t="s">
        <v>1953</v>
      </c>
      <c r="D1745" s="9" t="s">
        <v>1994</v>
      </c>
      <c r="E1745" s="8" t="s">
        <v>1995</v>
      </c>
      <c r="F1745" s="4">
        <v>1</v>
      </c>
      <c r="G1745" s="6">
        <v>56.94</v>
      </c>
    </row>
    <row r="1746" spans="1:7" ht="15" customHeight="1" x14ac:dyDescent="0.3">
      <c r="A1746" t="s">
        <v>8488</v>
      </c>
      <c r="B1746" t="s">
        <v>8485</v>
      </c>
      <c r="C1746" s="9" t="s">
        <v>1953</v>
      </c>
      <c r="D1746" s="9" t="s">
        <v>1996</v>
      </c>
      <c r="E1746" s="8" t="s">
        <v>1997</v>
      </c>
      <c r="F1746" s="4">
        <v>1</v>
      </c>
      <c r="G1746" s="6">
        <v>56.94</v>
      </c>
    </row>
    <row r="1747" spans="1:7" ht="15" customHeight="1" x14ac:dyDescent="0.3">
      <c r="A1747" t="s">
        <v>8488</v>
      </c>
      <c r="B1747" t="s">
        <v>8485</v>
      </c>
      <c r="C1747" s="9" t="s">
        <v>1953</v>
      </c>
      <c r="D1747" s="9" t="s">
        <v>1998</v>
      </c>
      <c r="E1747" s="8" t="s">
        <v>1999</v>
      </c>
      <c r="F1747" s="4">
        <v>1</v>
      </c>
      <c r="G1747" s="6">
        <v>47.03</v>
      </c>
    </row>
    <row r="1748" spans="1:7" ht="15" customHeight="1" x14ac:dyDescent="0.3">
      <c r="A1748" t="s">
        <v>8488</v>
      </c>
      <c r="B1748" t="s">
        <v>8485</v>
      </c>
      <c r="C1748" s="9" t="s">
        <v>1953</v>
      </c>
      <c r="D1748" s="9" t="s">
        <v>2000</v>
      </c>
      <c r="E1748" s="8" t="s">
        <v>2001</v>
      </c>
      <c r="F1748" s="4">
        <v>1</v>
      </c>
      <c r="G1748" s="6">
        <v>56.25</v>
      </c>
    </row>
    <row r="1749" spans="1:7" ht="15" customHeight="1" x14ac:dyDescent="0.3">
      <c r="A1749" t="s">
        <v>8488</v>
      </c>
      <c r="B1749" t="s">
        <v>8485</v>
      </c>
      <c r="C1749" s="9" t="s">
        <v>1953</v>
      </c>
      <c r="D1749" s="9" t="s">
        <v>2002</v>
      </c>
      <c r="E1749" s="8" t="s">
        <v>2003</v>
      </c>
      <c r="F1749" s="4">
        <v>1</v>
      </c>
      <c r="G1749" s="6">
        <v>56.25</v>
      </c>
    </row>
    <row r="1750" spans="1:7" ht="15" customHeight="1" x14ac:dyDescent="0.3">
      <c r="A1750" t="s">
        <v>8488</v>
      </c>
      <c r="B1750" t="s">
        <v>8485</v>
      </c>
      <c r="C1750" s="9" t="s">
        <v>1953</v>
      </c>
      <c r="D1750" s="9" t="s">
        <v>2004</v>
      </c>
      <c r="E1750" s="8" t="s">
        <v>2005</v>
      </c>
      <c r="F1750" s="4">
        <v>1</v>
      </c>
      <c r="G1750" s="6">
        <v>51.75</v>
      </c>
    </row>
    <row r="1751" spans="1:7" ht="15" customHeight="1" x14ac:dyDescent="0.3">
      <c r="A1751" t="s">
        <v>8488</v>
      </c>
      <c r="B1751" t="s">
        <v>8485</v>
      </c>
      <c r="C1751" s="9" t="s">
        <v>1953</v>
      </c>
      <c r="D1751" s="9" t="s">
        <v>2006</v>
      </c>
      <c r="E1751" s="8" t="s">
        <v>2007</v>
      </c>
      <c r="F1751" s="4">
        <v>1</v>
      </c>
      <c r="G1751" s="6">
        <v>47.03</v>
      </c>
    </row>
    <row r="1752" spans="1:7" ht="15" customHeight="1" x14ac:dyDescent="0.3">
      <c r="A1752" t="s">
        <v>8488</v>
      </c>
      <c r="B1752" t="s">
        <v>8485</v>
      </c>
      <c r="C1752" s="9" t="s">
        <v>1953</v>
      </c>
      <c r="D1752" s="9" t="s">
        <v>2008</v>
      </c>
      <c r="E1752" s="8" t="s">
        <v>2009</v>
      </c>
      <c r="F1752" s="4">
        <v>1</v>
      </c>
      <c r="G1752" s="6">
        <v>47.03</v>
      </c>
    </row>
    <row r="1753" spans="1:7" ht="15" customHeight="1" x14ac:dyDescent="0.3">
      <c r="A1753" t="s">
        <v>8488</v>
      </c>
      <c r="B1753" t="s">
        <v>8485</v>
      </c>
      <c r="C1753" s="9" t="s">
        <v>1953</v>
      </c>
      <c r="D1753" s="9" t="s">
        <v>2010</v>
      </c>
      <c r="E1753" s="2"/>
      <c r="F1753" s="4">
        <v>1</v>
      </c>
      <c r="G1753" s="6">
        <v>47.03</v>
      </c>
    </row>
    <row r="1754" spans="1:7" ht="15" customHeight="1" x14ac:dyDescent="0.3">
      <c r="A1754" t="s">
        <v>8488</v>
      </c>
      <c r="B1754" t="s">
        <v>8485</v>
      </c>
      <c r="C1754" s="9" t="s">
        <v>1953</v>
      </c>
      <c r="D1754" s="9" t="s">
        <v>2011</v>
      </c>
      <c r="E1754" s="8" t="s">
        <v>2012</v>
      </c>
      <c r="F1754" s="4">
        <v>1</v>
      </c>
      <c r="G1754" s="6">
        <v>51.75</v>
      </c>
    </row>
    <row r="1755" spans="1:7" ht="15" customHeight="1" x14ac:dyDescent="0.3">
      <c r="A1755" t="s">
        <v>8488</v>
      </c>
      <c r="B1755" t="s">
        <v>8485</v>
      </c>
      <c r="C1755" s="9" t="s">
        <v>1953</v>
      </c>
      <c r="D1755" s="9" t="s">
        <v>2013</v>
      </c>
      <c r="E1755" s="2"/>
      <c r="F1755" s="4">
        <v>1</v>
      </c>
      <c r="G1755" s="6">
        <v>42.75</v>
      </c>
    </row>
    <row r="1756" spans="1:7" ht="15" customHeight="1" x14ac:dyDescent="0.3">
      <c r="A1756" t="s">
        <v>8488</v>
      </c>
      <c r="B1756" t="s">
        <v>8485</v>
      </c>
      <c r="C1756" s="9" t="s">
        <v>1953</v>
      </c>
      <c r="D1756" s="9" t="s">
        <v>2014</v>
      </c>
      <c r="E1756" s="8" t="s">
        <v>2015</v>
      </c>
      <c r="F1756" s="4">
        <v>1</v>
      </c>
      <c r="G1756" s="6">
        <v>47.03</v>
      </c>
    </row>
    <row r="1757" spans="1:7" ht="15" customHeight="1" x14ac:dyDescent="0.3">
      <c r="A1757" t="s">
        <v>8488</v>
      </c>
      <c r="B1757" t="s">
        <v>8485</v>
      </c>
      <c r="C1757" s="9" t="s">
        <v>1953</v>
      </c>
      <c r="D1757" s="9" t="s">
        <v>2016</v>
      </c>
      <c r="E1757" s="8" t="s">
        <v>2017</v>
      </c>
      <c r="F1757" s="4">
        <v>1</v>
      </c>
      <c r="G1757" s="6">
        <v>56.93</v>
      </c>
    </row>
    <row r="1758" spans="1:7" ht="15" customHeight="1" x14ac:dyDescent="0.3">
      <c r="A1758" t="s">
        <v>8488</v>
      </c>
      <c r="B1758" t="s">
        <v>8485</v>
      </c>
      <c r="C1758" s="9" t="s">
        <v>1953</v>
      </c>
      <c r="D1758" s="9" t="s">
        <v>2018</v>
      </c>
      <c r="E1758" s="8" t="s">
        <v>2019</v>
      </c>
      <c r="F1758" s="4">
        <v>1</v>
      </c>
      <c r="G1758" s="6">
        <v>61.88</v>
      </c>
    </row>
    <row r="1759" spans="1:7" ht="15" customHeight="1" x14ac:dyDescent="0.3">
      <c r="A1759" t="s">
        <v>8488</v>
      </c>
      <c r="B1759" t="s">
        <v>8485</v>
      </c>
      <c r="C1759" s="9" t="s">
        <v>1953</v>
      </c>
      <c r="D1759" s="9" t="s">
        <v>2020</v>
      </c>
      <c r="E1759" s="2"/>
      <c r="F1759" s="4">
        <v>1</v>
      </c>
      <c r="G1759" s="6">
        <v>22.5</v>
      </c>
    </row>
    <row r="1760" spans="1:7" ht="15" customHeight="1" x14ac:dyDescent="0.3">
      <c r="A1760" t="s">
        <v>8488</v>
      </c>
      <c r="B1760" t="s">
        <v>8485</v>
      </c>
      <c r="C1760" s="9" t="s">
        <v>1953</v>
      </c>
      <c r="D1760" s="9" t="s">
        <v>2021</v>
      </c>
      <c r="E1760" s="2"/>
      <c r="F1760" s="4">
        <v>1</v>
      </c>
      <c r="G1760" s="6">
        <v>22.5</v>
      </c>
    </row>
    <row r="1761" spans="1:7" ht="15" customHeight="1" x14ac:dyDescent="0.3">
      <c r="A1761" t="s">
        <v>8488</v>
      </c>
      <c r="B1761" t="s">
        <v>8485</v>
      </c>
      <c r="C1761" s="9" t="s">
        <v>1953</v>
      </c>
      <c r="D1761" s="9" t="s">
        <v>2022</v>
      </c>
      <c r="E1761" s="2"/>
      <c r="F1761" s="4">
        <v>1</v>
      </c>
      <c r="G1761" s="6">
        <v>22.5</v>
      </c>
    </row>
    <row r="1762" spans="1:7" ht="15" customHeight="1" x14ac:dyDescent="0.3">
      <c r="A1762" t="s">
        <v>8488</v>
      </c>
      <c r="B1762" t="s">
        <v>8485</v>
      </c>
      <c r="C1762" s="9" t="s">
        <v>1953</v>
      </c>
      <c r="D1762" s="9" t="s">
        <v>2023</v>
      </c>
      <c r="E1762" s="2"/>
      <c r="F1762" s="4">
        <v>1</v>
      </c>
      <c r="G1762" s="6">
        <v>18</v>
      </c>
    </row>
    <row r="1763" spans="1:7" ht="15" customHeight="1" x14ac:dyDescent="0.3">
      <c r="A1763" t="s">
        <v>8488</v>
      </c>
      <c r="B1763" t="s">
        <v>8486</v>
      </c>
      <c r="C1763" s="9" t="s">
        <v>6086</v>
      </c>
      <c r="D1763" s="9" t="s">
        <v>6087</v>
      </c>
      <c r="E1763" s="8" t="s">
        <v>6088</v>
      </c>
      <c r="F1763" s="5"/>
      <c r="G1763" s="6">
        <v>66</v>
      </c>
    </row>
    <row r="1764" spans="1:7" ht="15" customHeight="1" x14ac:dyDescent="0.3">
      <c r="A1764" t="s">
        <v>8488</v>
      </c>
      <c r="B1764" t="s">
        <v>8486</v>
      </c>
      <c r="C1764" s="9" t="s">
        <v>6086</v>
      </c>
      <c r="D1764" s="9" t="s">
        <v>6089</v>
      </c>
      <c r="E1764" s="8" t="s">
        <v>6090</v>
      </c>
      <c r="F1764" s="4">
        <v>1</v>
      </c>
      <c r="G1764" s="6">
        <v>42.08</v>
      </c>
    </row>
    <row r="1765" spans="1:7" ht="15" customHeight="1" x14ac:dyDescent="0.3">
      <c r="A1765" t="s">
        <v>8488</v>
      </c>
      <c r="B1765" t="s">
        <v>8486</v>
      </c>
      <c r="C1765" s="9" t="s">
        <v>6086</v>
      </c>
      <c r="D1765" s="9" t="s">
        <v>6091</v>
      </c>
      <c r="E1765" s="8" t="s">
        <v>6092</v>
      </c>
      <c r="F1765" s="5"/>
      <c r="G1765" s="6">
        <v>47.25</v>
      </c>
    </row>
    <row r="1766" spans="1:7" ht="15" customHeight="1" x14ac:dyDescent="0.3">
      <c r="A1766" t="s">
        <v>8488</v>
      </c>
      <c r="B1766" t="s">
        <v>8486</v>
      </c>
      <c r="C1766" s="9" t="s">
        <v>6086</v>
      </c>
      <c r="D1766" s="9" t="s">
        <v>6093</v>
      </c>
      <c r="E1766" s="8" t="s">
        <v>6094</v>
      </c>
      <c r="F1766" s="5"/>
      <c r="G1766" s="6">
        <v>46.77</v>
      </c>
    </row>
    <row r="1767" spans="1:7" ht="15" customHeight="1" x14ac:dyDescent="0.3">
      <c r="A1767" t="s">
        <v>8488</v>
      </c>
      <c r="B1767" t="s">
        <v>8486</v>
      </c>
      <c r="C1767" s="9" t="s">
        <v>6086</v>
      </c>
      <c r="D1767" s="9" t="s">
        <v>6095</v>
      </c>
      <c r="E1767" s="2"/>
      <c r="F1767" s="4">
        <v>1</v>
      </c>
      <c r="G1767" s="6">
        <v>42.08</v>
      </c>
    </row>
    <row r="1768" spans="1:7" ht="15" customHeight="1" x14ac:dyDescent="0.3">
      <c r="A1768" t="s">
        <v>8488</v>
      </c>
      <c r="B1768" t="s">
        <v>8486</v>
      </c>
      <c r="C1768" s="9" t="s">
        <v>6086</v>
      </c>
      <c r="D1768" s="9" t="s">
        <v>6096</v>
      </c>
      <c r="E1768" s="2"/>
      <c r="F1768" s="4">
        <v>1</v>
      </c>
      <c r="G1768" s="6">
        <v>42.08</v>
      </c>
    </row>
    <row r="1769" spans="1:7" ht="15" customHeight="1" x14ac:dyDescent="0.3">
      <c r="A1769" t="s">
        <v>8488</v>
      </c>
      <c r="B1769" t="s">
        <v>8486</v>
      </c>
      <c r="C1769" s="9" t="s">
        <v>6086</v>
      </c>
      <c r="D1769" s="9" t="s">
        <v>6097</v>
      </c>
      <c r="E1769" s="8" t="s">
        <v>6098</v>
      </c>
      <c r="F1769" s="5"/>
      <c r="G1769" s="6">
        <v>30.26</v>
      </c>
    </row>
    <row r="1770" spans="1:7" ht="15" customHeight="1" x14ac:dyDescent="0.3">
      <c r="A1770" t="s">
        <v>8488</v>
      </c>
      <c r="B1770" t="s">
        <v>8486</v>
      </c>
      <c r="C1770" s="9" t="s">
        <v>6086</v>
      </c>
      <c r="D1770" s="9" t="s">
        <v>6099</v>
      </c>
      <c r="E1770" s="8" t="s">
        <v>6100</v>
      </c>
      <c r="F1770" s="4">
        <v>1</v>
      </c>
      <c r="G1770" s="6">
        <v>42.08</v>
      </c>
    </row>
    <row r="1771" spans="1:7" ht="15" customHeight="1" x14ac:dyDescent="0.3">
      <c r="A1771" t="s">
        <v>8488</v>
      </c>
      <c r="B1771" t="s">
        <v>8486</v>
      </c>
      <c r="C1771" s="9" t="s">
        <v>6086</v>
      </c>
      <c r="D1771" s="9" t="s">
        <v>6101</v>
      </c>
      <c r="E1771" s="8" t="s">
        <v>6102</v>
      </c>
      <c r="F1771" s="5"/>
      <c r="G1771" s="6">
        <v>42.08</v>
      </c>
    </row>
    <row r="1772" spans="1:7" ht="15" customHeight="1" x14ac:dyDescent="0.3">
      <c r="A1772" t="s">
        <v>8488</v>
      </c>
      <c r="B1772" t="s">
        <v>8486</v>
      </c>
      <c r="C1772" s="9" t="s">
        <v>6086</v>
      </c>
      <c r="D1772" s="9" t="s">
        <v>6103</v>
      </c>
      <c r="E1772" s="8" t="s">
        <v>6104</v>
      </c>
      <c r="F1772" s="4">
        <v>1</v>
      </c>
      <c r="G1772" s="6">
        <v>60.75</v>
      </c>
    </row>
    <row r="1773" spans="1:7" ht="15" customHeight="1" x14ac:dyDescent="0.3">
      <c r="A1773" t="s">
        <v>8488</v>
      </c>
      <c r="B1773" t="s">
        <v>8486</v>
      </c>
      <c r="C1773" s="9" t="s">
        <v>6086</v>
      </c>
      <c r="D1773" s="9" t="s">
        <v>6105</v>
      </c>
      <c r="E1773" s="8" t="s">
        <v>6106</v>
      </c>
      <c r="F1773" s="5"/>
      <c r="G1773" s="6">
        <v>51.75</v>
      </c>
    </row>
    <row r="1774" spans="1:7" ht="15" customHeight="1" x14ac:dyDescent="0.3">
      <c r="A1774" t="s">
        <v>8488</v>
      </c>
      <c r="B1774" t="s">
        <v>8486</v>
      </c>
      <c r="C1774" s="9" t="s">
        <v>6086</v>
      </c>
      <c r="D1774" s="9" t="s">
        <v>6107</v>
      </c>
      <c r="E1774" s="8" t="s">
        <v>6108</v>
      </c>
      <c r="F1774" s="4">
        <v>1</v>
      </c>
      <c r="G1774" s="6">
        <v>51.75</v>
      </c>
    </row>
    <row r="1775" spans="1:7" ht="15" customHeight="1" x14ac:dyDescent="0.3">
      <c r="A1775" t="s">
        <v>8488</v>
      </c>
      <c r="B1775" t="s">
        <v>8486</v>
      </c>
      <c r="C1775" s="9" t="s">
        <v>6086</v>
      </c>
      <c r="D1775" s="9" t="s">
        <v>6109</v>
      </c>
      <c r="E1775" s="2"/>
      <c r="F1775" s="4">
        <v>1</v>
      </c>
      <c r="G1775" s="6">
        <v>42.08</v>
      </c>
    </row>
    <row r="1776" spans="1:7" ht="15" customHeight="1" x14ac:dyDescent="0.3">
      <c r="A1776" t="s">
        <v>8488</v>
      </c>
      <c r="B1776" t="s">
        <v>8486</v>
      </c>
      <c r="C1776" s="9" t="s">
        <v>6086</v>
      </c>
      <c r="D1776" s="9" t="s">
        <v>6110</v>
      </c>
      <c r="E1776" s="2"/>
      <c r="F1776" s="4">
        <v>1</v>
      </c>
      <c r="G1776" s="6">
        <v>42.08</v>
      </c>
    </row>
    <row r="1777" spans="1:7" ht="15" customHeight="1" x14ac:dyDescent="0.3">
      <c r="A1777" t="s">
        <v>8488</v>
      </c>
      <c r="B1777" t="s">
        <v>8486</v>
      </c>
      <c r="C1777" s="9" t="s">
        <v>6086</v>
      </c>
      <c r="D1777" s="9" t="s">
        <v>6111</v>
      </c>
      <c r="E1777" s="8" t="s">
        <v>6112</v>
      </c>
      <c r="F1777" s="4">
        <v>1</v>
      </c>
      <c r="G1777" s="6">
        <v>51.75</v>
      </c>
    </row>
    <row r="1778" spans="1:7" ht="15" customHeight="1" x14ac:dyDescent="0.3">
      <c r="A1778" t="s">
        <v>8488</v>
      </c>
      <c r="B1778" t="s">
        <v>8486</v>
      </c>
      <c r="C1778" s="9" t="s">
        <v>6086</v>
      </c>
      <c r="D1778" s="9" t="s">
        <v>6113</v>
      </c>
      <c r="E1778" s="8" t="s">
        <v>6114</v>
      </c>
      <c r="F1778" s="5"/>
      <c r="G1778" s="6">
        <v>42.09</v>
      </c>
    </row>
    <row r="1779" spans="1:7" ht="15" customHeight="1" x14ac:dyDescent="0.3">
      <c r="A1779" t="s">
        <v>8488</v>
      </c>
      <c r="B1779" t="s">
        <v>8486</v>
      </c>
      <c r="C1779" s="9" t="s">
        <v>6086</v>
      </c>
      <c r="D1779" s="9" t="s">
        <v>6115</v>
      </c>
      <c r="E1779" s="8" t="s">
        <v>6116</v>
      </c>
      <c r="F1779" s="4">
        <v>1</v>
      </c>
      <c r="G1779" s="6">
        <v>37.130000000000003</v>
      </c>
    </row>
    <row r="1780" spans="1:7" ht="15" customHeight="1" x14ac:dyDescent="0.3">
      <c r="A1780" t="s">
        <v>8488</v>
      </c>
      <c r="B1780" t="s">
        <v>8486</v>
      </c>
      <c r="C1780" s="9" t="s">
        <v>6086</v>
      </c>
      <c r="D1780" s="9" t="s">
        <v>6117</v>
      </c>
      <c r="E1780" s="8" t="s">
        <v>6118</v>
      </c>
      <c r="F1780" s="4">
        <v>1</v>
      </c>
      <c r="G1780" s="6">
        <v>37.130000000000003</v>
      </c>
    </row>
    <row r="1781" spans="1:7" ht="15" customHeight="1" x14ac:dyDescent="0.3">
      <c r="A1781" t="s">
        <v>8488</v>
      </c>
      <c r="B1781" t="s">
        <v>8486</v>
      </c>
      <c r="C1781" s="9" t="s">
        <v>6086</v>
      </c>
      <c r="D1781" s="9" t="s">
        <v>6119</v>
      </c>
      <c r="E1781" s="8" t="s">
        <v>6120</v>
      </c>
      <c r="F1781" s="4">
        <v>1</v>
      </c>
      <c r="G1781" s="6">
        <v>37.130000000000003</v>
      </c>
    </row>
    <row r="1782" spans="1:7" ht="15" customHeight="1" x14ac:dyDescent="0.3">
      <c r="A1782" t="s">
        <v>8488</v>
      </c>
      <c r="B1782" t="s">
        <v>8486</v>
      </c>
      <c r="C1782" s="9" t="s">
        <v>6086</v>
      </c>
      <c r="D1782" s="9" t="s">
        <v>6121</v>
      </c>
      <c r="E1782" s="8" t="s">
        <v>6122</v>
      </c>
      <c r="F1782" s="5"/>
      <c r="G1782" s="6">
        <v>37.130000000000003</v>
      </c>
    </row>
    <row r="1783" spans="1:7" ht="15" customHeight="1" x14ac:dyDescent="0.3">
      <c r="A1783" t="s">
        <v>8488</v>
      </c>
      <c r="B1783" t="s">
        <v>8486</v>
      </c>
      <c r="C1783" s="9" t="s">
        <v>6086</v>
      </c>
      <c r="D1783" s="9" t="s">
        <v>6123</v>
      </c>
      <c r="E1783" s="8" t="s">
        <v>6124</v>
      </c>
      <c r="F1783" s="5"/>
      <c r="G1783" s="6">
        <v>37.130000000000003</v>
      </c>
    </row>
    <row r="1784" spans="1:7" ht="15" customHeight="1" x14ac:dyDescent="0.3">
      <c r="A1784" t="s">
        <v>8488</v>
      </c>
      <c r="B1784" t="s">
        <v>8486</v>
      </c>
      <c r="C1784" s="9" t="s">
        <v>6086</v>
      </c>
      <c r="D1784" s="9" t="s">
        <v>6125</v>
      </c>
      <c r="E1784" s="8" t="s">
        <v>6126</v>
      </c>
      <c r="F1784" s="4">
        <v>1</v>
      </c>
      <c r="G1784" s="6">
        <v>42.08</v>
      </c>
    </row>
    <row r="1785" spans="1:7" ht="15" customHeight="1" x14ac:dyDescent="0.3">
      <c r="A1785" t="s">
        <v>8489</v>
      </c>
      <c r="B1785" t="s">
        <v>8485</v>
      </c>
      <c r="C1785" s="9" t="s">
        <v>2024</v>
      </c>
      <c r="D1785" s="9" t="s">
        <v>2025</v>
      </c>
      <c r="E1785" s="8" t="s">
        <v>2026</v>
      </c>
      <c r="F1785" s="4">
        <v>3</v>
      </c>
      <c r="G1785" s="6">
        <v>300</v>
      </c>
    </row>
    <row r="1786" spans="1:7" ht="15" customHeight="1" x14ac:dyDescent="0.3">
      <c r="A1786" t="s">
        <v>8489</v>
      </c>
      <c r="B1786" t="s">
        <v>8485</v>
      </c>
      <c r="C1786" s="9" t="s">
        <v>2024</v>
      </c>
      <c r="D1786" s="9" t="s">
        <v>2027</v>
      </c>
      <c r="E1786" s="8" t="s">
        <v>2028</v>
      </c>
      <c r="F1786" s="4">
        <v>3</v>
      </c>
      <c r="G1786" s="6">
        <v>300</v>
      </c>
    </row>
    <row r="1787" spans="1:7" ht="15" customHeight="1" x14ac:dyDescent="0.3">
      <c r="A1787" t="s">
        <v>8489</v>
      </c>
      <c r="B1787" t="s">
        <v>8485</v>
      </c>
      <c r="C1787" s="9" t="s">
        <v>2024</v>
      </c>
      <c r="D1787" s="9" t="s">
        <v>2029</v>
      </c>
      <c r="E1787" s="8" t="s">
        <v>2030</v>
      </c>
      <c r="F1787" s="4">
        <v>1</v>
      </c>
      <c r="G1787" s="6">
        <v>228</v>
      </c>
    </row>
    <row r="1788" spans="1:7" ht="15" customHeight="1" x14ac:dyDescent="0.3">
      <c r="A1788" t="s">
        <v>8489</v>
      </c>
      <c r="B1788" t="s">
        <v>8485</v>
      </c>
      <c r="C1788" s="9" t="s">
        <v>2024</v>
      </c>
      <c r="D1788" s="9" t="s">
        <v>2031</v>
      </c>
      <c r="E1788" s="8" t="s">
        <v>2032</v>
      </c>
      <c r="F1788" s="4">
        <v>3</v>
      </c>
      <c r="G1788" s="6">
        <v>444</v>
      </c>
    </row>
    <row r="1789" spans="1:7" ht="15" customHeight="1" x14ac:dyDescent="0.3">
      <c r="A1789" t="s">
        <v>8489</v>
      </c>
      <c r="B1789" t="s">
        <v>8485</v>
      </c>
      <c r="C1789" s="9" t="s">
        <v>2024</v>
      </c>
      <c r="D1789" s="9" t="s">
        <v>2033</v>
      </c>
      <c r="E1789" s="8" t="s">
        <v>2034</v>
      </c>
      <c r="F1789" s="4">
        <v>3</v>
      </c>
      <c r="G1789" s="6">
        <v>414</v>
      </c>
    </row>
    <row r="1790" spans="1:7" ht="15" customHeight="1" x14ac:dyDescent="0.3">
      <c r="A1790" t="s">
        <v>8489</v>
      </c>
      <c r="B1790" t="s">
        <v>8485</v>
      </c>
      <c r="C1790" s="9" t="s">
        <v>2024</v>
      </c>
      <c r="D1790" s="9" t="s">
        <v>2035</v>
      </c>
      <c r="E1790" s="8" t="s">
        <v>2036</v>
      </c>
      <c r="F1790" s="5"/>
      <c r="G1790" s="6">
        <v>444</v>
      </c>
    </row>
    <row r="1791" spans="1:7" ht="15" customHeight="1" x14ac:dyDescent="0.3">
      <c r="A1791" t="s">
        <v>8489</v>
      </c>
      <c r="B1791" t="s">
        <v>8485</v>
      </c>
      <c r="C1791" s="9" t="s">
        <v>2024</v>
      </c>
      <c r="D1791" s="9" t="s">
        <v>2037</v>
      </c>
      <c r="E1791" s="8" t="s">
        <v>2038</v>
      </c>
      <c r="F1791" s="4">
        <v>1</v>
      </c>
      <c r="G1791" s="6">
        <v>570</v>
      </c>
    </row>
    <row r="1792" spans="1:7" ht="15" customHeight="1" x14ac:dyDescent="0.3">
      <c r="A1792" t="s">
        <v>8489</v>
      </c>
      <c r="B1792" t="s">
        <v>8485</v>
      </c>
      <c r="C1792" s="9" t="s">
        <v>2024</v>
      </c>
      <c r="D1792" s="9" t="s">
        <v>2039</v>
      </c>
      <c r="E1792" s="8" t="s">
        <v>2040</v>
      </c>
      <c r="F1792" s="4">
        <v>1</v>
      </c>
      <c r="G1792" s="6">
        <v>540</v>
      </c>
    </row>
    <row r="1793" spans="1:7" ht="15" customHeight="1" x14ac:dyDescent="0.3">
      <c r="A1793" t="s">
        <v>8489</v>
      </c>
      <c r="B1793" t="s">
        <v>8485</v>
      </c>
      <c r="C1793" s="9" t="s">
        <v>2024</v>
      </c>
      <c r="D1793" s="9" t="s">
        <v>2041</v>
      </c>
      <c r="E1793" s="8" t="s">
        <v>2042</v>
      </c>
      <c r="F1793" s="5"/>
      <c r="G1793" s="6">
        <v>510</v>
      </c>
    </row>
    <row r="1794" spans="1:7" ht="15" customHeight="1" x14ac:dyDescent="0.3">
      <c r="A1794" t="s">
        <v>8489</v>
      </c>
      <c r="B1794" t="s">
        <v>8485</v>
      </c>
      <c r="C1794" s="9" t="s">
        <v>2024</v>
      </c>
      <c r="D1794" s="9" t="s">
        <v>2043</v>
      </c>
      <c r="E1794" s="8" t="s">
        <v>2044</v>
      </c>
      <c r="F1794" s="4">
        <v>2</v>
      </c>
      <c r="G1794" s="6">
        <v>444</v>
      </c>
    </row>
    <row r="1795" spans="1:7" ht="15" customHeight="1" x14ac:dyDescent="0.3">
      <c r="A1795" t="s">
        <v>8489</v>
      </c>
      <c r="B1795" t="s">
        <v>8485</v>
      </c>
      <c r="C1795" s="9" t="s">
        <v>2024</v>
      </c>
      <c r="D1795" s="9" t="s">
        <v>2045</v>
      </c>
      <c r="E1795" s="8" t="s">
        <v>2046</v>
      </c>
      <c r="F1795" s="4">
        <v>5</v>
      </c>
      <c r="G1795" s="6">
        <v>474</v>
      </c>
    </row>
    <row r="1796" spans="1:7" ht="15" customHeight="1" x14ac:dyDescent="0.3">
      <c r="A1796" t="s">
        <v>8489</v>
      </c>
      <c r="B1796" t="s">
        <v>8485</v>
      </c>
      <c r="C1796" s="9" t="s">
        <v>2024</v>
      </c>
      <c r="D1796" s="9" t="s">
        <v>2047</v>
      </c>
      <c r="E1796" s="8" t="s">
        <v>2048</v>
      </c>
      <c r="F1796" s="4">
        <v>2</v>
      </c>
      <c r="G1796" s="6">
        <v>444</v>
      </c>
    </row>
    <row r="1797" spans="1:7" ht="15" customHeight="1" x14ac:dyDescent="0.3">
      <c r="A1797" t="s">
        <v>8489</v>
      </c>
      <c r="B1797" t="s">
        <v>8485</v>
      </c>
      <c r="C1797" s="9" t="s">
        <v>2024</v>
      </c>
      <c r="D1797" s="9" t="s">
        <v>2049</v>
      </c>
      <c r="E1797" s="2"/>
      <c r="F1797" s="4">
        <v>1</v>
      </c>
      <c r="G1797" s="6">
        <v>444</v>
      </c>
    </row>
    <row r="1798" spans="1:7" ht="15" customHeight="1" x14ac:dyDescent="0.3">
      <c r="A1798" t="s">
        <v>8489</v>
      </c>
      <c r="B1798" t="s">
        <v>8485</v>
      </c>
      <c r="C1798" s="9" t="s">
        <v>2024</v>
      </c>
      <c r="D1798" s="9" t="s">
        <v>2050</v>
      </c>
      <c r="E1798" s="8" t="s">
        <v>2051</v>
      </c>
      <c r="F1798" s="4">
        <v>2</v>
      </c>
      <c r="G1798" s="6">
        <v>414</v>
      </c>
    </row>
    <row r="1799" spans="1:7" ht="15" customHeight="1" x14ac:dyDescent="0.3">
      <c r="A1799" t="s">
        <v>8489</v>
      </c>
      <c r="B1799" t="s">
        <v>8485</v>
      </c>
      <c r="C1799" s="9" t="s">
        <v>2024</v>
      </c>
      <c r="D1799" s="9" t="s">
        <v>2052</v>
      </c>
      <c r="E1799" s="8" t="s">
        <v>2053</v>
      </c>
      <c r="F1799" s="4">
        <v>1</v>
      </c>
      <c r="G1799" s="6">
        <v>474</v>
      </c>
    </row>
    <row r="1800" spans="1:7" ht="15" customHeight="1" x14ac:dyDescent="0.3">
      <c r="A1800" t="s">
        <v>8489</v>
      </c>
      <c r="B1800" t="s">
        <v>8485</v>
      </c>
      <c r="C1800" s="9" t="s">
        <v>2024</v>
      </c>
      <c r="D1800" s="9" t="s">
        <v>2054</v>
      </c>
      <c r="E1800" s="8" t="s">
        <v>2055</v>
      </c>
      <c r="F1800" s="4">
        <v>3</v>
      </c>
      <c r="G1800" s="6">
        <v>414</v>
      </c>
    </row>
    <row r="1801" spans="1:7" ht="15" customHeight="1" x14ac:dyDescent="0.3">
      <c r="A1801" t="s">
        <v>8489</v>
      </c>
      <c r="B1801" t="s">
        <v>8485</v>
      </c>
      <c r="C1801" s="9" t="s">
        <v>2024</v>
      </c>
      <c r="D1801" s="9" t="s">
        <v>2056</v>
      </c>
      <c r="E1801" s="8" t="s">
        <v>2057</v>
      </c>
      <c r="F1801" s="4">
        <v>1</v>
      </c>
      <c r="G1801" s="6">
        <v>474</v>
      </c>
    </row>
    <row r="1802" spans="1:7" ht="15" customHeight="1" x14ac:dyDescent="0.3">
      <c r="A1802" t="s">
        <v>8489</v>
      </c>
      <c r="B1802" t="s">
        <v>8485</v>
      </c>
      <c r="C1802" s="9" t="s">
        <v>2024</v>
      </c>
      <c r="D1802" s="9" t="s">
        <v>2058</v>
      </c>
      <c r="E1802" s="8" t="s">
        <v>2059</v>
      </c>
      <c r="F1802" s="4">
        <v>1</v>
      </c>
      <c r="G1802" s="6">
        <v>414</v>
      </c>
    </row>
    <row r="1803" spans="1:7" ht="15" customHeight="1" x14ac:dyDescent="0.3">
      <c r="A1803" t="s">
        <v>8489</v>
      </c>
      <c r="B1803" t="s">
        <v>8485</v>
      </c>
      <c r="C1803" s="9" t="s">
        <v>2024</v>
      </c>
      <c r="D1803" s="9" t="s">
        <v>2060</v>
      </c>
      <c r="E1803" s="8" t="s">
        <v>2061</v>
      </c>
      <c r="F1803" s="4">
        <v>2</v>
      </c>
      <c r="G1803" s="6">
        <v>360.22</v>
      </c>
    </row>
    <row r="1804" spans="1:7" ht="15" customHeight="1" x14ac:dyDescent="0.3">
      <c r="A1804" t="s">
        <v>8489</v>
      </c>
      <c r="B1804" t="s">
        <v>8485</v>
      </c>
      <c r="C1804" s="9" t="s">
        <v>2024</v>
      </c>
      <c r="D1804" s="9" t="s">
        <v>2062</v>
      </c>
      <c r="E1804" s="8" t="s">
        <v>2063</v>
      </c>
      <c r="F1804" s="4">
        <v>2</v>
      </c>
      <c r="G1804" s="6">
        <v>367.16</v>
      </c>
    </row>
    <row r="1805" spans="1:7" ht="15" customHeight="1" x14ac:dyDescent="0.3">
      <c r="A1805" t="s">
        <v>8489</v>
      </c>
      <c r="B1805" t="s">
        <v>8485</v>
      </c>
      <c r="C1805" s="9" t="s">
        <v>2024</v>
      </c>
      <c r="D1805" s="9" t="s">
        <v>2064</v>
      </c>
      <c r="E1805" s="8" t="s">
        <v>2065</v>
      </c>
      <c r="F1805" s="4">
        <v>1</v>
      </c>
      <c r="G1805" s="6">
        <v>401.79</v>
      </c>
    </row>
    <row r="1806" spans="1:7" ht="15" customHeight="1" x14ac:dyDescent="0.3">
      <c r="A1806" t="s">
        <v>8489</v>
      </c>
      <c r="B1806" t="s">
        <v>8485</v>
      </c>
      <c r="C1806" s="9" t="s">
        <v>2024</v>
      </c>
      <c r="D1806" s="9" t="s">
        <v>2066</v>
      </c>
      <c r="E1806" s="8" t="s">
        <v>2067</v>
      </c>
      <c r="F1806" s="4">
        <v>3</v>
      </c>
      <c r="G1806" s="6">
        <v>414</v>
      </c>
    </row>
    <row r="1807" spans="1:7" ht="15" customHeight="1" x14ac:dyDescent="0.3">
      <c r="A1807" t="s">
        <v>8489</v>
      </c>
      <c r="B1807" t="s">
        <v>8485</v>
      </c>
      <c r="C1807" s="9" t="s">
        <v>2024</v>
      </c>
      <c r="D1807" s="9" t="s">
        <v>2068</v>
      </c>
      <c r="E1807" s="8" t="s">
        <v>2069</v>
      </c>
      <c r="F1807" s="4">
        <v>3</v>
      </c>
      <c r="G1807" s="6">
        <v>444</v>
      </c>
    </row>
    <row r="1808" spans="1:7" ht="15" customHeight="1" x14ac:dyDescent="0.3">
      <c r="A1808" t="s">
        <v>8489</v>
      </c>
      <c r="B1808" t="s">
        <v>8485</v>
      </c>
      <c r="C1808" s="9" t="s">
        <v>2024</v>
      </c>
      <c r="D1808" s="9" t="s">
        <v>2070</v>
      </c>
      <c r="E1808" s="2"/>
      <c r="F1808" s="4">
        <v>1</v>
      </c>
      <c r="G1808" s="6">
        <v>630</v>
      </c>
    </row>
    <row r="1809" spans="1:7" ht="15" customHeight="1" x14ac:dyDescent="0.3">
      <c r="A1809" t="s">
        <v>8489</v>
      </c>
      <c r="B1809" t="s">
        <v>8485</v>
      </c>
      <c r="C1809" s="9" t="s">
        <v>2024</v>
      </c>
      <c r="D1809" s="9" t="s">
        <v>2071</v>
      </c>
      <c r="E1809" s="8" t="s">
        <v>2072</v>
      </c>
      <c r="F1809" s="4">
        <v>3</v>
      </c>
      <c r="G1809" s="6">
        <v>660</v>
      </c>
    </row>
    <row r="1810" spans="1:7" ht="15" customHeight="1" x14ac:dyDescent="0.3">
      <c r="A1810" t="s">
        <v>8489</v>
      </c>
      <c r="B1810" t="s">
        <v>8485</v>
      </c>
      <c r="C1810" s="9" t="s">
        <v>2024</v>
      </c>
      <c r="D1810" s="9" t="s">
        <v>2073</v>
      </c>
      <c r="E1810" s="2"/>
      <c r="F1810" s="4">
        <v>5</v>
      </c>
      <c r="G1810" s="6">
        <v>630</v>
      </c>
    </row>
    <row r="1811" spans="1:7" ht="15" customHeight="1" x14ac:dyDescent="0.3">
      <c r="A1811" t="s">
        <v>8489</v>
      </c>
      <c r="B1811" t="s">
        <v>8485</v>
      </c>
      <c r="C1811" s="9" t="s">
        <v>2024</v>
      </c>
      <c r="D1811" s="9" t="s">
        <v>2074</v>
      </c>
      <c r="E1811" s="8" t="s">
        <v>2075</v>
      </c>
      <c r="F1811" s="4">
        <v>1</v>
      </c>
      <c r="G1811" s="6">
        <v>600</v>
      </c>
    </row>
    <row r="1812" spans="1:7" ht="15" customHeight="1" x14ac:dyDescent="0.3">
      <c r="A1812" t="s">
        <v>8489</v>
      </c>
      <c r="B1812" t="s">
        <v>8485</v>
      </c>
      <c r="C1812" s="9" t="s">
        <v>2024</v>
      </c>
      <c r="D1812" s="9" t="s">
        <v>2076</v>
      </c>
      <c r="E1812" s="2"/>
      <c r="F1812" s="4">
        <v>1</v>
      </c>
      <c r="G1812" s="6">
        <v>510</v>
      </c>
    </row>
    <row r="1813" spans="1:7" ht="15" customHeight="1" x14ac:dyDescent="0.3">
      <c r="A1813" t="s">
        <v>8489</v>
      </c>
      <c r="B1813" t="s">
        <v>8485</v>
      </c>
      <c r="C1813" s="9" t="s">
        <v>2024</v>
      </c>
      <c r="D1813" s="9" t="s">
        <v>2077</v>
      </c>
      <c r="E1813" s="8" t="s">
        <v>2078</v>
      </c>
      <c r="F1813" s="4">
        <v>1</v>
      </c>
      <c r="G1813" s="6">
        <v>360.22</v>
      </c>
    </row>
    <row r="1814" spans="1:7" ht="15" customHeight="1" x14ac:dyDescent="0.3">
      <c r="A1814" t="s">
        <v>8489</v>
      </c>
      <c r="B1814" t="s">
        <v>8485</v>
      </c>
      <c r="C1814" s="9" t="s">
        <v>2024</v>
      </c>
      <c r="D1814" s="9" t="s">
        <v>2079</v>
      </c>
      <c r="E1814" s="8" t="s">
        <v>2080</v>
      </c>
      <c r="F1814" s="4">
        <v>1</v>
      </c>
      <c r="G1814" s="6">
        <v>367.15</v>
      </c>
    </row>
    <row r="1815" spans="1:7" ht="15" customHeight="1" x14ac:dyDescent="0.3">
      <c r="A1815" t="s">
        <v>8489</v>
      </c>
      <c r="B1815" t="s">
        <v>8485</v>
      </c>
      <c r="C1815" s="9" t="s">
        <v>2024</v>
      </c>
      <c r="D1815" s="9" t="s">
        <v>2081</v>
      </c>
      <c r="E1815" s="8" t="s">
        <v>2082</v>
      </c>
      <c r="F1815" s="4">
        <v>1</v>
      </c>
      <c r="G1815" s="6">
        <v>374.08</v>
      </c>
    </row>
    <row r="1816" spans="1:7" ht="15" customHeight="1" x14ac:dyDescent="0.3">
      <c r="A1816" t="s">
        <v>8489</v>
      </c>
      <c r="B1816" t="s">
        <v>8485</v>
      </c>
      <c r="C1816" s="9" t="s">
        <v>2024</v>
      </c>
      <c r="D1816" s="9" t="s">
        <v>2083</v>
      </c>
      <c r="E1816" s="8" t="s">
        <v>2084</v>
      </c>
      <c r="F1816" s="4">
        <v>1</v>
      </c>
      <c r="G1816" s="6">
        <v>258</v>
      </c>
    </row>
    <row r="1817" spans="1:7" ht="15" customHeight="1" x14ac:dyDescent="0.3">
      <c r="A1817" t="s">
        <v>8489</v>
      </c>
      <c r="B1817" t="s">
        <v>8485</v>
      </c>
      <c r="C1817" s="9" t="s">
        <v>2024</v>
      </c>
      <c r="D1817" s="9" t="s">
        <v>2085</v>
      </c>
      <c r="E1817" s="2"/>
      <c r="F1817" s="4">
        <v>3</v>
      </c>
      <c r="G1817" s="6">
        <v>630</v>
      </c>
    </row>
    <row r="1818" spans="1:7" ht="15" customHeight="1" x14ac:dyDescent="0.3">
      <c r="A1818" t="s">
        <v>8489</v>
      </c>
      <c r="B1818" t="s">
        <v>8485</v>
      </c>
      <c r="C1818" s="9" t="s">
        <v>2024</v>
      </c>
      <c r="D1818" s="9" t="s">
        <v>2086</v>
      </c>
      <c r="E1818" s="8" t="s">
        <v>2087</v>
      </c>
      <c r="F1818" s="4">
        <v>2</v>
      </c>
      <c r="G1818" s="6">
        <v>600</v>
      </c>
    </row>
    <row r="1819" spans="1:7" ht="15" customHeight="1" x14ac:dyDescent="0.3">
      <c r="A1819" t="s">
        <v>8489</v>
      </c>
      <c r="B1819" t="s">
        <v>8485</v>
      </c>
      <c r="C1819" s="9" t="s">
        <v>2024</v>
      </c>
      <c r="D1819" s="9" t="s">
        <v>2088</v>
      </c>
      <c r="E1819" s="8" t="s">
        <v>2089</v>
      </c>
      <c r="F1819" s="4">
        <v>1</v>
      </c>
      <c r="G1819" s="6">
        <v>270</v>
      </c>
    </row>
    <row r="1820" spans="1:7" ht="15" customHeight="1" x14ac:dyDescent="0.3">
      <c r="A1820" t="s">
        <v>8489</v>
      </c>
      <c r="B1820" t="s">
        <v>8485</v>
      </c>
      <c r="C1820" s="9" t="s">
        <v>2024</v>
      </c>
      <c r="D1820" s="9" t="s">
        <v>2090</v>
      </c>
      <c r="E1820" s="8" t="s">
        <v>2091</v>
      </c>
      <c r="F1820" s="4">
        <v>1</v>
      </c>
      <c r="G1820" s="6">
        <v>351</v>
      </c>
    </row>
    <row r="1821" spans="1:7" ht="15" customHeight="1" x14ac:dyDescent="0.3">
      <c r="A1821" t="s">
        <v>8489</v>
      </c>
      <c r="B1821" t="s">
        <v>8485</v>
      </c>
      <c r="C1821" s="9" t="s">
        <v>2024</v>
      </c>
      <c r="D1821" s="9" t="s">
        <v>2092</v>
      </c>
      <c r="E1821" s="8" t="s">
        <v>2093</v>
      </c>
      <c r="F1821" s="4">
        <v>1</v>
      </c>
      <c r="G1821" s="6">
        <v>270</v>
      </c>
    </row>
    <row r="1822" spans="1:7" ht="15" customHeight="1" x14ac:dyDescent="0.3">
      <c r="A1822" t="s">
        <v>8489</v>
      </c>
      <c r="B1822" t="s">
        <v>8485</v>
      </c>
      <c r="C1822" s="9" t="s">
        <v>2024</v>
      </c>
      <c r="D1822" s="9" t="s">
        <v>2094</v>
      </c>
      <c r="E1822" s="8" t="s">
        <v>2095</v>
      </c>
      <c r="F1822" s="4">
        <v>1</v>
      </c>
      <c r="G1822" s="6">
        <v>600</v>
      </c>
    </row>
    <row r="1823" spans="1:7" ht="15" customHeight="1" x14ac:dyDescent="0.3">
      <c r="A1823" t="s">
        <v>8489</v>
      </c>
      <c r="B1823" t="s">
        <v>8485</v>
      </c>
      <c r="C1823" s="9" t="s">
        <v>2024</v>
      </c>
      <c r="D1823" s="9" t="s">
        <v>2096</v>
      </c>
      <c r="E1823" s="8" t="s">
        <v>2097</v>
      </c>
      <c r="F1823" s="4">
        <v>2</v>
      </c>
      <c r="G1823" s="6">
        <v>660</v>
      </c>
    </row>
    <row r="1824" spans="1:7" ht="15" customHeight="1" x14ac:dyDescent="0.3">
      <c r="A1824" t="s">
        <v>8489</v>
      </c>
      <c r="B1824" t="s">
        <v>8485</v>
      </c>
      <c r="C1824" s="9" t="s">
        <v>2024</v>
      </c>
      <c r="D1824" s="9" t="s">
        <v>2098</v>
      </c>
      <c r="E1824" s="8" t="s">
        <v>2099</v>
      </c>
      <c r="F1824" s="4">
        <v>1</v>
      </c>
      <c r="G1824" s="6">
        <v>660</v>
      </c>
    </row>
    <row r="1825" spans="1:7" ht="15" customHeight="1" x14ac:dyDescent="0.3">
      <c r="A1825" t="s">
        <v>8489</v>
      </c>
      <c r="B1825" t="s">
        <v>8485</v>
      </c>
      <c r="C1825" s="9" t="s">
        <v>2024</v>
      </c>
      <c r="D1825" s="9" t="s">
        <v>2100</v>
      </c>
      <c r="E1825" s="8" t="s">
        <v>2101</v>
      </c>
      <c r="F1825" s="4">
        <v>1</v>
      </c>
      <c r="G1825" s="6">
        <v>600</v>
      </c>
    </row>
    <row r="1826" spans="1:7" ht="15" customHeight="1" x14ac:dyDescent="0.3">
      <c r="A1826" t="s">
        <v>8489</v>
      </c>
      <c r="B1826" t="s">
        <v>8485</v>
      </c>
      <c r="C1826" s="9" t="s">
        <v>2024</v>
      </c>
      <c r="D1826" s="9" t="s">
        <v>2102</v>
      </c>
      <c r="E1826" s="8" t="s">
        <v>2103</v>
      </c>
      <c r="F1826" s="4">
        <v>2</v>
      </c>
      <c r="G1826" s="6">
        <v>600</v>
      </c>
    </row>
    <row r="1827" spans="1:7" ht="15" customHeight="1" x14ac:dyDescent="0.3">
      <c r="A1827" t="s">
        <v>8489</v>
      </c>
      <c r="B1827" t="s">
        <v>8485</v>
      </c>
      <c r="C1827" s="9" t="s">
        <v>2024</v>
      </c>
      <c r="D1827" s="9" t="s">
        <v>2104</v>
      </c>
      <c r="E1827" s="2"/>
      <c r="F1827" s="4">
        <v>2</v>
      </c>
      <c r="G1827" s="6">
        <v>444</v>
      </c>
    </row>
    <row r="1828" spans="1:7" ht="15" customHeight="1" x14ac:dyDescent="0.3">
      <c r="A1828" t="s">
        <v>8489</v>
      </c>
      <c r="B1828" t="s">
        <v>8485</v>
      </c>
      <c r="C1828" s="9" t="s">
        <v>2024</v>
      </c>
      <c r="D1828" s="9" t="s">
        <v>2105</v>
      </c>
      <c r="E1828" s="8" t="s">
        <v>2106</v>
      </c>
      <c r="F1828" s="4">
        <v>1</v>
      </c>
      <c r="G1828" s="6">
        <v>526.61</v>
      </c>
    </row>
    <row r="1829" spans="1:7" ht="15" customHeight="1" x14ac:dyDescent="0.3">
      <c r="A1829" t="s">
        <v>8489</v>
      </c>
      <c r="B1829" t="s">
        <v>8485</v>
      </c>
      <c r="C1829" s="9" t="s">
        <v>2024</v>
      </c>
      <c r="D1829" s="9" t="s">
        <v>2107</v>
      </c>
      <c r="E1829" s="8" t="s">
        <v>2108</v>
      </c>
      <c r="F1829" s="4">
        <v>2</v>
      </c>
      <c r="G1829" s="6">
        <v>367.15</v>
      </c>
    </row>
    <row r="1830" spans="1:7" ht="15" customHeight="1" x14ac:dyDescent="0.3">
      <c r="A1830" t="s">
        <v>8489</v>
      </c>
      <c r="B1830" t="s">
        <v>8485</v>
      </c>
      <c r="C1830" s="9" t="s">
        <v>2024</v>
      </c>
      <c r="D1830" s="9" t="s">
        <v>2109</v>
      </c>
      <c r="E1830" s="8" t="s">
        <v>2110</v>
      </c>
      <c r="F1830" s="4">
        <v>1</v>
      </c>
      <c r="G1830" s="6">
        <v>557</v>
      </c>
    </row>
    <row r="1831" spans="1:7" ht="15" customHeight="1" x14ac:dyDescent="0.3">
      <c r="A1831" t="s">
        <v>8489</v>
      </c>
      <c r="B1831" t="s">
        <v>8485</v>
      </c>
      <c r="C1831" s="9" t="s">
        <v>2024</v>
      </c>
      <c r="D1831" s="9" t="s">
        <v>2111</v>
      </c>
      <c r="E1831" s="2"/>
      <c r="F1831" s="4">
        <v>1</v>
      </c>
      <c r="G1831" s="6">
        <v>510</v>
      </c>
    </row>
    <row r="1832" spans="1:7" ht="15" customHeight="1" x14ac:dyDescent="0.3">
      <c r="A1832" t="s">
        <v>8489</v>
      </c>
      <c r="B1832" t="s">
        <v>8485</v>
      </c>
      <c r="C1832" s="9" t="s">
        <v>2024</v>
      </c>
      <c r="D1832" s="9" t="s">
        <v>2112</v>
      </c>
      <c r="E1832" s="8" t="s">
        <v>2113</v>
      </c>
      <c r="F1832" s="4">
        <v>3</v>
      </c>
      <c r="G1832" s="6">
        <v>510</v>
      </c>
    </row>
    <row r="1833" spans="1:7" ht="15" customHeight="1" x14ac:dyDescent="0.3">
      <c r="A1833" t="s">
        <v>8489</v>
      </c>
      <c r="B1833" t="s">
        <v>8485</v>
      </c>
      <c r="C1833" s="9" t="s">
        <v>2024</v>
      </c>
      <c r="D1833" s="9" t="s">
        <v>2114</v>
      </c>
      <c r="E1833" s="8" t="s">
        <v>2115</v>
      </c>
      <c r="F1833" s="4">
        <v>3</v>
      </c>
      <c r="G1833" s="6">
        <v>510</v>
      </c>
    </row>
    <row r="1834" spans="1:7" ht="15" customHeight="1" x14ac:dyDescent="0.3">
      <c r="A1834" t="s">
        <v>8489</v>
      </c>
      <c r="B1834" t="s">
        <v>8485</v>
      </c>
      <c r="C1834" s="9" t="s">
        <v>2024</v>
      </c>
      <c r="D1834" s="9" t="s">
        <v>2116</v>
      </c>
      <c r="E1834" s="8" t="s">
        <v>2117</v>
      </c>
      <c r="F1834" s="4">
        <v>1</v>
      </c>
      <c r="G1834" s="6">
        <v>570</v>
      </c>
    </row>
    <row r="1835" spans="1:7" ht="15" customHeight="1" x14ac:dyDescent="0.3">
      <c r="A1835" t="s">
        <v>8489</v>
      </c>
      <c r="B1835" t="s">
        <v>8485</v>
      </c>
      <c r="C1835" s="9" t="s">
        <v>2024</v>
      </c>
      <c r="D1835" s="9" t="s">
        <v>2118</v>
      </c>
      <c r="E1835" s="2"/>
      <c r="F1835" s="4">
        <v>2</v>
      </c>
      <c r="G1835" s="6">
        <v>510</v>
      </c>
    </row>
    <row r="1836" spans="1:7" ht="15" customHeight="1" x14ac:dyDescent="0.3">
      <c r="A1836" t="s">
        <v>8489</v>
      </c>
      <c r="B1836" t="s">
        <v>8485</v>
      </c>
      <c r="C1836" s="9" t="s">
        <v>2024</v>
      </c>
      <c r="D1836" s="9" t="s">
        <v>2119</v>
      </c>
      <c r="E1836" s="8" t="s">
        <v>2120</v>
      </c>
      <c r="F1836" s="4">
        <v>2</v>
      </c>
      <c r="G1836" s="6">
        <v>414</v>
      </c>
    </row>
    <row r="1837" spans="1:7" ht="15" customHeight="1" x14ac:dyDescent="0.3">
      <c r="A1837" t="s">
        <v>8489</v>
      </c>
      <c r="B1837" t="s">
        <v>8485</v>
      </c>
      <c r="C1837" s="9" t="s">
        <v>2024</v>
      </c>
      <c r="D1837" s="9" t="s">
        <v>2121</v>
      </c>
      <c r="E1837" s="8" t="s">
        <v>2122</v>
      </c>
      <c r="F1837" s="4">
        <v>2</v>
      </c>
      <c r="G1837" s="6">
        <v>270</v>
      </c>
    </row>
    <row r="1838" spans="1:7" ht="15" customHeight="1" x14ac:dyDescent="0.3">
      <c r="A1838" t="s">
        <v>8489</v>
      </c>
      <c r="B1838" t="s">
        <v>8485</v>
      </c>
      <c r="C1838" s="9" t="s">
        <v>2024</v>
      </c>
      <c r="D1838" s="9" t="s">
        <v>2123</v>
      </c>
      <c r="E1838" s="2"/>
      <c r="F1838" s="4">
        <v>1</v>
      </c>
      <c r="G1838" s="6">
        <v>414</v>
      </c>
    </row>
    <row r="1839" spans="1:7" ht="15" customHeight="1" x14ac:dyDescent="0.3">
      <c r="A1839" t="s">
        <v>8489</v>
      </c>
      <c r="B1839" t="s">
        <v>8485</v>
      </c>
      <c r="C1839" s="9" t="s">
        <v>2024</v>
      </c>
      <c r="D1839" s="9" t="s">
        <v>2124</v>
      </c>
      <c r="E1839" s="2"/>
      <c r="F1839" s="4">
        <v>1</v>
      </c>
      <c r="G1839" s="6">
        <v>444</v>
      </c>
    </row>
    <row r="1840" spans="1:7" ht="15" customHeight="1" x14ac:dyDescent="0.3">
      <c r="A1840" t="s">
        <v>8489</v>
      </c>
      <c r="B1840" t="s">
        <v>8485</v>
      </c>
      <c r="C1840" s="9" t="s">
        <v>2024</v>
      </c>
      <c r="D1840" s="9" t="s">
        <v>2125</v>
      </c>
      <c r="E1840" s="2"/>
      <c r="F1840" s="4">
        <v>1</v>
      </c>
      <c r="G1840" s="6">
        <v>474</v>
      </c>
    </row>
    <row r="1841" spans="1:7" ht="15" customHeight="1" x14ac:dyDescent="0.3">
      <c r="A1841" t="s">
        <v>8489</v>
      </c>
      <c r="B1841" t="s">
        <v>8485</v>
      </c>
      <c r="C1841" s="9" t="s">
        <v>2024</v>
      </c>
      <c r="D1841" s="9" t="s">
        <v>2126</v>
      </c>
      <c r="E1841" s="8" t="s">
        <v>2127</v>
      </c>
      <c r="F1841" s="4">
        <v>1</v>
      </c>
      <c r="G1841" s="6">
        <v>444</v>
      </c>
    </row>
    <row r="1842" spans="1:7" ht="15" customHeight="1" x14ac:dyDescent="0.3">
      <c r="A1842" t="s">
        <v>8489</v>
      </c>
      <c r="B1842" t="s">
        <v>8485</v>
      </c>
      <c r="C1842" s="9" t="s">
        <v>2024</v>
      </c>
      <c r="D1842" s="9" t="s">
        <v>2128</v>
      </c>
      <c r="E1842" s="2"/>
      <c r="F1842" s="4">
        <v>1</v>
      </c>
      <c r="G1842" s="6">
        <v>444</v>
      </c>
    </row>
    <row r="1843" spans="1:7" ht="15" customHeight="1" x14ac:dyDescent="0.3">
      <c r="A1843" t="s">
        <v>8489</v>
      </c>
      <c r="B1843" t="s">
        <v>8485</v>
      </c>
      <c r="C1843" s="9" t="s">
        <v>2024</v>
      </c>
      <c r="D1843" s="9" t="s">
        <v>2129</v>
      </c>
      <c r="E1843" s="8" t="s">
        <v>2130</v>
      </c>
      <c r="F1843" s="4">
        <v>3</v>
      </c>
      <c r="G1843" s="6">
        <v>346.37</v>
      </c>
    </row>
    <row r="1844" spans="1:7" ht="15" customHeight="1" x14ac:dyDescent="0.3">
      <c r="A1844" t="s">
        <v>8489</v>
      </c>
      <c r="B1844" t="s">
        <v>8485</v>
      </c>
      <c r="C1844" s="9" t="s">
        <v>2024</v>
      </c>
      <c r="D1844" s="9" t="s">
        <v>2131</v>
      </c>
      <c r="E1844" s="8" t="s">
        <v>2132</v>
      </c>
      <c r="F1844" s="4">
        <v>1</v>
      </c>
      <c r="G1844" s="6">
        <v>360.22</v>
      </c>
    </row>
    <row r="1845" spans="1:7" ht="15" customHeight="1" x14ac:dyDescent="0.3">
      <c r="A1845" t="s">
        <v>8489</v>
      </c>
      <c r="B1845" t="s">
        <v>8485</v>
      </c>
      <c r="C1845" s="9" t="s">
        <v>2024</v>
      </c>
      <c r="D1845" s="9" t="s">
        <v>2133</v>
      </c>
      <c r="E1845" s="8" t="s">
        <v>2134</v>
      </c>
      <c r="F1845" s="4">
        <v>2</v>
      </c>
      <c r="G1845" s="6">
        <v>381</v>
      </c>
    </row>
    <row r="1846" spans="1:7" ht="15" customHeight="1" x14ac:dyDescent="0.3">
      <c r="A1846" t="s">
        <v>8489</v>
      </c>
      <c r="B1846" t="s">
        <v>8485</v>
      </c>
      <c r="C1846" s="9" t="s">
        <v>2024</v>
      </c>
      <c r="D1846" s="9" t="s">
        <v>2135</v>
      </c>
      <c r="E1846" s="8" t="s">
        <v>2136</v>
      </c>
      <c r="F1846" s="5"/>
      <c r="G1846" s="6">
        <v>105</v>
      </c>
    </row>
    <row r="1847" spans="1:7" ht="15" customHeight="1" x14ac:dyDescent="0.3">
      <c r="A1847" t="s">
        <v>8489</v>
      </c>
      <c r="B1847" t="s">
        <v>8485</v>
      </c>
      <c r="C1847" s="9" t="s">
        <v>2024</v>
      </c>
      <c r="D1847" s="9" t="s">
        <v>2137</v>
      </c>
      <c r="E1847" s="8" t="s">
        <v>2138</v>
      </c>
      <c r="F1847" s="4">
        <v>1</v>
      </c>
      <c r="G1847" s="6">
        <v>510</v>
      </c>
    </row>
    <row r="1848" spans="1:7" ht="15" customHeight="1" x14ac:dyDescent="0.3">
      <c r="A1848" t="s">
        <v>8489</v>
      </c>
      <c r="B1848" t="s">
        <v>8485</v>
      </c>
      <c r="C1848" s="9" t="s">
        <v>2024</v>
      </c>
      <c r="D1848" s="9" t="s">
        <v>2139</v>
      </c>
      <c r="E1848" s="8" t="s">
        <v>2140</v>
      </c>
      <c r="F1848" s="4">
        <v>2</v>
      </c>
      <c r="G1848" s="6">
        <v>570</v>
      </c>
    </row>
    <row r="1849" spans="1:7" ht="15" customHeight="1" x14ac:dyDescent="0.3">
      <c r="A1849" t="s">
        <v>8489</v>
      </c>
      <c r="B1849" t="s">
        <v>8485</v>
      </c>
      <c r="C1849" s="9" t="s">
        <v>2024</v>
      </c>
      <c r="D1849" s="9" t="s">
        <v>2141</v>
      </c>
      <c r="E1849" s="8" t="s">
        <v>2142</v>
      </c>
      <c r="F1849" s="4">
        <v>1</v>
      </c>
      <c r="G1849" s="6">
        <v>570</v>
      </c>
    </row>
    <row r="1850" spans="1:7" ht="15" customHeight="1" x14ac:dyDescent="0.3">
      <c r="A1850" t="s">
        <v>8489</v>
      </c>
      <c r="B1850" t="s">
        <v>8485</v>
      </c>
      <c r="C1850" s="9" t="s">
        <v>2024</v>
      </c>
      <c r="D1850" s="9" t="s">
        <v>2143</v>
      </c>
      <c r="E1850" s="8" t="s">
        <v>2144</v>
      </c>
      <c r="F1850" s="4">
        <v>2</v>
      </c>
      <c r="G1850" s="6">
        <v>288</v>
      </c>
    </row>
    <row r="1851" spans="1:7" ht="15" customHeight="1" x14ac:dyDescent="0.3">
      <c r="A1851" t="s">
        <v>8489</v>
      </c>
      <c r="B1851" t="s">
        <v>8485</v>
      </c>
      <c r="C1851" s="9" t="s">
        <v>2024</v>
      </c>
      <c r="D1851" s="9" t="s">
        <v>2145</v>
      </c>
      <c r="E1851" s="8" t="s">
        <v>2146</v>
      </c>
      <c r="F1851" s="4">
        <v>1</v>
      </c>
      <c r="G1851" s="6">
        <v>414</v>
      </c>
    </row>
    <row r="1852" spans="1:7" ht="15" customHeight="1" x14ac:dyDescent="0.3">
      <c r="A1852" t="s">
        <v>8489</v>
      </c>
      <c r="B1852" t="s">
        <v>8485</v>
      </c>
      <c r="C1852" s="9" t="s">
        <v>2024</v>
      </c>
      <c r="D1852" s="9" t="s">
        <v>2147</v>
      </c>
      <c r="E1852" s="2"/>
      <c r="F1852" s="4">
        <v>2</v>
      </c>
      <c r="G1852" s="6">
        <v>228</v>
      </c>
    </row>
    <row r="1853" spans="1:7" ht="15" customHeight="1" x14ac:dyDescent="0.3">
      <c r="A1853" t="s">
        <v>8489</v>
      </c>
      <c r="B1853" t="s">
        <v>8485</v>
      </c>
      <c r="C1853" s="9" t="s">
        <v>2024</v>
      </c>
      <c r="D1853" s="9" t="s">
        <v>2148</v>
      </c>
      <c r="E1853" s="8" t="s">
        <v>2149</v>
      </c>
      <c r="F1853" s="4">
        <v>4</v>
      </c>
      <c r="G1853" s="6">
        <v>444</v>
      </c>
    </row>
    <row r="1854" spans="1:7" ht="15" customHeight="1" x14ac:dyDescent="0.3">
      <c r="A1854" t="s">
        <v>8489</v>
      </c>
      <c r="B1854" t="s">
        <v>8485</v>
      </c>
      <c r="C1854" s="9" t="s">
        <v>2024</v>
      </c>
      <c r="D1854" s="9" t="s">
        <v>2150</v>
      </c>
      <c r="E1854" s="8" t="s">
        <v>2151</v>
      </c>
      <c r="F1854" s="4">
        <v>4</v>
      </c>
      <c r="G1854" s="6">
        <v>444</v>
      </c>
    </row>
    <row r="1855" spans="1:7" ht="15" customHeight="1" x14ac:dyDescent="0.3">
      <c r="A1855" t="s">
        <v>8489</v>
      </c>
      <c r="B1855" t="s">
        <v>8485</v>
      </c>
      <c r="C1855" s="9" t="s">
        <v>2024</v>
      </c>
      <c r="D1855" s="9" t="s">
        <v>2152</v>
      </c>
      <c r="E1855" s="8" t="s">
        <v>2153</v>
      </c>
      <c r="F1855" s="4">
        <v>1</v>
      </c>
      <c r="G1855" s="6">
        <v>384</v>
      </c>
    </row>
    <row r="1856" spans="1:7" ht="15" customHeight="1" x14ac:dyDescent="0.3">
      <c r="A1856" t="s">
        <v>8489</v>
      </c>
      <c r="B1856" t="s">
        <v>8485</v>
      </c>
      <c r="C1856" s="9" t="s">
        <v>2024</v>
      </c>
      <c r="D1856" s="9" t="s">
        <v>2154</v>
      </c>
      <c r="E1856" s="8" t="s">
        <v>2155</v>
      </c>
      <c r="F1856" s="4">
        <v>2</v>
      </c>
      <c r="G1856" s="6">
        <v>444</v>
      </c>
    </row>
    <row r="1857" spans="1:7" ht="15" customHeight="1" x14ac:dyDescent="0.3">
      <c r="A1857" t="s">
        <v>8489</v>
      </c>
      <c r="B1857" t="s">
        <v>8485</v>
      </c>
      <c r="C1857" s="9" t="s">
        <v>2024</v>
      </c>
      <c r="D1857" s="9" t="s">
        <v>2156</v>
      </c>
      <c r="E1857" s="8" t="s">
        <v>2157</v>
      </c>
      <c r="F1857" s="4">
        <v>3</v>
      </c>
      <c r="G1857" s="6">
        <v>630</v>
      </c>
    </row>
    <row r="1858" spans="1:7" ht="15" customHeight="1" x14ac:dyDescent="0.3">
      <c r="A1858" t="s">
        <v>8489</v>
      </c>
      <c r="B1858" t="s">
        <v>8485</v>
      </c>
      <c r="C1858" s="9" t="s">
        <v>2024</v>
      </c>
      <c r="D1858" s="9" t="s">
        <v>2158</v>
      </c>
      <c r="E1858" s="8" t="s">
        <v>2159</v>
      </c>
      <c r="F1858" s="4">
        <v>2</v>
      </c>
      <c r="G1858" s="6">
        <v>660</v>
      </c>
    </row>
    <row r="1859" spans="1:7" ht="15" customHeight="1" x14ac:dyDescent="0.3">
      <c r="A1859" t="s">
        <v>8489</v>
      </c>
      <c r="B1859" t="s">
        <v>8485</v>
      </c>
      <c r="C1859" s="9" t="s">
        <v>2024</v>
      </c>
      <c r="D1859" s="9" t="s">
        <v>2160</v>
      </c>
      <c r="E1859" s="8" t="s">
        <v>2161</v>
      </c>
      <c r="F1859" s="4">
        <v>1</v>
      </c>
      <c r="G1859" s="6">
        <v>444</v>
      </c>
    </row>
    <row r="1860" spans="1:7" ht="15" customHeight="1" x14ac:dyDescent="0.3">
      <c r="A1860" t="s">
        <v>8489</v>
      </c>
      <c r="B1860" t="s">
        <v>8485</v>
      </c>
      <c r="C1860" s="9" t="s">
        <v>2024</v>
      </c>
      <c r="D1860" s="9" t="s">
        <v>2162</v>
      </c>
      <c r="E1860" s="8" t="s">
        <v>2163</v>
      </c>
      <c r="F1860" s="4">
        <v>1</v>
      </c>
      <c r="G1860" s="6">
        <v>474</v>
      </c>
    </row>
    <row r="1861" spans="1:7" ht="15" customHeight="1" x14ac:dyDescent="0.3">
      <c r="A1861" t="s">
        <v>8489</v>
      </c>
      <c r="B1861" t="s">
        <v>8485</v>
      </c>
      <c r="C1861" s="9" t="s">
        <v>2024</v>
      </c>
      <c r="D1861" s="9" t="s">
        <v>2164</v>
      </c>
      <c r="E1861" s="8" t="s">
        <v>2165</v>
      </c>
      <c r="F1861" s="4">
        <v>2</v>
      </c>
      <c r="G1861" s="6">
        <v>414</v>
      </c>
    </row>
    <row r="1862" spans="1:7" ht="15" customHeight="1" x14ac:dyDescent="0.3">
      <c r="A1862" t="s">
        <v>8489</v>
      </c>
      <c r="B1862" t="s">
        <v>8485</v>
      </c>
      <c r="C1862" s="9" t="s">
        <v>2024</v>
      </c>
      <c r="D1862" s="9" t="s">
        <v>2166</v>
      </c>
      <c r="E1862" s="8" t="s">
        <v>2167</v>
      </c>
      <c r="F1862" s="4">
        <v>4</v>
      </c>
      <c r="G1862" s="6">
        <v>270</v>
      </c>
    </row>
    <row r="1863" spans="1:7" ht="15" customHeight="1" x14ac:dyDescent="0.3">
      <c r="A1863" t="s">
        <v>8489</v>
      </c>
      <c r="B1863" t="s">
        <v>8485</v>
      </c>
      <c r="C1863" s="9" t="s">
        <v>2024</v>
      </c>
      <c r="D1863" s="9" t="s">
        <v>2168</v>
      </c>
      <c r="E1863" s="8" t="s">
        <v>2169</v>
      </c>
      <c r="F1863" s="4">
        <v>1</v>
      </c>
      <c r="G1863" s="6">
        <v>270</v>
      </c>
    </row>
    <row r="1864" spans="1:7" ht="15" customHeight="1" x14ac:dyDescent="0.3">
      <c r="A1864" t="s">
        <v>8489</v>
      </c>
      <c r="B1864" t="s">
        <v>8485</v>
      </c>
      <c r="C1864" s="9" t="s">
        <v>2024</v>
      </c>
      <c r="D1864" s="9" t="s">
        <v>2170</v>
      </c>
      <c r="E1864" s="8" t="s">
        <v>2171</v>
      </c>
      <c r="F1864" s="4">
        <v>3</v>
      </c>
      <c r="G1864" s="6">
        <v>474</v>
      </c>
    </row>
    <row r="1865" spans="1:7" ht="15" customHeight="1" x14ac:dyDescent="0.3">
      <c r="A1865" t="s">
        <v>8489</v>
      </c>
      <c r="B1865" t="s">
        <v>8485</v>
      </c>
      <c r="C1865" s="9" t="s">
        <v>2024</v>
      </c>
      <c r="D1865" s="9" t="s">
        <v>2172</v>
      </c>
      <c r="E1865" s="8" t="s">
        <v>2173</v>
      </c>
      <c r="F1865" s="4">
        <v>4</v>
      </c>
      <c r="G1865" s="6">
        <v>444</v>
      </c>
    </row>
    <row r="1866" spans="1:7" ht="15" customHeight="1" x14ac:dyDescent="0.3">
      <c r="A1866" t="s">
        <v>8489</v>
      </c>
      <c r="B1866" t="s">
        <v>8485</v>
      </c>
      <c r="C1866" s="9" t="s">
        <v>2024</v>
      </c>
      <c r="D1866" s="9" t="s">
        <v>2174</v>
      </c>
      <c r="E1866" s="2"/>
      <c r="F1866" s="4">
        <v>1</v>
      </c>
      <c r="G1866" s="6">
        <v>414</v>
      </c>
    </row>
    <row r="1867" spans="1:7" ht="15" customHeight="1" x14ac:dyDescent="0.3">
      <c r="A1867" t="s">
        <v>8489</v>
      </c>
      <c r="B1867" t="s">
        <v>8485</v>
      </c>
      <c r="C1867" s="9" t="s">
        <v>2024</v>
      </c>
      <c r="D1867" s="9" t="s">
        <v>2175</v>
      </c>
      <c r="E1867" s="2"/>
      <c r="F1867" s="4">
        <v>1</v>
      </c>
      <c r="G1867" s="6">
        <v>444</v>
      </c>
    </row>
    <row r="1868" spans="1:7" ht="15" customHeight="1" x14ac:dyDescent="0.3">
      <c r="A1868" t="s">
        <v>8489</v>
      </c>
      <c r="B1868" t="s">
        <v>8485</v>
      </c>
      <c r="C1868" s="9" t="s">
        <v>2024</v>
      </c>
      <c r="D1868" s="9" t="s">
        <v>2176</v>
      </c>
      <c r="E1868" s="8" t="s">
        <v>2177</v>
      </c>
      <c r="F1868" s="4">
        <v>1</v>
      </c>
      <c r="G1868" s="6">
        <v>444</v>
      </c>
    </row>
    <row r="1869" spans="1:7" ht="15" customHeight="1" x14ac:dyDescent="0.3">
      <c r="A1869" t="s">
        <v>8489</v>
      </c>
      <c r="B1869" t="s">
        <v>8485</v>
      </c>
      <c r="C1869" s="9" t="s">
        <v>2024</v>
      </c>
      <c r="D1869" s="9" t="s">
        <v>2178</v>
      </c>
      <c r="E1869" s="8" t="s">
        <v>2179</v>
      </c>
      <c r="F1869" s="4">
        <v>2</v>
      </c>
      <c r="G1869" s="6">
        <v>444</v>
      </c>
    </row>
    <row r="1870" spans="1:7" ht="15" customHeight="1" x14ac:dyDescent="0.3">
      <c r="A1870" t="s">
        <v>8489</v>
      </c>
      <c r="B1870" t="s">
        <v>8485</v>
      </c>
      <c r="C1870" s="9" t="s">
        <v>2024</v>
      </c>
      <c r="D1870" s="9" t="s">
        <v>2180</v>
      </c>
      <c r="E1870" s="8" t="s">
        <v>2181</v>
      </c>
      <c r="F1870" s="4">
        <v>1</v>
      </c>
      <c r="G1870" s="6">
        <v>474</v>
      </c>
    </row>
    <row r="1871" spans="1:7" ht="15" customHeight="1" x14ac:dyDescent="0.3">
      <c r="A1871" t="s">
        <v>8489</v>
      </c>
      <c r="B1871" t="s">
        <v>8485</v>
      </c>
      <c r="C1871" s="9" t="s">
        <v>2024</v>
      </c>
      <c r="D1871" s="9" t="s">
        <v>2182</v>
      </c>
      <c r="E1871" s="8" t="s">
        <v>2183</v>
      </c>
      <c r="F1871" s="4">
        <v>2</v>
      </c>
      <c r="G1871" s="6">
        <v>120</v>
      </c>
    </row>
    <row r="1872" spans="1:7" ht="15" customHeight="1" x14ac:dyDescent="0.3">
      <c r="A1872" t="s">
        <v>8489</v>
      </c>
      <c r="B1872" t="s">
        <v>8485</v>
      </c>
      <c r="C1872" s="9" t="s">
        <v>2024</v>
      </c>
      <c r="D1872" s="9" t="s">
        <v>2184</v>
      </c>
      <c r="E1872" s="8" t="s">
        <v>2185</v>
      </c>
      <c r="F1872" s="4">
        <v>1</v>
      </c>
      <c r="G1872" s="6">
        <v>360.22</v>
      </c>
    </row>
    <row r="1873" spans="1:7" ht="15" customHeight="1" x14ac:dyDescent="0.3">
      <c r="A1873" t="s">
        <v>8489</v>
      </c>
      <c r="B1873" t="s">
        <v>8485</v>
      </c>
      <c r="C1873" s="9" t="s">
        <v>2024</v>
      </c>
      <c r="D1873" s="9" t="s">
        <v>2186</v>
      </c>
      <c r="E1873" s="8" t="s">
        <v>2187</v>
      </c>
      <c r="F1873" s="4">
        <v>2</v>
      </c>
      <c r="G1873" s="6">
        <v>360.22</v>
      </c>
    </row>
    <row r="1874" spans="1:7" ht="15" customHeight="1" x14ac:dyDescent="0.3">
      <c r="A1874" t="s">
        <v>8489</v>
      </c>
      <c r="B1874" t="s">
        <v>8485</v>
      </c>
      <c r="C1874" s="9" t="s">
        <v>2024</v>
      </c>
      <c r="D1874" s="9" t="s">
        <v>2188</v>
      </c>
      <c r="E1874" s="8" t="s">
        <v>2189</v>
      </c>
      <c r="F1874" s="4">
        <v>1</v>
      </c>
      <c r="G1874" s="6">
        <v>346.37</v>
      </c>
    </row>
    <row r="1875" spans="1:7" ht="15" customHeight="1" x14ac:dyDescent="0.3">
      <c r="A1875" t="s">
        <v>8489</v>
      </c>
      <c r="B1875" t="s">
        <v>8486</v>
      </c>
      <c r="C1875" s="9" t="s">
        <v>6127</v>
      </c>
      <c r="D1875" s="9" t="s">
        <v>6128</v>
      </c>
      <c r="E1875" s="2"/>
      <c r="F1875" s="4">
        <v>1</v>
      </c>
      <c r="G1875" s="6">
        <v>450</v>
      </c>
    </row>
    <row r="1876" spans="1:7" ht="15" customHeight="1" x14ac:dyDescent="0.3">
      <c r="A1876" t="s">
        <v>8489</v>
      </c>
      <c r="B1876" t="s">
        <v>8486</v>
      </c>
      <c r="C1876" s="9" t="s">
        <v>6127</v>
      </c>
      <c r="D1876" s="9" t="s">
        <v>6129</v>
      </c>
      <c r="E1876" s="2"/>
      <c r="F1876" s="4">
        <v>2</v>
      </c>
      <c r="G1876" s="6">
        <v>444</v>
      </c>
    </row>
    <row r="1877" spans="1:7" ht="15" customHeight="1" x14ac:dyDescent="0.3">
      <c r="A1877" t="s">
        <v>8489</v>
      </c>
      <c r="B1877" t="s">
        <v>8486</v>
      </c>
      <c r="C1877" s="9" t="s">
        <v>6127</v>
      </c>
      <c r="D1877" s="9" t="s">
        <v>6130</v>
      </c>
      <c r="E1877" s="8" t="s">
        <v>6131</v>
      </c>
      <c r="F1877" s="4">
        <v>5</v>
      </c>
      <c r="G1877" s="6">
        <v>444</v>
      </c>
    </row>
    <row r="1878" spans="1:7" ht="15" customHeight="1" x14ac:dyDescent="0.3">
      <c r="A1878" t="s">
        <v>8489</v>
      </c>
      <c r="B1878" t="s">
        <v>8486</v>
      </c>
      <c r="C1878" s="9" t="s">
        <v>6127</v>
      </c>
      <c r="D1878" s="9" t="s">
        <v>6132</v>
      </c>
      <c r="E1878" s="8" t="s">
        <v>6133</v>
      </c>
      <c r="F1878" s="4">
        <v>3</v>
      </c>
      <c r="G1878" s="6">
        <v>474</v>
      </c>
    </row>
    <row r="1879" spans="1:7" ht="15" customHeight="1" x14ac:dyDescent="0.3">
      <c r="A1879" t="s">
        <v>8489</v>
      </c>
      <c r="B1879" t="s">
        <v>8486</v>
      </c>
      <c r="C1879" s="9" t="s">
        <v>6127</v>
      </c>
      <c r="D1879" s="9" t="s">
        <v>6134</v>
      </c>
      <c r="E1879" s="8" t="s">
        <v>6135</v>
      </c>
      <c r="F1879" s="4">
        <v>2</v>
      </c>
      <c r="G1879" s="6">
        <v>474</v>
      </c>
    </row>
    <row r="1880" spans="1:7" ht="15" customHeight="1" x14ac:dyDescent="0.3">
      <c r="A1880" t="s">
        <v>8489</v>
      </c>
      <c r="B1880" t="s">
        <v>8486</v>
      </c>
      <c r="C1880" s="9" t="s">
        <v>6127</v>
      </c>
      <c r="D1880" s="9" t="s">
        <v>6136</v>
      </c>
      <c r="E1880" s="8" t="s">
        <v>6137</v>
      </c>
      <c r="F1880" s="4">
        <v>2</v>
      </c>
      <c r="G1880" s="6">
        <v>570</v>
      </c>
    </row>
    <row r="1881" spans="1:7" ht="15" customHeight="1" x14ac:dyDescent="0.3">
      <c r="A1881" t="s">
        <v>8489</v>
      </c>
      <c r="B1881" t="s">
        <v>8486</v>
      </c>
      <c r="C1881" s="9" t="s">
        <v>6127</v>
      </c>
      <c r="D1881" s="9" t="s">
        <v>6138</v>
      </c>
      <c r="E1881" s="8" t="s">
        <v>6139</v>
      </c>
      <c r="F1881" s="5"/>
      <c r="G1881" s="6">
        <v>600</v>
      </c>
    </row>
    <row r="1882" spans="1:7" ht="15" customHeight="1" x14ac:dyDescent="0.3">
      <c r="A1882" t="s">
        <v>8489</v>
      </c>
      <c r="B1882" t="s">
        <v>8486</v>
      </c>
      <c r="C1882" s="9" t="s">
        <v>6127</v>
      </c>
      <c r="D1882" s="9" t="s">
        <v>6140</v>
      </c>
      <c r="E1882" s="8" t="s">
        <v>6141</v>
      </c>
      <c r="F1882" s="4">
        <v>1</v>
      </c>
      <c r="G1882" s="6">
        <v>540</v>
      </c>
    </row>
    <row r="1883" spans="1:7" ht="15" customHeight="1" x14ac:dyDescent="0.3">
      <c r="A1883" t="s">
        <v>8489</v>
      </c>
      <c r="B1883" t="s">
        <v>8486</v>
      </c>
      <c r="C1883" s="9" t="s">
        <v>6127</v>
      </c>
      <c r="D1883" s="9" t="s">
        <v>6142</v>
      </c>
      <c r="E1883" s="8" t="s">
        <v>6143</v>
      </c>
      <c r="F1883" s="4">
        <v>2</v>
      </c>
      <c r="G1883" s="6">
        <v>444</v>
      </c>
    </row>
    <row r="1884" spans="1:7" ht="15" customHeight="1" x14ac:dyDescent="0.3">
      <c r="A1884" t="s">
        <v>8489</v>
      </c>
      <c r="B1884" t="s">
        <v>8486</v>
      </c>
      <c r="C1884" s="9" t="s">
        <v>6127</v>
      </c>
      <c r="D1884" s="9" t="s">
        <v>6144</v>
      </c>
      <c r="E1884" s="8" t="s">
        <v>6145</v>
      </c>
      <c r="F1884" s="4">
        <v>2</v>
      </c>
      <c r="G1884" s="6">
        <v>474</v>
      </c>
    </row>
    <row r="1885" spans="1:7" ht="15" customHeight="1" x14ac:dyDescent="0.3">
      <c r="A1885" t="s">
        <v>8489</v>
      </c>
      <c r="B1885" t="s">
        <v>8486</v>
      </c>
      <c r="C1885" s="9" t="s">
        <v>6127</v>
      </c>
      <c r="D1885" s="9" t="s">
        <v>6146</v>
      </c>
      <c r="E1885" s="8" t="s">
        <v>6147</v>
      </c>
      <c r="F1885" s="4">
        <v>2</v>
      </c>
      <c r="G1885" s="6">
        <v>444</v>
      </c>
    </row>
    <row r="1886" spans="1:7" ht="15" customHeight="1" x14ac:dyDescent="0.3">
      <c r="A1886" t="s">
        <v>8489</v>
      </c>
      <c r="B1886" t="s">
        <v>8486</v>
      </c>
      <c r="C1886" s="9" t="s">
        <v>6127</v>
      </c>
      <c r="D1886" s="9" t="s">
        <v>6148</v>
      </c>
      <c r="E1886" s="8" t="s">
        <v>6149</v>
      </c>
      <c r="F1886" s="4">
        <v>2</v>
      </c>
      <c r="G1886" s="6">
        <v>474</v>
      </c>
    </row>
    <row r="1887" spans="1:7" ht="15" customHeight="1" x14ac:dyDescent="0.3">
      <c r="A1887" t="s">
        <v>8489</v>
      </c>
      <c r="B1887" t="s">
        <v>8486</v>
      </c>
      <c r="C1887" s="9" t="s">
        <v>6127</v>
      </c>
      <c r="D1887" s="9" t="s">
        <v>6150</v>
      </c>
      <c r="E1887" s="8" t="s">
        <v>6151</v>
      </c>
      <c r="F1887" s="4">
        <v>2</v>
      </c>
      <c r="G1887" s="6">
        <v>474</v>
      </c>
    </row>
    <row r="1888" spans="1:7" ht="15" customHeight="1" x14ac:dyDescent="0.3">
      <c r="A1888" t="s">
        <v>8489</v>
      </c>
      <c r="B1888" t="s">
        <v>8486</v>
      </c>
      <c r="C1888" s="9" t="s">
        <v>6127</v>
      </c>
      <c r="D1888" s="9" t="s">
        <v>2054</v>
      </c>
      <c r="E1888" s="8" t="s">
        <v>6152</v>
      </c>
      <c r="F1888" s="4">
        <v>2</v>
      </c>
      <c r="G1888" s="6">
        <v>444</v>
      </c>
    </row>
    <row r="1889" spans="1:7" ht="15" customHeight="1" x14ac:dyDescent="0.3">
      <c r="A1889" t="s">
        <v>8489</v>
      </c>
      <c r="B1889" t="s">
        <v>8486</v>
      </c>
      <c r="C1889" s="9" t="s">
        <v>6127</v>
      </c>
      <c r="D1889" s="9" t="s">
        <v>6153</v>
      </c>
      <c r="E1889" s="8" t="s">
        <v>6154</v>
      </c>
      <c r="F1889" s="4">
        <v>4</v>
      </c>
      <c r="G1889" s="6">
        <v>474</v>
      </c>
    </row>
    <row r="1890" spans="1:7" ht="15" customHeight="1" x14ac:dyDescent="0.3">
      <c r="A1890" t="s">
        <v>8489</v>
      </c>
      <c r="B1890" t="s">
        <v>8486</v>
      </c>
      <c r="C1890" s="9" t="s">
        <v>6127</v>
      </c>
      <c r="D1890" s="9" t="s">
        <v>6155</v>
      </c>
      <c r="E1890" s="2"/>
      <c r="F1890" s="4">
        <v>3</v>
      </c>
      <c r="G1890" s="6">
        <v>504</v>
      </c>
    </row>
    <row r="1891" spans="1:7" ht="15" customHeight="1" x14ac:dyDescent="0.3">
      <c r="A1891" t="s">
        <v>8489</v>
      </c>
      <c r="B1891" t="s">
        <v>8486</v>
      </c>
      <c r="C1891" s="9" t="s">
        <v>6127</v>
      </c>
      <c r="D1891" s="9" t="s">
        <v>6156</v>
      </c>
      <c r="E1891" s="8" t="s">
        <v>6157</v>
      </c>
      <c r="F1891" s="4">
        <v>4</v>
      </c>
      <c r="G1891" s="6">
        <v>444</v>
      </c>
    </row>
    <row r="1892" spans="1:7" ht="15" customHeight="1" x14ac:dyDescent="0.3">
      <c r="A1892" t="s">
        <v>8489</v>
      </c>
      <c r="B1892" t="s">
        <v>8486</v>
      </c>
      <c r="C1892" s="9" t="s">
        <v>6127</v>
      </c>
      <c r="D1892" s="9" t="s">
        <v>6158</v>
      </c>
      <c r="E1892" s="8" t="s">
        <v>6159</v>
      </c>
      <c r="F1892" s="4">
        <v>4</v>
      </c>
      <c r="G1892" s="6">
        <v>474</v>
      </c>
    </row>
    <row r="1893" spans="1:7" ht="15" customHeight="1" x14ac:dyDescent="0.3">
      <c r="A1893" t="s">
        <v>8489</v>
      </c>
      <c r="B1893" t="s">
        <v>8486</v>
      </c>
      <c r="C1893" s="9" t="s">
        <v>6127</v>
      </c>
      <c r="D1893" s="9" t="s">
        <v>6160</v>
      </c>
      <c r="E1893" s="2"/>
      <c r="F1893" s="4">
        <v>1</v>
      </c>
      <c r="G1893" s="6">
        <v>474</v>
      </c>
    </row>
    <row r="1894" spans="1:7" ht="15" customHeight="1" x14ac:dyDescent="0.3">
      <c r="A1894" t="s">
        <v>8489</v>
      </c>
      <c r="B1894" t="s">
        <v>8486</v>
      </c>
      <c r="C1894" s="9" t="s">
        <v>6127</v>
      </c>
      <c r="D1894" s="9" t="s">
        <v>6161</v>
      </c>
      <c r="E1894" s="8" t="s">
        <v>6162</v>
      </c>
      <c r="F1894" s="4">
        <v>1</v>
      </c>
      <c r="G1894" s="6">
        <v>300</v>
      </c>
    </row>
    <row r="1895" spans="1:7" ht="15" customHeight="1" x14ac:dyDescent="0.3">
      <c r="A1895" t="s">
        <v>8489</v>
      </c>
      <c r="B1895" t="s">
        <v>8486</v>
      </c>
      <c r="C1895" s="9" t="s">
        <v>6127</v>
      </c>
      <c r="D1895" s="9" t="s">
        <v>6163</v>
      </c>
      <c r="E1895" s="8" t="s">
        <v>6164</v>
      </c>
      <c r="F1895" s="4">
        <v>1</v>
      </c>
      <c r="G1895" s="6">
        <v>300</v>
      </c>
    </row>
    <row r="1896" spans="1:7" ht="15" customHeight="1" x14ac:dyDescent="0.3">
      <c r="A1896" t="s">
        <v>8489</v>
      </c>
      <c r="B1896" t="s">
        <v>8486</v>
      </c>
      <c r="C1896" s="9" t="s">
        <v>6127</v>
      </c>
      <c r="D1896" s="9" t="s">
        <v>6165</v>
      </c>
      <c r="E1896" s="8" t="s">
        <v>6166</v>
      </c>
      <c r="F1896" s="5"/>
      <c r="G1896" s="6">
        <v>270</v>
      </c>
    </row>
    <row r="1897" spans="1:7" ht="15" customHeight="1" x14ac:dyDescent="0.3">
      <c r="A1897" t="s">
        <v>8489</v>
      </c>
      <c r="B1897" t="s">
        <v>8486</v>
      </c>
      <c r="C1897" s="9" t="s">
        <v>6127</v>
      </c>
      <c r="D1897" s="9" t="s">
        <v>6167</v>
      </c>
      <c r="E1897" s="8" t="s">
        <v>6168</v>
      </c>
      <c r="F1897" s="4">
        <v>3</v>
      </c>
      <c r="G1897" s="6">
        <v>536.74</v>
      </c>
    </row>
    <row r="1898" spans="1:7" ht="15" customHeight="1" x14ac:dyDescent="0.3">
      <c r="A1898" t="s">
        <v>8489</v>
      </c>
      <c r="B1898" t="s">
        <v>8486</v>
      </c>
      <c r="C1898" s="9" t="s">
        <v>6127</v>
      </c>
      <c r="D1898" s="9" t="s">
        <v>6169</v>
      </c>
      <c r="E1898" s="8" t="s">
        <v>6170</v>
      </c>
      <c r="F1898" s="4">
        <v>4</v>
      </c>
      <c r="G1898" s="6">
        <v>536.74</v>
      </c>
    </row>
    <row r="1899" spans="1:7" ht="15" customHeight="1" x14ac:dyDescent="0.3">
      <c r="A1899" t="s">
        <v>8489</v>
      </c>
      <c r="B1899" t="s">
        <v>8486</v>
      </c>
      <c r="C1899" s="9" t="s">
        <v>6127</v>
      </c>
      <c r="D1899" s="9" t="s">
        <v>6171</v>
      </c>
      <c r="E1899" s="8" t="s">
        <v>6172</v>
      </c>
      <c r="F1899" s="4">
        <v>4</v>
      </c>
      <c r="G1899" s="6">
        <v>536.74</v>
      </c>
    </row>
    <row r="1900" spans="1:7" ht="15" customHeight="1" x14ac:dyDescent="0.3">
      <c r="A1900" t="s">
        <v>8489</v>
      </c>
      <c r="B1900" t="s">
        <v>8486</v>
      </c>
      <c r="C1900" s="9" t="s">
        <v>6127</v>
      </c>
      <c r="D1900" s="9" t="s">
        <v>6173</v>
      </c>
      <c r="E1900" s="8" t="s">
        <v>6174</v>
      </c>
      <c r="F1900" s="4">
        <v>2</v>
      </c>
      <c r="G1900" s="6">
        <v>381</v>
      </c>
    </row>
    <row r="1901" spans="1:7" ht="15" customHeight="1" x14ac:dyDescent="0.3">
      <c r="A1901" t="s">
        <v>8489</v>
      </c>
      <c r="B1901" t="s">
        <v>8486</v>
      </c>
      <c r="C1901" s="9" t="s">
        <v>6127</v>
      </c>
      <c r="D1901" s="9" t="s">
        <v>6175</v>
      </c>
      <c r="E1901" s="8" t="s">
        <v>6176</v>
      </c>
      <c r="F1901" s="4">
        <v>1</v>
      </c>
      <c r="G1901" s="6">
        <v>429.5</v>
      </c>
    </row>
    <row r="1902" spans="1:7" ht="15" customHeight="1" x14ac:dyDescent="0.3">
      <c r="A1902" t="s">
        <v>8489</v>
      </c>
      <c r="B1902" t="s">
        <v>8486</v>
      </c>
      <c r="C1902" s="9" t="s">
        <v>6127</v>
      </c>
      <c r="D1902" s="9" t="s">
        <v>6177</v>
      </c>
      <c r="E1902" s="8" t="s">
        <v>6178</v>
      </c>
      <c r="F1902" s="4">
        <v>1</v>
      </c>
      <c r="G1902" s="6">
        <v>401.79</v>
      </c>
    </row>
    <row r="1903" spans="1:7" ht="15" customHeight="1" x14ac:dyDescent="0.3">
      <c r="A1903" t="s">
        <v>8489</v>
      </c>
      <c r="B1903" t="s">
        <v>8486</v>
      </c>
      <c r="C1903" s="9" t="s">
        <v>6127</v>
      </c>
      <c r="D1903" s="9" t="s">
        <v>2066</v>
      </c>
      <c r="E1903" s="8" t="s">
        <v>6179</v>
      </c>
      <c r="F1903" s="4">
        <v>2</v>
      </c>
      <c r="G1903" s="6">
        <v>444</v>
      </c>
    </row>
    <row r="1904" spans="1:7" ht="15" customHeight="1" x14ac:dyDescent="0.3">
      <c r="A1904" t="s">
        <v>8489</v>
      </c>
      <c r="B1904" t="s">
        <v>8486</v>
      </c>
      <c r="C1904" s="9" t="s">
        <v>6127</v>
      </c>
      <c r="D1904" s="9" t="s">
        <v>6180</v>
      </c>
      <c r="E1904" s="8" t="s">
        <v>6181</v>
      </c>
      <c r="F1904" s="4">
        <v>4</v>
      </c>
      <c r="G1904" s="6">
        <v>444</v>
      </c>
    </row>
    <row r="1905" spans="1:7" ht="15" customHeight="1" x14ac:dyDescent="0.3">
      <c r="A1905" t="s">
        <v>8489</v>
      </c>
      <c r="B1905" t="s">
        <v>8486</v>
      </c>
      <c r="C1905" s="9" t="s">
        <v>6127</v>
      </c>
      <c r="D1905" s="9" t="s">
        <v>2068</v>
      </c>
      <c r="E1905" s="8" t="s">
        <v>6182</v>
      </c>
      <c r="F1905" s="4">
        <v>4</v>
      </c>
      <c r="G1905" s="6">
        <v>474</v>
      </c>
    </row>
    <row r="1906" spans="1:7" ht="15" customHeight="1" x14ac:dyDescent="0.3">
      <c r="A1906" t="s">
        <v>8489</v>
      </c>
      <c r="B1906" t="s">
        <v>8486</v>
      </c>
      <c r="C1906" s="9" t="s">
        <v>6127</v>
      </c>
      <c r="D1906" s="9" t="s">
        <v>6183</v>
      </c>
      <c r="E1906" s="8" t="s">
        <v>6184</v>
      </c>
      <c r="F1906" s="4">
        <v>1</v>
      </c>
      <c r="G1906" s="6">
        <v>381</v>
      </c>
    </row>
    <row r="1907" spans="1:7" ht="15" customHeight="1" x14ac:dyDescent="0.3">
      <c r="A1907" t="s">
        <v>8489</v>
      </c>
      <c r="B1907" t="s">
        <v>8486</v>
      </c>
      <c r="C1907" s="9" t="s">
        <v>6127</v>
      </c>
      <c r="D1907" s="9" t="s">
        <v>6185</v>
      </c>
      <c r="E1907" s="8" t="s">
        <v>6186</v>
      </c>
      <c r="F1907" s="4">
        <v>2</v>
      </c>
      <c r="G1907" s="6">
        <v>381</v>
      </c>
    </row>
    <row r="1908" spans="1:7" ht="15" customHeight="1" x14ac:dyDescent="0.3">
      <c r="A1908" t="s">
        <v>8489</v>
      </c>
      <c r="B1908" t="s">
        <v>8486</v>
      </c>
      <c r="C1908" s="9" t="s">
        <v>6127</v>
      </c>
      <c r="D1908" s="9" t="s">
        <v>6187</v>
      </c>
      <c r="E1908" s="8" t="s">
        <v>6188</v>
      </c>
      <c r="F1908" s="4">
        <v>1</v>
      </c>
      <c r="G1908" s="6">
        <v>297.88</v>
      </c>
    </row>
    <row r="1909" spans="1:7" ht="15" customHeight="1" x14ac:dyDescent="0.3">
      <c r="A1909" t="s">
        <v>8489</v>
      </c>
      <c r="B1909" t="s">
        <v>8486</v>
      </c>
      <c r="C1909" s="9" t="s">
        <v>6127</v>
      </c>
      <c r="D1909" s="9" t="s">
        <v>6189</v>
      </c>
      <c r="E1909" s="8" t="s">
        <v>6190</v>
      </c>
      <c r="F1909" s="4">
        <v>1</v>
      </c>
      <c r="G1909" s="6">
        <v>339.45</v>
      </c>
    </row>
    <row r="1910" spans="1:7" ht="15" customHeight="1" x14ac:dyDescent="0.3">
      <c r="A1910" t="s">
        <v>8489</v>
      </c>
      <c r="B1910" t="s">
        <v>8486</v>
      </c>
      <c r="C1910" s="9" t="s">
        <v>6127</v>
      </c>
      <c r="D1910" s="9" t="s">
        <v>6191</v>
      </c>
      <c r="E1910" s="8" t="s">
        <v>6192</v>
      </c>
      <c r="F1910" s="4">
        <v>1</v>
      </c>
      <c r="G1910" s="6">
        <v>660</v>
      </c>
    </row>
    <row r="1911" spans="1:7" ht="15" customHeight="1" x14ac:dyDescent="0.3">
      <c r="A1911" t="s">
        <v>8489</v>
      </c>
      <c r="B1911" t="s">
        <v>8486</v>
      </c>
      <c r="C1911" s="9" t="s">
        <v>6127</v>
      </c>
      <c r="D1911" s="9" t="s">
        <v>6193</v>
      </c>
      <c r="E1911" s="8" t="s">
        <v>6194</v>
      </c>
      <c r="F1911" s="4">
        <v>3</v>
      </c>
      <c r="G1911" s="6">
        <v>660</v>
      </c>
    </row>
    <row r="1912" spans="1:7" ht="15" customHeight="1" x14ac:dyDescent="0.3">
      <c r="A1912" t="s">
        <v>8489</v>
      </c>
      <c r="B1912" t="s">
        <v>8486</v>
      </c>
      <c r="C1912" s="9" t="s">
        <v>6127</v>
      </c>
      <c r="D1912" s="9" t="s">
        <v>6195</v>
      </c>
      <c r="E1912" s="8" t="s">
        <v>6196</v>
      </c>
      <c r="F1912" s="4">
        <v>3</v>
      </c>
      <c r="G1912" s="6">
        <v>570</v>
      </c>
    </row>
    <row r="1913" spans="1:7" ht="15" customHeight="1" x14ac:dyDescent="0.3">
      <c r="A1913" t="s">
        <v>8489</v>
      </c>
      <c r="B1913" t="s">
        <v>8486</v>
      </c>
      <c r="C1913" s="9" t="s">
        <v>6127</v>
      </c>
      <c r="D1913" s="9" t="s">
        <v>6197</v>
      </c>
      <c r="E1913" s="8" t="s">
        <v>6198</v>
      </c>
      <c r="F1913" s="4">
        <v>1</v>
      </c>
      <c r="G1913" s="6">
        <v>288</v>
      </c>
    </row>
    <row r="1914" spans="1:7" ht="15" customHeight="1" x14ac:dyDescent="0.3">
      <c r="A1914" t="s">
        <v>8489</v>
      </c>
      <c r="B1914" t="s">
        <v>8486</v>
      </c>
      <c r="C1914" s="9" t="s">
        <v>6127</v>
      </c>
      <c r="D1914" s="9" t="s">
        <v>6199</v>
      </c>
      <c r="E1914" s="8" t="s">
        <v>6200</v>
      </c>
      <c r="F1914" s="4">
        <v>1</v>
      </c>
      <c r="G1914" s="6">
        <v>168</v>
      </c>
    </row>
    <row r="1915" spans="1:7" ht="15" customHeight="1" x14ac:dyDescent="0.3">
      <c r="A1915" t="s">
        <v>8489</v>
      </c>
      <c r="B1915" t="s">
        <v>8486</v>
      </c>
      <c r="C1915" s="9" t="s">
        <v>6127</v>
      </c>
      <c r="D1915" s="9" t="s">
        <v>6201</v>
      </c>
      <c r="E1915" s="8" t="s">
        <v>6202</v>
      </c>
      <c r="F1915" s="4">
        <v>2</v>
      </c>
      <c r="G1915" s="6">
        <v>168</v>
      </c>
    </row>
    <row r="1916" spans="1:7" ht="15" customHeight="1" x14ac:dyDescent="0.3">
      <c r="A1916" t="s">
        <v>8489</v>
      </c>
      <c r="B1916" t="s">
        <v>8486</v>
      </c>
      <c r="C1916" s="9" t="s">
        <v>6127</v>
      </c>
      <c r="D1916" s="9" t="s">
        <v>6203</v>
      </c>
      <c r="E1916" s="8" t="s">
        <v>6204</v>
      </c>
      <c r="F1916" s="4">
        <v>1</v>
      </c>
      <c r="G1916" s="6">
        <v>660</v>
      </c>
    </row>
    <row r="1917" spans="1:7" ht="15" customHeight="1" x14ac:dyDescent="0.3">
      <c r="A1917" t="s">
        <v>8489</v>
      </c>
      <c r="B1917" t="s">
        <v>8486</v>
      </c>
      <c r="C1917" s="9" t="s">
        <v>6127</v>
      </c>
      <c r="D1917" s="9" t="s">
        <v>2086</v>
      </c>
      <c r="E1917" s="8" t="s">
        <v>6205</v>
      </c>
      <c r="F1917" s="4">
        <v>1</v>
      </c>
      <c r="G1917" s="6">
        <v>630</v>
      </c>
    </row>
    <row r="1918" spans="1:7" ht="15" customHeight="1" x14ac:dyDescent="0.3">
      <c r="A1918" t="s">
        <v>8489</v>
      </c>
      <c r="B1918" t="s">
        <v>8486</v>
      </c>
      <c r="C1918" s="9" t="s">
        <v>6127</v>
      </c>
      <c r="D1918" s="9" t="s">
        <v>6206</v>
      </c>
      <c r="E1918" s="8" t="s">
        <v>6207</v>
      </c>
      <c r="F1918" s="4">
        <v>1</v>
      </c>
      <c r="G1918" s="6">
        <v>300</v>
      </c>
    </row>
    <row r="1919" spans="1:7" ht="15" customHeight="1" x14ac:dyDescent="0.3">
      <c r="A1919" t="s">
        <v>8489</v>
      </c>
      <c r="B1919" t="s">
        <v>8486</v>
      </c>
      <c r="C1919" s="9" t="s">
        <v>6127</v>
      </c>
      <c r="D1919" s="9" t="s">
        <v>6208</v>
      </c>
      <c r="E1919" s="8" t="s">
        <v>6209</v>
      </c>
      <c r="F1919" s="4">
        <v>1</v>
      </c>
      <c r="G1919" s="6">
        <v>270</v>
      </c>
    </row>
    <row r="1920" spans="1:7" ht="15" customHeight="1" x14ac:dyDescent="0.3">
      <c r="A1920" t="s">
        <v>8489</v>
      </c>
      <c r="B1920" t="s">
        <v>8486</v>
      </c>
      <c r="C1920" s="9" t="s">
        <v>6127</v>
      </c>
      <c r="D1920" s="9" t="s">
        <v>6210</v>
      </c>
      <c r="E1920" s="8" t="s">
        <v>6211</v>
      </c>
      <c r="F1920" s="4">
        <v>1</v>
      </c>
      <c r="G1920" s="6">
        <v>690</v>
      </c>
    </row>
    <row r="1921" spans="1:7" ht="15" customHeight="1" x14ac:dyDescent="0.3">
      <c r="A1921" t="s">
        <v>8489</v>
      </c>
      <c r="B1921" t="s">
        <v>8486</v>
      </c>
      <c r="C1921" s="9" t="s">
        <v>6127</v>
      </c>
      <c r="D1921" s="9" t="s">
        <v>6212</v>
      </c>
      <c r="E1921" s="8" t="s">
        <v>6213</v>
      </c>
      <c r="F1921" s="4">
        <v>3</v>
      </c>
      <c r="G1921" s="6">
        <v>630</v>
      </c>
    </row>
    <row r="1922" spans="1:7" ht="15" customHeight="1" x14ac:dyDescent="0.3">
      <c r="A1922" t="s">
        <v>8489</v>
      </c>
      <c r="B1922" t="s">
        <v>8486</v>
      </c>
      <c r="C1922" s="9" t="s">
        <v>6127</v>
      </c>
      <c r="D1922" s="9" t="s">
        <v>6214</v>
      </c>
      <c r="E1922" s="8" t="s">
        <v>6215</v>
      </c>
      <c r="F1922" s="4">
        <v>2</v>
      </c>
      <c r="G1922" s="6">
        <v>660</v>
      </c>
    </row>
    <row r="1923" spans="1:7" ht="15" customHeight="1" x14ac:dyDescent="0.3">
      <c r="A1923" t="s">
        <v>8489</v>
      </c>
      <c r="B1923" t="s">
        <v>8486</v>
      </c>
      <c r="C1923" s="9" t="s">
        <v>6127</v>
      </c>
      <c r="D1923" s="9" t="s">
        <v>6216</v>
      </c>
      <c r="E1923" s="8" t="s">
        <v>6217</v>
      </c>
      <c r="F1923" s="4">
        <v>1</v>
      </c>
      <c r="G1923" s="6">
        <v>630</v>
      </c>
    </row>
    <row r="1924" spans="1:7" ht="15" customHeight="1" x14ac:dyDescent="0.3">
      <c r="A1924" t="s">
        <v>8489</v>
      </c>
      <c r="B1924" t="s">
        <v>8486</v>
      </c>
      <c r="C1924" s="9" t="s">
        <v>6127</v>
      </c>
      <c r="D1924" s="9" t="s">
        <v>6218</v>
      </c>
      <c r="E1924" s="8" t="s">
        <v>6219</v>
      </c>
      <c r="F1924" s="4">
        <v>2</v>
      </c>
      <c r="G1924" s="6">
        <v>474</v>
      </c>
    </row>
    <row r="1925" spans="1:7" ht="15" customHeight="1" x14ac:dyDescent="0.3">
      <c r="A1925" t="s">
        <v>8489</v>
      </c>
      <c r="B1925" t="s">
        <v>8486</v>
      </c>
      <c r="C1925" s="9" t="s">
        <v>6127</v>
      </c>
      <c r="D1925" s="9" t="s">
        <v>6220</v>
      </c>
      <c r="E1925" s="8" t="s">
        <v>6221</v>
      </c>
      <c r="F1925" s="4">
        <v>1</v>
      </c>
      <c r="G1925" s="6">
        <v>387.93</v>
      </c>
    </row>
    <row r="1926" spans="1:7" ht="15" customHeight="1" x14ac:dyDescent="0.3">
      <c r="A1926" t="s">
        <v>8489</v>
      </c>
      <c r="B1926" t="s">
        <v>8486</v>
      </c>
      <c r="C1926" s="9" t="s">
        <v>6127</v>
      </c>
      <c r="D1926" s="9" t="s">
        <v>6222</v>
      </c>
      <c r="E1926" s="8" t="s">
        <v>6223</v>
      </c>
      <c r="F1926" s="4">
        <v>2</v>
      </c>
      <c r="G1926" s="6">
        <v>540</v>
      </c>
    </row>
    <row r="1927" spans="1:7" ht="15" customHeight="1" x14ac:dyDescent="0.3">
      <c r="A1927" t="s">
        <v>8489</v>
      </c>
      <c r="B1927" t="s">
        <v>8486</v>
      </c>
      <c r="C1927" s="9" t="s">
        <v>6127</v>
      </c>
      <c r="D1927" s="9" t="s">
        <v>6224</v>
      </c>
      <c r="E1927" s="8" t="s">
        <v>6225</v>
      </c>
      <c r="F1927" s="4">
        <v>1</v>
      </c>
      <c r="G1927" s="6">
        <v>600</v>
      </c>
    </row>
    <row r="1928" spans="1:7" ht="15" customHeight="1" x14ac:dyDescent="0.3">
      <c r="A1928" t="s">
        <v>8489</v>
      </c>
      <c r="B1928" t="s">
        <v>8486</v>
      </c>
      <c r="C1928" s="9" t="s">
        <v>6127</v>
      </c>
      <c r="D1928" s="9" t="s">
        <v>6226</v>
      </c>
      <c r="E1928" s="8" t="s">
        <v>6227</v>
      </c>
      <c r="F1928" s="4">
        <v>1</v>
      </c>
      <c r="G1928" s="6">
        <v>570</v>
      </c>
    </row>
    <row r="1929" spans="1:7" ht="15" customHeight="1" x14ac:dyDescent="0.3">
      <c r="A1929" t="s">
        <v>8489</v>
      </c>
      <c r="B1929" t="s">
        <v>8486</v>
      </c>
      <c r="C1929" s="9" t="s">
        <v>6127</v>
      </c>
      <c r="D1929" s="9" t="s">
        <v>6228</v>
      </c>
      <c r="E1929" s="8" t="s">
        <v>6229</v>
      </c>
      <c r="F1929" s="4">
        <v>1</v>
      </c>
      <c r="G1929" s="6">
        <v>540</v>
      </c>
    </row>
    <row r="1930" spans="1:7" ht="15" customHeight="1" x14ac:dyDescent="0.3">
      <c r="A1930" t="s">
        <v>8489</v>
      </c>
      <c r="B1930" t="s">
        <v>8486</v>
      </c>
      <c r="C1930" s="9" t="s">
        <v>6127</v>
      </c>
      <c r="D1930" s="9" t="s">
        <v>6230</v>
      </c>
      <c r="E1930" s="8" t="s">
        <v>6231</v>
      </c>
      <c r="F1930" s="4">
        <v>1</v>
      </c>
      <c r="G1930" s="6">
        <v>540</v>
      </c>
    </row>
    <row r="1931" spans="1:7" ht="15" customHeight="1" x14ac:dyDescent="0.3">
      <c r="A1931" t="s">
        <v>8489</v>
      </c>
      <c r="B1931" t="s">
        <v>8486</v>
      </c>
      <c r="C1931" s="9" t="s">
        <v>6127</v>
      </c>
      <c r="D1931" s="9" t="s">
        <v>6232</v>
      </c>
      <c r="E1931" s="8" t="s">
        <v>6233</v>
      </c>
      <c r="F1931" s="4">
        <v>1</v>
      </c>
      <c r="G1931" s="6">
        <v>300</v>
      </c>
    </row>
    <row r="1932" spans="1:7" ht="15" customHeight="1" x14ac:dyDescent="0.3">
      <c r="A1932" t="s">
        <v>8489</v>
      </c>
      <c r="B1932" t="s">
        <v>8486</v>
      </c>
      <c r="C1932" s="9" t="s">
        <v>6127</v>
      </c>
      <c r="D1932" s="9" t="s">
        <v>6234</v>
      </c>
      <c r="E1932" s="8" t="s">
        <v>6235</v>
      </c>
      <c r="F1932" s="4">
        <v>2</v>
      </c>
      <c r="G1932" s="6">
        <v>300</v>
      </c>
    </row>
    <row r="1933" spans="1:7" ht="15" customHeight="1" x14ac:dyDescent="0.3">
      <c r="A1933" t="s">
        <v>8489</v>
      </c>
      <c r="B1933" t="s">
        <v>8486</v>
      </c>
      <c r="C1933" s="9" t="s">
        <v>6127</v>
      </c>
      <c r="D1933" s="9" t="s">
        <v>6236</v>
      </c>
      <c r="E1933" s="8" t="s">
        <v>6237</v>
      </c>
      <c r="F1933" s="4">
        <v>1</v>
      </c>
      <c r="G1933" s="6">
        <v>300</v>
      </c>
    </row>
    <row r="1934" spans="1:7" ht="15" customHeight="1" x14ac:dyDescent="0.3">
      <c r="A1934" t="s">
        <v>8489</v>
      </c>
      <c r="B1934" t="s">
        <v>8486</v>
      </c>
      <c r="C1934" s="9" t="s">
        <v>6127</v>
      </c>
      <c r="D1934" s="9" t="s">
        <v>6238</v>
      </c>
      <c r="E1934" s="8" t="s">
        <v>6239</v>
      </c>
      <c r="F1934" s="4">
        <v>1</v>
      </c>
      <c r="G1934" s="6">
        <v>300</v>
      </c>
    </row>
    <row r="1935" spans="1:7" ht="15" customHeight="1" x14ac:dyDescent="0.3">
      <c r="A1935" t="s">
        <v>8489</v>
      </c>
      <c r="B1935" t="s">
        <v>8486</v>
      </c>
      <c r="C1935" s="9" t="s">
        <v>6127</v>
      </c>
      <c r="D1935" s="9" t="s">
        <v>6240</v>
      </c>
      <c r="E1935" s="2"/>
      <c r="F1935" s="4">
        <v>1</v>
      </c>
      <c r="G1935" s="6">
        <v>444</v>
      </c>
    </row>
    <row r="1936" spans="1:7" ht="15" customHeight="1" x14ac:dyDescent="0.3">
      <c r="A1936" t="s">
        <v>8489</v>
      </c>
      <c r="B1936" t="s">
        <v>8486</v>
      </c>
      <c r="C1936" s="9" t="s">
        <v>6127</v>
      </c>
      <c r="D1936" s="9" t="s">
        <v>6241</v>
      </c>
      <c r="E1936" s="8" t="s">
        <v>6242</v>
      </c>
      <c r="F1936" s="4">
        <v>2</v>
      </c>
      <c r="G1936" s="6">
        <v>474</v>
      </c>
    </row>
    <row r="1937" spans="1:7" ht="15" customHeight="1" x14ac:dyDescent="0.3">
      <c r="A1937" t="s">
        <v>8489</v>
      </c>
      <c r="B1937" t="s">
        <v>8486</v>
      </c>
      <c r="C1937" s="9" t="s">
        <v>6127</v>
      </c>
      <c r="D1937" s="9" t="s">
        <v>6243</v>
      </c>
      <c r="E1937" s="8" t="s">
        <v>6244</v>
      </c>
      <c r="F1937" s="4">
        <v>1</v>
      </c>
      <c r="G1937" s="6">
        <v>474</v>
      </c>
    </row>
    <row r="1938" spans="1:7" ht="15" customHeight="1" x14ac:dyDescent="0.3">
      <c r="A1938" t="s">
        <v>8489</v>
      </c>
      <c r="B1938" t="s">
        <v>8486</v>
      </c>
      <c r="C1938" s="9" t="s">
        <v>6127</v>
      </c>
      <c r="D1938" s="9" t="s">
        <v>6245</v>
      </c>
      <c r="E1938" s="8" t="s">
        <v>6246</v>
      </c>
      <c r="F1938" s="4">
        <v>2</v>
      </c>
      <c r="G1938" s="6">
        <v>546</v>
      </c>
    </row>
    <row r="1939" spans="1:7" ht="15" customHeight="1" x14ac:dyDescent="0.3">
      <c r="A1939" t="s">
        <v>8489</v>
      </c>
      <c r="B1939" t="s">
        <v>8486</v>
      </c>
      <c r="C1939" s="9" t="s">
        <v>6127</v>
      </c>
      <c r="D1939" s="9" t="s">
        <v>6247</v>
      </c>
      <c r="E1939" s="8" t="s">
        <v>6248</v>
      </c>
      <c r="F1939" s="4">
        <v>1</v>
      </c>
      <c r="G1939" s="6">
        <v>505.7</v>
      </c>
    </row>
    <row r="1940" spans="1:7" ht="15" customHeight="1" x14ac:dyDescent="0.3">
      <c r="A1940" t="s">
        <v>8489</v>
      </c>
      <c r="B1940" t="s">
        <v>8486</v>
      </c>
      <c r="C1940" s="9" t="s">
        <v>6127</v>
      </c>
      <c r="D1940" s="9" t="s">
        <v>6249</v>
      </c>
      <c r="E1940" s="8" t="s">
        <v>6250</v>
      </c>
      <c r="F1940" s="4">
        <v>1</v>
      </c>
      <c r="G1940" s="6">
        <v>346.37</v>
      </c>
    </row>
    <row r="1941" spans="1:7" ht="15" customHeight="1" x14ac:dyDescent="0.3">
      <c r="A1941" t="s">
        <v>8489</v>
      </c>
      <c r="B1941" t="s">
        <v>8486</v>
      </c>
      <c r="C1941" s="9" t="s">
        <v>6127</v>
      </c>
      <c r="D1941" s="9" t="s">
        <v>6251</v>
      </c>
      <c r="E1941" s="8" t="s">
        <v>6252</v>
      </c>
      <c r="F1941" s="4">
        <v>4</v>
      </c>
      <c r="G1941" s="6">
        <v>346.37</v>
      </c>
    </row>
    <row r="1942" spans="1:7" ht="15" customHeight="1" x14ac:dyDescent="0.3">
      <c r="A1942" t="s">
        <v>8489</v>
      </c>
      <c r="B1942" t="s">
        <v>8486</v>
      </c>
      <c r="C1942" s="9" t="s">
        <v>6127</v>
      </c>
      <c r="D1942" s="9" t="s">
        <v>6253</v>
      </c>
      <c r="E1942" s="8" t="s">
        <v>6254</v>
      </c>
      <c r="F1942" s="5"/>
      <c r="G1942" s="6">
        <v>540</v>
      </c>
    </row>
    <row r="1943" spans="1:7" ht="15" customHeight="1" x14ac:dyDescent="0.3">
      <c r="A1943" t="s">
        <v>8489</v>
      </c>
      <c r="B1943" t="s">
        <v>8486</v>
      </c>
      <c r="C1943" s="9" t="s">
        <v>6127</v>
      </c>
      <c r="D1943" s="9" t="s">
        <v>6255</v>
      </c>
      <c r="E1943" s="8" t="s">
        <v>6256</v>
      </c>
      <c r="F1943" s="4">
        <v>1</v>
      </c>
      <c r="G1943" s="6">
        <v>570</v>
      </c>
    </row>
    <row r="1944" spans="1:7" ht="15" customHeight="1" x14ac:dyDescent="0.3">
      <c r="A1944" t="s">
        <v>8489</v>
      </c>
      <c r="B1944" t="s">
        <v>8486</v>
      </c>
      <c r="C1944" s="9" t="s">
        <v>6127</v>
      </c>
      <c r="D1944" s="9" t="s">
        <v>6257</v>
      </c>
      <c r="E1944" s="8" t="s">
        <v>6258</v>
      </c>
      <c r="F1944" s="4">
        <v>1</v>
      </c>
      <c r="G1944" s="6">
        <v>245</v>
      </c>
    </row>
    <row r="1945" spans="1:7" ht="15" customHeight="1" x14ac:dyDescent="0.3">
      <c r="A1945" t="s">
        <v>8489</v>
      </c>
      <c r="B1945" t="s">
        <v>8486</v>
      </c>
      <c r="C1945" s="9" t="s">
        <v>6127</v>
      </c>
      <c r="D1945" s="9" t="s">
        <v>6259</v>
      </c>
      <c r="E1945" s="8" t="s">
        <v>6260</v>
      </c>
      <c r="F1945" s="4">
        <v>1</v>
      </c>
      <c r="G1945" s="6">
        <v>436.43</v>
      </c>
    </row>
    <row r="1946" spans="1:7" ht="15" customHeight="1" x14ac:dyDescent="0.3">
      <c r="A1946" t="s">
        <v>8489</v>
      </c>
      <c r="B1946" t="s">
        <v>8486</v>
      </c>
      <c r="C1946" s="9" t="s">
        <v>6127</v>
      </c>
      <c r="D1946" s="9" t="s">
        <v>6261</v>
      </c>
      <c r="E1946" s="8" t="s">
        <v>6262</v>
      </c>
      <c r="F1946" s="4">
        <v>1</v>
      </c>
      <c r="G1946" s="6">
        <v>450.28</v>
      </c>
    </row>
    <row r="1947" spans="1:7" ht="15" customHeight="1" x14ac:dyDescent="0.3">
      <c r="A1947" t="s">
        <v>8489</v>
      </c>
      <c r="B1947" t="s">
        <v>8486</v>
      </c>
      <c r="C1947" s="9" t="s">
        <v>6127</v>
      </c>
      <c r="D1947" s="9" t="s">
        <v>6263</v>
      </c>
      <c r="E1947" s="8" t="s">
        <v>6264</v>
      </c>
      <c r="F1947" s="4">
        <v>1</v>
      </c>
      <c r="G1947" s="6">
        <v>381</v>
      </c>
    </row>
    <row r="1948" spans="1:7" ht="15" customHeight="1" x14ac:dyDescent="0.3">
      <c r="A1948" t="s">
        <v>8489</v>
      </c>
      <c r="B1948" t="s">
        <v>8486</v>
      </c>
      <c r="C1948" s="9" t="s">
        <v>6127</v>
      </c>
      <c r="D1948" s="9" t="s">
        <v>6265</v>
      </c>
      <c r="E1948" s="8" t="s">
        <v>6266</v>
      </c>
      <c r="F1948" s="4">
        <v>1</v>
      </c>
      <c r="G1948" s="6">
        <v>381</v>
      </c>
    </row>
    <row r="1949" spans="1:7" ht="15" customHeight="1" x14ac:dyDescent="0.3">
      <c r="A1949" t="s">
        <v>8489</v>
      </c>
      <c r="B1949" t="s">
        <v>8486</v>
      </c>
      <c r="C1949" s="9" t="s">
        <v>6127</v>
      </c>
      <c r="D1949" s="9" t="s">
        <v>6267</v>
      </c>
      <c r="E1949" s="8" t="s">
        <v>6268</v>
      </c>
      <c r="F1949" s="4">
        <v>1</v>
      </c>
      <c r="G1949" s="6">
        <v>474</v>
      </c>
    </row>
    <row r="1950" spans="1:7" ht="15" customHeight="1" x14ac:dyDescent="0.3">
      <c r="A1950" t="s">
        <v>8489</v>
      </c>
      <c r="B1950" t="s">
        <v>8486</v>
      </c>
      <c r="C1950" s="9" t="s">
        <v>6127</v>
      </c>
      <c r="D1950" s="9" t="s">
        <v>6269</v>
      </c>
      <c r="E1950" s="8" t="s">
        <v>6270</v>
      </c>
      <c r="F1950" s="4">
        <v>1</v>
      </c>
      <c r="G1950" s="6">
        <v>504</v>
      </c>
    </row>
    <row r="1951" spans="1:7" ht="15" customHeight="1" x14ac:dyDescent="0.3">
      <c r="A1951" t="s">
        <v>8489</v>
      </c>
      <c r="B1951" t="s">
        <v>8486</v>
      </c>
      <c r="C1951" s="9" t="s">
        <v>6127</v>
      </c>
      <c r="D1951" s="9" t="s">
        <v>6271</v>
      </c>
      <c r="E1951" s="8" t="s">
        <v>6272</v>
      </c>
      <c r="F1951" s="4">
        <v>4</v>
      </c>
      <c r="G1951" s="6">
        <v>474</v>
      </c>
    </row>
    <row r="1952" spans="1:7" ht="15" customHeight="1" x14ac:dyDescent="0.3">
      <c r="A1952" t="s">
        <v>8489</v>
      </c>
      <c r="B1952" t="s">
        <v>8486</v>
      </c>
      <c r="C1952" s="9" t="s">
        <v>6127</v>
      </c>
      <c r="D1952" s="9" t="s">
        <v>6273</v>
      </c>
      <c r="E1952" s="8" t="s">
        <v>6274</v>
      </c>
      <c r="F1952" s="4">
        <v>6</v>
      </c>
      <c r="G1952" s="6">
        <v>444</v>
      </c>
    </row>
    <row r="1953" spans="1:7" ht="15" customHeight="1" x14ac:dyDescent="0.3">
      <c r="A1953" t="s">
        <v>8489</v>
      </c>
      <c r="B1953" t="s">
        <v>8486</v>
      </c>
      <c r="C1953" s="9" t="s">
        <v>6127</v>
      </c>
      <c r="D1953" s="9" t="s">
        <v>6275</v>
      </c>
      <c r="E1953" s="8" t="s">
        <v>6276</v>
      </c>
      <c r="F1953" s="5"/>
      <c r="G1953" s="6">
        <v>270</v>
      </c>
    </row>
    <row r="1954" spans="1:7" ht="15" customHeight="1" x14ac:dyDescent="0.3">
      <c r="A1954" t="s">
        <v>8489</v>
      </c>
      <c r="B1954" t="s">
        <v>8486</v>
      </c>
      <c r="C1954" s="9" t="s">
        <v>6127</v>
      </c>
      <c r="D1954" s="9" t="s">
        <v>2154</v>
      </c>
      <c r="E1954" s="8" t="s">
        <v>6277</v>
      </c>
      <c r="F1954" s="4">
        <v>1</v>
      </c>
      <c r="G1954" s="6">
        <v>474</v>
      </c>
    </row>
    <row r="1955" spans="1:7" ht="15" customHeight="1" x14ac:dyDescent="0.3">
      <c r="A1955" t="s">
        <v>8489</v>
      </c>
      <c r="B1955" t="s">
        <v>8486</v>
      </c>
      <c r="C1955" s="9" t="s">
        <v>6127</v>
      </c>
      <c r="D1955" s="9" t="s">
        <v>6278</v>
      </c>
      <c r="E1955" s="2"/>
      <c r="F1955" s="4">
        <v>1</v>
      </c>
      <c r="G1955" s="6">
        <v>444</v>
      </c>
    </row>
    <row r="1956" spans="1:7" ht="15" customHeight="1" x14ac:dyDescent="0.3">
      <c r="A1956" t="s">
        <v>8489</v>
      </c>
      <c r="B1956" t="s">
        <v>8486</v>
      </c>
      <c r="C1956" s="9" t="s">
        <v>6127</v>
      </c>
      <c r="D1956" s="9" t="s">
        <v>6279</v>
      </c>
      <c r="E1956" s="8" t="s">
        <v>6280</v>
      </c>
      <c r="F1956" s="4">
        <v>1</v>
      </c>
      <c r="G1956" s="6">
        <v>199.5</v>
      </c>
    </row>
    <row r="1957" spans="1:7" ht="15" customHeight="1" x14ac:dyDescent="0.3">
      <c r="A1957" t="s">
        <v>8489</v>
      </c>
      <c r="B1957" t="s">
        <v>8486</v>
      </c>
      <c r="C1957" s="9" t="s">
        <v>6127</v>
      </c>
      <c r="D1957" s="9" t="s">
        <v>6281</v>
      </c>
      <c r="E1957" s="8" t="s">
        <v>6282</v>
      </c>
      <c r="F1957" s="4">
        <v>4</v>
      </c>
      <c r="G1957" s="6">
        <v>342</v>
      </c>
    </row>
    <row r="1958" spans="1:7" ht="15" customHeight="1" x14ac:dyDescent="0.3">
      <c r="A1958" t="s">
        <v>8489</v>
      </c>
      <c r="B1958" t="s">
        <v>8486</v>
      </c>
      <c r="C1958" s="9" t="s">
        <v>6127</v>
      </c>
      <c r="D1958" s="9" t="s">
        <v>6283</v>
      </c>
      <c r="E1958" s="8" t="s">
        <v>6284</v>
      </c>
      <c r="F1958" s="4">
        <v>2</v>
      </c>
      <c r="G1958" s="6">
        <v>474</v>
      </c>
    </row>
    <row r="1959" spans="1:7" ht="15" customHeight="1" x14ac:dyDescent="0.3">
      <c r="A1959" t="s">
        <v>8489</v>
      </c>
      <c r="B1959" t="s">
        <v>8486</v>
      </c>
      <c r="C1959" s="9" t="s">
        <v>6127</v>
      </c>
      <c r="D1959" s="9" t="s">
        <v>6285</v>
      </c>
      <c r="E1959" s="8" t="s">
        <v>6286</v>
      </c>
      <c r="F1959" s="4">
        <v>3</v>
      </c>
      <c r="G1959" s="6">
        <v>474</v>
      </c>
    </row>
    <row r="1960" spans="1:7" ht="15" customHeight="1" x14ac:dyDescent="0.3">
      <c r="A1960" t="s">
        <v>8489</v>
      </c>
      <c r="B1960" t="s">
        <v>8486</v>
      </c>
      <c r="C1960" s="9" t="s">
        <v>6127</v>
      </c>
      <c r="D1960" s="9" t="s">
        <v>6287</v>
      </c>
      <c r="E1960" s="8" t="s">
        <v>6288</v>
      </c>
      <c r="F1960" s="4">
        <v>1</v>
      </c>
      <c r="G1960" s="6">
        <v>474</v>
      </c>
    </row>
    <row r="1961" spans="1:7" ht="15" customHeight="1" x14ac:dyDescent="0.3">
      <c r="A1961" t="s">
        <v>8489</v>
      </c>
      <c r="B1961" t="s">
        <v>8486</v>
      </c>
      <c r="C1961" s="9" t="s">
        <v>6127</v>
      </c>
      <c r="D1961" s="9" t="s">
        <v>6289</v>
      </c>
      <c r="E1961" s="8" t="s">
        <v>6290</v>
      </c>
      <c r="F1961" s="4">
        <v>3</v>
      </c>
      <c r="G1961" s="6">
        <v>300</v>
      </c>
    </row>
    <row r="1962" spans="1:7" ht="15" customHeight="1" x14ac:dyDescent="0.3">
      <c r="A1962" t="s">
        <v>8489</v>
      </c>
      <c r="B1962" t="s">
        <v>8486</v>
      </c>
      <c r="C1962" s="9" t="s">
        <v>6127</v>
      </c>
      <c r="D1962" s="9" t="s">
        <v>6291</v>
      </c>
      <c r="E1962" s="8" t="s">
        <v>6292</v>
      </c>
      <c r="F1962" s="4">
        <v>3</v>
      </c>
      <c r="G1962" s="6">
        <v>300</v>
      </c>
    </row>
    <row r="1963" spans="1:7" ht="15" customHeight="1" x14ac:dyDescent="0.3">
      <c r="A1963" t="s">
        <v>8489</v>
      </c>
      <c r="B1963" t="s">
        <v>8486</v>
      </c>
      <c r="C1963" s="9" t="s">
        <v>6127</v>
      </c>
      <c r="D1963" s="9" t="s">
        <v>6293</v>
      </c>
      <c r="E1963" s="8" t="s">
        <v>6294</v>
      </c>
      <c r="F1963" s="4">
        <v>2</v>
      </c>
      <c r="G1963" s="6">
        <v>300</v>
      </c>
    </row>
    <row r="1964" spans="1:7" ht="15" customHeight="1" x14ac:dyDescent="0.3">
      <c r="A1964" t="s">
        <v>8489</v>
      </c>
      <c r="B1964" t="s">
        <v>8486</v>
      </c>
      <c r="C1964" s="9" t="s">
        <v>6127</v>
      </c>
      <c r="D1964" s="9" t="s">
        <v>6295</v>
      </c>
      <c r="E1964" s="8" t="s">
        <v>6296</v>
      </c>
      <c r="F1964" s="4">
        <v>1</v>
      </c>
      <c r="G1964" s="6">
        <v>258</v>
      </c>
    </row>
    <row r="1965" spans="1:7" ht="15" customHeight="1" x14ac:dyDescent="0.3">
      <c r="A1965" t="s">
        <v>8489</v>
      </c>
      <c r="B1965" t="s">
        <v>8486</v>
      </c>
      <c r="C1965" s="9" t="s">
        <v>6127</v>
      </c>
      <c r="D1965" s="9" t="s">
        <v>6297</v>
      </c>
      <c r="E1965" s="8" t="s">
        <v>6298</v>
      </c>
      <c r="F1965" s="4">
        <v>3</v>
      </c>
      <c r="G1965" s="6">
        <v>576</v>
      </c>
    </row>
    <row r="1966" spans="1:7" ht="15" customHeight="1" x14ac:dyDescent="0.3">
      <c r="A1966" t="s">
        <v>8489</v>
      </c>
      <c r="B1966" t="s">
        <v>8486</v>
      </c>
      <c r="C1966" s="9" t="s">
        <v>6127</v>
      </c>
      <c r="D1966" s="9" t="s">
        <v>6299</v>
      </c>
      <c r="E1966" s="8" t="s">
        <v>6300</v>
      </c>
      <c r="F1966" s="4">
        <v>3</v>
      </c>
      <c r="G1966" s="6">
        <v>474</v>
      </c>
    </row>
    <row r="1967" spans="1:7" ht="15" customHeight="1" x14ac:dyDescent="0.3">
      <c r="A1967" t="s">
        <v>8489</v>
      </c>
      <c r="B1967" t="s">
        <v>8486</v>
      </c>
      <c r="C1967" s="9" t="s">
        <v>6127</v>
      </c>
      <c r="D1967" s="9" t="s">
        <v>6301</v>
      </c>
      <c r="E1967" s="8" t="s">
        <v>6302</v>
      </c>
      <c r="F1967" s="4">
        <v>1</v>
      </c>
      <c r="G1967" s="6">
        <v>576</v>
      </c>
    </row>
    <row r="1968" spans="1:7" ht="15" customHeight="1" x14ac:dyDescent="0.3">
      <c r="A1968" t="s">
        <v>8489</v>
      </c>
      <c r="B1968" t="s">
        <v>8486</v>
      </c>
      <c r="C1968" s="9" t="s">
        <v>6127</v>
      </c>
      <c r="D1968" s="9" t="s">
        <v>6303</v>
      </c>
      <c r="E1968" s="8" t="s">
        <v>6304</v>
      </c>
      <c r="F1968" s="4">
        <v>1</v>
      </c>
      <c r="G1968" s="6">
        <v>474</v>
      </c>
    </row>
    <row r="1969" spans="1:7" ht="15" customHeight="1" x14ac:dyDescent="0.3">
      <c r="A1969" t="s">
        <v>8489</v>
      </c>
      <c r="B1969" t="s">
        <v>8486</v>
      </c>
      <c r="C1969" s="9" t="s">
        <v>6127</v>
      </c>
      <c r="D1969" s="9" t="s">
        <v>6305</v>
      </c>
      <c r="E1969" s="8" t="s">
        <v>6306</v>
      </c>
      <c r="F1969" s="4">
        <v>1</v>
      </c>
      <c r="G1969" s="6">
        <v>426.6</v>
      </c>
    </row>
    <row r="1970" spans="1:7" ht="15" customHeight="1" x14ac:dyDescent="0.3">
      <c r="A1970" t="s">
        <v>8489</v>
      </c>
      <c r="B1970" t="s">
        <v>8486</v>
      </c>
      <c r="C1970" s="9" t="s">
        <v>6127</v>
      </c>
      <c r="D1970" s="9" t="s">
        <v>6307</v>
      </c>
      <c r="E1970" s="8" t="s">
        <v>6308</v>
      </c>
      <c r="F1970" s="4">
        <v>3</v>
      </c>
      <c r="G1970" s="6">
        <v>150.5</v>
      </c>
    </row>
    <row r="1971" spans="1:7" ht="15" customHeight="1" x14ac:dyDescent="0.3">
      <c r="A1971" t="s">
        <v>8489</v>
      </c>
      <c r="B1971" t="s">
        <v>8486</v>
      </c>
      <c r="C1971" s="9" t="s">
        <v>6127</v>
      </c>
      <c r="D1971" s="9" t="s">
        <v>6309</v>
      </c>
      <c r="E1971" s="8" t="s">
        <v>6310</v>
      </c>
      <c r="F1971" s="4">
        <v>1</v>
      </c>
      <c r="G1971" s="6">
        <v>360.22</v>
      </c>
    </row>
    <row r="1972" spans="1:7" ht="15" customHeight="1" x14ac:dyDescent="0.3">
      <c r="A1972" t="s">
        <v>8497</v>
      </c>
      <c r="B1972" t="s">
        <v>8486</v>
      </c>
      <c r="C1972" s="9" t="s">
        <v>6311</v>
      </c>
      <c r="D1972" s="9" t="s">
        <v>6312</v>
      </c>
      <c r="E1972" s="8" t="s">
        <v>6313</v>
      </c>
      <c r="F1972" s="4">
        <v>1</v>
      </c>
      <c r="G1972" s="6">
        <v>257</v>
      </c>
    </row>
    <row r="1973" spans="1:7" ht="15" customHeight="1" x14ac:dyDescent="0.3">
      <c r="A1973" t="s">
        <v>8497</v>
      </c>
      <c r="B1973" t="s">
        <v>8486</v>
      </c>
      <c r="C1973" s="9" t="s">
        <v>6311</v>
      </c>
      <c r="D1973" s="9" t="s">
        <v>6314</v>
      </c>
      <c r="E1973" s="8" t="s">
        <v>6315</v>
      </c>
      <c r="F1973" s="4">
        <v>3</v>
      </c>
      <c r="G1973" s="6">
        <v>257</v>
      </c>
    </row>
    <row r="1974" spans="1:7" ht="15" customHeight="1" x14ac:dyDescent="0.3">
      <c r="A1974" t="s">
        <v>8497</v>
      </c>
      <c r="B1974" t="s">
        <v>8486</v>
      </c>
      <c r="C1974" s="9" t="s">
        <v>6311</v>
      </c>
      <c r="D1974" s="9" t="s">
        <v>6316</v>
      </c>
      <c r="E1974" s="8" t="s">
        <v>6317</v>
      </c>
      <c r="F1974" s="4">
        <v>3</v>
      </c>
      <c r="G1974" s="6">
        <v>255.3</v>
      </c>
    </row>
    <row r="1975" spans="1:7" ht="15" customHeight="1" x14ac:dyDescent="0.3">
      <c r="A1975" t="s">
        <v>8497</v>
      </c>
      <c r="B1975" t="s">
        <v>8486</v>
      </c>
      <c r="C1975" s="9" t="s">
        <v>6311</v>
      </c>
      <c r="D1975" s="9" t="s">
        <v>6318</v>
      </c>
      <c r="E1975" s="8" t="s">
        <v>6319</v>
      </c>
      <c r="F1975" s="4">
        <v>2</v>
      </c>
      <c r="G1975" s="6">
        <v>255.3</v>
      </c>
    </row>
    <row r="1976" spans="1:7" ht="15" customHeight="1" x14ac:dyDescent="0.3">
      <c r="A1976" t="s">
        <v>8497</v>
      </c>
      <c r="B1976" t="s">
        <v>8486</v>
      </c>
      <c r="C1976" s="9" t="s">
        <v>6311</v>
      </c>
      <c r="D1976" s="9" t="s">
        <v>6320</v>
      </c>
      <c r="E1976" s="8" t="s">
        <v>6321</v>
      </c>
      <c r="F1976" s="4">
        <v>1</v>
      </c>
      <c r="G1976" s="6">
        <v>257</v>
      </c>
    </row>
    <row r="1977" spans="1:7" ht="15" customHeight="1" x14ac:dyDescent="0.3">
      <c r="A1977" t="s">
        <v>8497</v>
      </c>
      <c r="B1977" t="s">
        <v>8486</v>
      </c>
      <c r="C1977" s="9" t="s">
        <v>6311</v>
      </c>
      <c r="D1977" s="9" t="s">
        <v>6322</v>
      </c>
      <c r="E1977" s="8" t="s">
        <v>6323</v>
      </c>
      <c r="F1977" s="4">
        <v>1</v>
      </c>
      <c r="G1977" s="6">
        <v>251</v>
      </c>
    </row>
    <row r="1978" spans="1:7" ht="15" customHeight="1" x14ac:dyDescent="0.3">
      <c r="A1978" t="s">
        <v>8497</v>
      </c>
      <c r="B1978" t="s">
        <v>8486</v>
      </c>
      <c r="C1978" s="9" t="s">
        <v>6311</v>
      </c>
      <c r="D1978" s="9" t="s">
        <v>6324</v>
      </c>
      <c r="E1978" s="8" t="s">
        <v>6325</v>
      </c>
      <c r="F1978" s="4">
        <v>2</v>
      </c>
      <c r="G1978" s="6">
        <v>255.3</v>
      </c>
    </row>
    <row r="1979" spans="1:7" ht="15" customHeight="1" x14ac:dyDescent="0.3">
      <c r="A1979" t="s">
        <v>8497</v>
      </c>
      <c r="B1979" t="s">
        <v>8486</v>
      </c>
      <c r="C1979" s="9" t="s">
        <v>6311</v>
      </c>
      <c r="D1979" s="9" t="s">
        <v>6326</v>
      </c>
      <c r="E1979" s="8" t="s">
        <v>6327</v>
      </c>
      <c r="F1979" s="4">
        <v>1</v>
      </c>
      <c r="G1979" s="6">
        <v>257.39999999999998</v>
      </c>
    </row>
    <row r="1980" spans="1:7" ht="15" customHeight="1" x14ac:dyDescent="0.3">
      <c r="A1980" t="s">
        <v>8497</v>
      </c>
      <c r="B1980" t="s">
        <v>8486</v>
      </c>
      <c r="C1980" s="9" t="s">
        <v>6311</v>
      </c>
      <c r="D1980" s="9" t="s">
        <v>6328</v>
      </c>
      <c r="E1980" s="8" t="s">
        <v>6329</v>
      </c>
      <c r="F1980" s="4">
        <v>3</v>
      </c>
      <c r="G1980" s="6">
        <v>255.3</v>
      </c>
    </row>
    <row r="1981" spans="1:7" ht="15" customHeight="1" x14ac:dyDescent="0.3">
      <c r="A1981" t="s">
        <v>8497</v>
      </c>
      <c r="B1981" t="s">
        <v>8486</v>
      </c>
      <c r="C1981" s="9" t="s">
        <v>6311</v>
      </c>
      <c r="D1981" s="9" t="s">
        <v>6330</v>
      </c>
      <c r="E1981" s="8" t="s">
        <v>6331</v>
      </c>
      <c r="F1981" s="4">
        <v>2</v>
      </c>
      <c r="G1981" s="6">
        <v>257</v>
      </c>
    </row>
    <row r="1982" spans="1:7" ht="15" customHeight="1" x14ac:dyDescent="0.3">
      <c r="A1982" t="s">
        <v>8497</v>
      </c>
      <c r="B1982" t="s">
        <v>8486</v>
      </c>
      <c r="C1982" s="9" t="s">
        <v>6311</v>
      </c>
      <c r="D1982" s="9" t="s">
        <v>6332</v>
      </c>
      <c r="E1982" s="8" t="s">
        <v>6333</v>
      </c>
      <c r="F1982" s="4">
        <v>1</v>
      </c>
      <c r="G1982" s="6">
        <v>250.8</v>
      </c>
    </row>
    <row r="1983" spans="1:7" ht="15" customHeight="1" x14ac:dyDescent="0.3">
      <c r="A1983" t="s">
        <v>8497</v>
      </c>
      <c r="B1983" t="s">
        <v>8486</v>
      </c>
      <c r="C1983" s="9" t="s">
        <v>6311</v>
      </c>
      <c r="D1983" s="9" t="s">
        <v>6334</v>
      </c>
      <c r="E1983" s="8" t="s">
        <v>6335</v>
      </c>
      <c r="F1983" s="4">
        <v>1</v>
      </c>
      <c r="G1983" s="6">
        <v>243.16</v>
      </c>
    </row>
    <row r="1984" spans="1:7" ht="15" customHeight="1" x14ac:dyDescent="0.3">
      <c r="A1984" t="s">
        <v>8497</v>
      </c>
      <c r="B1984" t="s">
        <v>8486</v>
      </c>
      <c r="C1984" s="9" t="s">
        <v>6311</v>
      </c>
      <c r="D1984" s="9" t="s">
        <v>6336</v>
      </c>
      <c r="E1984" s="8" t="s">
        <v>6337</v>
      </c>
      <c r="F1984" s="4">
        <v>1</v>
      </c>
      <c r="G1984" s="6">
        <v>231</v>
      </c>
    </row>
    <row r="1985" spans="1:7" ht="15" customHeight="1" x14ac:dyDescent="0.3">
      <c r="A1985" t="s">
        <v>8497</v>
      </c>
      <c r="B1985" t="s">
        <v>8486</v>
      </c>
      <c r="C1985" s="9" t="s">
        <v>6311</v>
      </c>
      <c r="D1985" s="9" t="s">
        <v>6338</v>
      </c>
      <c r="E1985" s="8" t="s">
        <v>6339</v>
      </c>
      <c r="F1985" s="4">
        <v>2</v>
      </c>
      <c r="G1985" s="6">
        <v>243.16</v>
      </c>
    </row>
    <row r="1986" spans="1:7" ht="15" customHeight="1" x14ac:dyDescent="0.3">
      <c r="A1986" t="s">
        <v>8497</v>
      </c>
      <c r="B1986" t="s">
        <v>8486</v>
      </c>
      <c r="C1986" s="9" t="s">
        <v>6311</v>
      </c>
      <c r="D1986" s="9" t="s">
        <v>6340</v>
      </c>
      <c r="E1986" s="8" t="s">
        <v>6341</v>
      </c>
      <c r="F1986" s="4">
        <v>2</v>
      </c>
      <c r="G1986" s="6">
        <v>229.26</v>
      </c>
    </row>
    <row r="1987" spans="1:7" ht="15" customHeight="1" x14ac:dyDescent="0.3">
      <c r="A1987" t="s">
        <v>8497</v>
      </c>
      <c r="B1987" t="s">
        <v>8486</v>
      </c>
      <c r="C1987" s="9" t="s">
        <v>6311</v>
      </c>
      <c r="D1987" s="9" t="s">
        <v>6342</v>
      </c>
      <c r="E1987" s="8" t="s">
        <v>6343</v>
      </c>
      <c r="F1987" s="4">
        <v>1</v>
      </c>
      <c r="G1987" s="6">
        <v>502</v>
      </c>
    </row>
    <row r="1988" spans="1:7" ht="15" customHeight="1" x14ac:dyDescent="0.3">
      <c r="A1988" t="s">
        <v>8497</v>
      </c>
      <c r="B1988" t="s">
        <v>8486</v>
      </c>
      <c r="C1988" s="9" t="s">
        <v>6311</v>
      </c>
      <c r="D1988" s="9" t="s">
        <v>6344</v>
      </c>
      <c r="E1988" s="8" t="s">
        <v>6345</v>
      </c>
      <c r="F1988" s="4">
        <v>1</v>
      </c>
      <c r="G1988" s="6">
        <v>495</v>
      </c>
    </row>
    <row r="1989" spans="1:7" ht="15" customHeight="1" x14ac:dyDescent="0.3">
      <c r="A1989" t="s">
        <v>8497</v>
      </c>
      <c r="B1989" t="s">
        <v>8486</v>
      </c>
      <c r="C1989" s="9" t="s">
        <v>6311</v>
      </c>
      <c r="D1989" s="9" t="s">
        <v>6346</v>
      </c>
      <c r="E1989" s="8" t="s">
        <v>6347</v>
      </c>
      <c r="F1989" s="4">
        <v>1</v>
      </c>
      <c r="G1989" s="6">
        <v>508</v>
      </c>
    </row>
    <row r="1990" spans="1:7" ht="15" customHeight="1" x14ac:dyDescent="0.3">
      <c r="A1990" t="s">
        <v>8497</v>
      </c>
      <c r="B1990" t="s">
        <v>8486</v>
      </c>
      <c r="C1990" s="9" t="s">
        <v>6311</v>
      </c>
      <c r="D1990" s="9" t="s">
        <v>6348</v>
      </c>
      <c r="E1990" s="8" t="s">
        <v>6349</v>
      </c>
      <c r="F1990" s="4">
        <v>1</v>
      </c>
      <c r="G1990" s="6">
        <v>574</v>
      </c>
    </row>
    <row r="1991" spans="1:7" ht="15" customHeight="1" x14ac:dyDescent="0.3">
      <c r="A1991" t="s">
        <v>8497</v>
      </c>
      <c r="B1991" t="s">
        <v>8486</v>
      </c>
      <c r="C1991" s="9" t="s">
        <v>6311</v>
      </c>
      <c r="D1991" s="9" t="s">
        <v>6350</v>
      </c>
      <c r="E1991" s="8" t="s">
        <v>6351</v>
      </c>
      <c r="F1991" s="4">
        <v>4</v>
      </c>
      <c r="G1991" s="6">
        <v>255.3</v>
      </c>
    </row>
    <row r="1992" spans="1:7" ht="15" customHeight="1" x14ac:dyDescent="0.3">
      <c r="A1992" t="s">
        <v>8497</v>
      </c>
      <c r="B1992" t="s">
        <v>8486</v>
      </c>
      <c r="C1992" s="9" t="s">
        <v>6311</v>
      </c>
      <c r="D1992" s="9" t="s">
        <v>6352</v>
      </c>
      <c r="E1992" s="8" t="s">
        <v>6353</v>
      </c>
      <c r="F1992" s="4">
        <v>6</v>
      </c>
      <c r="G1992" s="6">
        <v>248.4</v>
      </c>
    </row>
    <row r="1993" spans="1:7" ht="15" customHeight="1" x14ac:dyDescent="0.3">
      <c r="A1993" t="s">
        <v>8497</v>
      </c>
      <c r="B1993" t="s">
        <v>8486</v>
      </c>
      <c r="C1993" s="9" t="s">
        <v>6311</v>
      </c>
      <c r="D1993" s="9" t="s">
        <v>6354</v>
      </c>
      <c r="E1993" s="8" t="s">
        <v>6355</v>
      </c>
      <c r="F1993" s="4">
        <v>3</v>
      </c>
      <c r="G1993" s="6">
        <v>248.4</v>
      </c>
    </row>
    <row r="1994" spans="1:7" ht="15" customHeight="1" x14ac:dyDescent="0.3">
      <c r="A1994" t="s">
        <v>8497</v>
      </c>
      <c r="B1994" t="s">
        <v>8486</v>
      </c>
      <c r="C1994" s="9" t="s">
        <v>6311</v>
      </c>
      <c r="D1994" s="9" t="s">
        <v>6356</v>
      </c>
      <c r="E1994" s="8" t="s">
        <v>6357</v>
      </c>
      <c r="F1994" s="5"/>
      <c r="G1994" s="6">
        <v>462.3</v>
      </c>
    </row>
    <row r="1995" spans="1:7" ht="15" customHeight="1" x14ac:dyDescent="0.3">
      <c r="A1995" t="s">
        <v>8497</v>
      </c>
      <c r="B1995" t="s">
        <v>8486</v>
      </c>
      <c r="C1995" s="9" t="s">
        <v>6311</v>
      </c>
      <c r="D1995" s="9" t="s">
        <v>6358</v>
      </c>
      <c r="E1995" s="8" t="s">
        <v>6359</v>
      </c>
      <c r="F1995" s="4">
        <v>1</v>
      </c>
      <c r="G1995" s="6">
        <v>455</v>
      </c>
    </row>
    <row r="1996" spans="1:7" ht="15" customHeight="1" x14ac:dyDescent="0.3">
      <c r="A1996" t="s">
        <v>8497</v>
      </c>
      <c r="B1996" t="s">
        <v>8486</v>
      </c>
      <c r="C1996" s="9" t="s">
        <v>6311</v>
      </c>
      <c r="D1996" s="9" t="s">
        <v>6360</v>
      </c>
      <c r="E1996" s="8" t="s">
        <v>6361</v>
      </c>
      <c r="F1996" s="4">
        <v>1</v>
      </c>
      <c r="G1996" s="6">
        <v>534.95000000000005</v>
      </c>
    </row>
    <row r="1997" spans="1:7" ht="15" customHeight="1" x14ac:dyDescent="0.3">
      <c r="A1997" t="s">
        <v>8497</v>
      </c>
      <c r="B1997" t="s">
        <v>8486</v>
      </c>
      <c r="C1997" s="9" t="s">
        <v>6311</v>
      </c>
      <c r="D1997" s="9" t="s">
        <v>6362</v>
      </c>
      <c r="E1997" s="8" t="s">
        <v>6363</v>
      </c>
      <c r="F1997" s="4">
        <v>1</v>
      </c>
      <c r="G1997" s="6">
        <v>508</v>
      </c>
    </row>
    <row r="1998" spans="1:7" ht="15" customHeight="1" x14ac:dyDescent="0.3">
      <c r="A1998" t="s">
        <v>8497</v>
      </c>
      <c r="B1998" t="s">
        <v>8486</v>
      </c>
      <c r="C1998" s="9" t="s">
        <v>6311</v>
      </c>
      <c r="D1998" s="9" t="s">
        <v>6364</v>
      </c>
      <c r="E1998" s="8" t="s">
        <v>6365</v>
      </c>
      <c r="F1998" s="4">
        <v>2</v>
      </c>
      <c r="G1998" s="6">
        <v>265</v>
      </c>
    </row>
    <row r="1999" spans="1:7" ht="15" customHeight="1" x14ac:dyDescent="0.3">
      <c r="A1999" t="s">
        <v>8497</v>
      </c>
      <c r="B1999" t="s">
        <v>8486</v>
      </c>
      <c r="C1999" s="9" t="s">
        <v>6311</v>
      </c>
      <c r="D1999" s="9" t="s">
        <v>6366</v>
      </c>
      <c r="E1999" s="8" t="s">
        <v>6367</v>
      </c>
      <c r="F1999" s="4">
        <v>1</v>
      </c>
      <c r="G1999" s="6">
        <v>446</v>
      </c>
    </row>
    <row r="2000" spans="1:7" ht="15" customHeight="1" x14ac:dyDescent="0.3">
      <c r="A2000" t="s">
        <v>8497</v>
      </c>
      <c r="B2000" t="s">
        <v>8486</v>
      </c>
      <c r="C2000" s="9" t="s">
        <v>6311</v>
      </c>
      <c r="D2000" s="9" t="s">
        <v>6368</v>
      </c>
      <c r="E2000" s="8" t="s">
        <v>6369</v>
      </c>
      <c r="F2000" s="4">
        <v>2</v>
      </c>
      <c r="G2000" s="6">
        <v>264</v>
      </c>
    </row>
    <row r="2001" spans="1:7" ht="15" customHeight="1" x14ac:dyDescent="0.3">
      <c r="A2001" t="s">
        <v>8497</v>
      </c>
      <c r="B2001" t="s">
        <v>8486</v>
      </c>
      <c r="C2001" s="9" t="s">
        <v>6311</v>
      </c>
      <c r="D2001" s="9" t="s">
        <v>6370</v>
      </c>
      <c r="E2001" s="8" t="s">
        <v>6371</v>
      </c>
      <c r="F2001" s="4">
        <v>2</v>
      </c>
      <c r="G2001" s="6">
        <v>231</v>
      </c>
    </row>
    <row r="2002" spans="1:7" ht="15" customHeight="1" x14ac:dyDescent="0.3">
      <c r="A2002" t="s">
        <v>8497</v>
      </c>
      <c r="B2002" t="s">
        <v>8486</v>
      </c>
      <c r="C2002" s="9" t="s">
        <v>6311</v>
      </c>
      <c r="D2002" s="9" t="s">
        <v>6372</v>
      </c>
      <c r="E2002" s="8" t="s">
        <v>6373</v>
      </c>
      <c r="F2002" s="4">
        <v>3</v>
      </c>
      <c r="G2002" s="6">
        <v>231</v>
      </c>
    </row>
    <row r="2003" spans="1:7" ht="15" customHeight="1" x14ac:dyDescent="0.3">
      <c r="A2003" t="s">
        <v>8497</v>
      </c>
      <c r="B2003" t="s">
        <v>8486</v>
      </c>
      <c r="C2003" s="9" t="s">
        <v>6311</v>
      </c>
      <c r="D2003" s="9" t="s">
        <v>6374</v>
      </c>
      <c r="E2003" s="8" t="s">
        <v>6375</v>
      </c>
      <c r="F2003" s="4">
        <v>2</v>
      </c>
      <c r="G2003" s="6">
        <v>508</v>
      </c>
    </row>
    <row r="2004" spans="1:7" ht="15" customHeight="1" x14ac:dyDescent="0.3">
      <c r="A2004" t="s">
        <v>8497</v>
      </c>
      <c r="B2004" t="s">
        <v>8486</v>
      </c>
      <c r="C2004" s="9" t="s">
        <v>6311</v>
      </c>
      <c r="D2004" s="9" t="s">
        <v>6376</v>
      </c>
      <c r="E2004" s="8" t="s">
        <v>6377</v>
      </c>
      <c r="F2004" s="4">
        <v>3</v>
      </c>
      <c r="G2004" s="6">
        <v>238</v>
      </c>
    </row>
    <row r="2005" spans="1:7" ht="15" customHeight="1" x14ac:dyDescent="0.3">
      <c r="A2005" t="s">
        <v>8497</v>
      </c>
      <c r="B2005" t="s">
        <v>8486</v>
      </c>
      <c r="C2005" s="9" t="s">
        <v>6311</v>
      </c>
      <c r="D2005" s="9" t="s">
        <v>6378</v>
      </c>
      <c r="E2005" s="8" t="s">
        <v>6379</v>
      </c>
      <c r="F2005" s="4">
        <v>3</v>
      </c>
      <c r="G2005" s="6">
        <v>248.4</v>
      </c>
    </row>
    <row r="2006" spans="1:7" ht="15" customHeight="1" x14ac:dyDescent="0.3">
      <c r="A2006" t="s">
        <v>8497</v>
      </c>
      <c r="B2006" t="s">
        <v>8486</v>
      </c>
      <c r="C2006" s="9" t="s">
        <v>6311</v>
      </c>
      <c r="D2006" s="9" t="s">
        <v>6380</v>
      </c>
      <c r="E2006" s="8" t="s">
        <v>6381</v>
      </c>
      <c r="F2006" s="4">
        <v>2</v>
      </c>
      <c r="G2006" s="6">
        <v>414</v>
      </c>
    </row>
    <row r="2007" spans="1:7" ht="15" customHeight="1" x14ac:dyDescent="0.3">
      <c r="A2007" t="s">
        <v>8497</v>
      </c>
      <c r="B2007" t="s">
        <v>8486</v>
      </c>
      <c r="C2007" s="9" t="s">
        <v>6311</v>
      </c>
      <c r="D2007" s="9" t="s">
        <v>6382</v>
      </c>
      <c r="E2007" s="8" t="s">
        <v>6383</v>
      </c>
      <c r="F2007" s="4">
        <v>4</v>
      </c>
      <c r="G2007" s="6">
        <v>409.89</v>
      </c>
    </row>
    <row r="2008" spans="1:7" ht="15" customHeight="1" x14ac:dyDescent="0.3">
      <c r="A2008" t="s">
        <v>8497</v>
      </c>
      <c r="B2008" t="s">
        <v>8486</v>
      </c>
      <c r="C2008" s="9" t="s">
        <v>6311</v>
      </c>
      <c r="D2008" s="9" t="s">
        <v>6384</v>
      </c>
      <c r="E2008" s="8" t="s">
        <v>6385</v>
      </c>
      <c r="F2008" s="4">
        <v>2</v>
      </c>
      <c r="G2008" s="6">
        <v>416.84</v>
      </c>
    </row>
    <row r="2009" spans="1:7" ht="15" customHeight="1" x14ac:dyDescent="0.3">
      <c r="A2009" t="s">
        <v>8497</v>
      </c>
      <c r="B2009" t="s">
        <v>8486</v>
      </c>
      <c r="C2009" s="9" t="s">
        <v>6311</v>
      </c>
      <c r="D2009" s="9" t="s">
        <v>6386</v>
      </c>
      <c r="E2009" s="8" t="s">
        <v>6387</v>
      </c>
      <c r="F2009" s="4">
        <v>1</v>
      </c>
      <c r="G2009" s="6">
        <v>620</v>
      </c>
    </row>
    <row r="2010" spans="1:7" ht="15" customHeight="1" x14ac:dyDescent="0.3">
      <c r="A2010" t="s">
        <v>8497</v>
      </c>
      <c r="B2010" t="s">
        <v>8486</v>
      </c>
      <c r="C2010" s="9" t="s">
        <v>6311</v>
      </c>
      <c r="D2010" s="9" t="s">
        <v>6388</v>
      </c>
      <c r="E2010" s="2"/>
      <c r="F2010" s="5"/>
      <c r="G2010" s="7">
        <v>3123.75</v>
      </c>
    </row>
    <row r="2011" spans="1:7" ht="15" customHeight="1" x14ac:dyDescent="0.3">
      <c r="A2011" t="s">
        <v>8497</v>
      </c>
      <c r="B2011" t="s">
        <v>8486</v>
      </c>
      <c r="C2011" s="9" t="s">
        <v>6311</v>
      </c>
      <c r="D2011" s="9" t="s">
        <v>6389</v>
      </c>
      <c r="E2011" s="8" t="s">
        <v>6390</v>
      </c>
      <c r="F2011" s="4">
        <v>2</v>
      </c>
      <c r="G2011" s="6">
        <v>276</v>
      </c>
    </row>
    <row r="2012" spans="1:7" ht="15" customHeight="1" x14ac:dyDescent="0.3">
      <c r="A2012" t="s">
        <v>8497</v>
      </c>
      <c r="B2012" t="s">
        <v>8486</v>
      </c>
      <c r="C2012" s="9" t="s">
        <v>6311</v>
      </c>
      <c r="D2012" s="9" t="s">
        <v>6391</v>
      </c>
      <c r="E2012" s="8" t="s">
        <v>6392</v>
      </c>
      <c r="F2012" s="4">
        <v>4</v>
      </c>
      <c r="G2012" s="6">
        <v>310.2</v>
      </c>
    </row>
    <row r="2013" spans="1:7" ht="15" customHeight="1" x14ac:dyDescent="0.3">
      <c r="A2013" t="s">
        <v>8497</v>
      </c>
      <c r="B2013" t="s">
        <v>8486</v>
      </c>
      <c r="C2013" s="9" t="s">
        <v>6311</v>
      </c>
      <c r="D2013" s="9" t="s">
        <v>6393</v>
      </c>
      <c r="E2013" s="8" t="s">
        <v>6394</v>
      </c>
      <c r="F2013" s="4">
        <v>1</v>
      </c>
      <c r="G2013" s="6">
        <v>241.5</v>
      </c>
    </row>
    <row r="2014" spans="1:7" ht="15" customHeight="1" x14ac:dyDescent="0.3">
      <c r="A2014" t="s">
        <v>8497</v>
      </c>
      <c r="B2014" t="s">
        <v>8486</v>
      </c>
      <c r="C2014" s="9" t="s">
        <v>6311</v>
      </c>
      <c r="D2014" s="9" t="s">
        <v>6395</v>
      </c>
      <c r="E2014" s="8" t="s">
        <v>6396</v>
      </c>
      <c r="F2014" s="4">
        <v>1</v>
      </c>
      <c r="G2014" s="6">
        <v>277</v>
      </c>
    </row>
    <row r="2015" spans="1:7" ht="15" customHeight="1" x14ac:dyDescent="0.3">
      <c r="A2015" t="s">
        <v>8497</v>
      </c>
      <c r="B2015" t="s">
        <v>8486</v>
      </c>
      <c r="C2015" s="9" t="s">
        <v>6311</v>
      </c>
      <c r="D2015" s="9" t="s">
        <v>6397</v>
      </c>
      <c r="E2015" s="8" t="s">
        <v>6398</v>
      </c>
      <c r="F2015" s="4">
        <v>1</v>
      </c>
      <c r="G2015" s="6">
        <v>237.6</v>
      </c>
    </row>
    <row r="2016" spans="1:7" ht="15" customHeight="1" x14ac:dyDescent="0.3">
      <c r="A2016" t="s">
        <v>8497</v>
      </c>
      <c r="B2016" t="s">
        <v>8486</v>
      </c>
      <c r="C2016" s="9" t="s">
        <v>6311</v>
      </c>
      <c r="D2016" s="9" t="s">
        <v>6399</v>
      </c>
      <c r="E2016" s="8" t="s">
        <v>6400</v>
      </c>
      <c r="F2016" s="4">
        <v>2</v>
      </c>
      <c r="G2016" s="6">
        <v>237.6</v>
      </c>
    </row>
    <row r="2017" spans="1:7" ht="15" customHeight="1" x14ac:dyDescent="0.3">
      <c r="A2017" t="s">
        <v>8497</v>
      </c>
      <c r="B2017" t="s">
        <v>8486</v>
      </c>
      <c r="C2017" s="9" t="s">
        <v>6311</v>
      </c>
      <c r="D2017" s="9" t="s">
        <v>6401</v>
      </c>
      <c r="E2017" s="8" t="s">
        <v>6402</v>
      </c>
      <c r="F2017" s="4">
        <v>1</v>
      </c>
      <c r="G2017" s="6">
        <v>462</v>
      </c>
    </row>
    <row r="2018" spans="1:7" ht="15" customHeight="1" x14ac:dyDescent="0.3">
      <c r="A2018" t="s">
        <v>8497</v>
      </c>
      <c r="B2018" t="s">
        <v>8486</v>
      </c>
      <c r="C2018" s="9" t="s">
        <v>6311</v>
      </c>
      <c r="D2018" s="9" t="s">
        <v>6403</v>
      </c>
      <c r="E2018" s="8" t="s">
        <v>6404</v>
      </c>
      <c r="F2018" s="4">
        <v>1</v>
      </c>
      <c r="G2018" s="6">
        <v>634</v>
      </c>
    </row>
    <row r="2019" spans="1:7" ht="15" customHeight="1" x14ac:dyDescent="0.3">
      <c r="A2019" t="s">
        <v>8497</v>
      </c>
      <c r="B2019" t="s">
        <v>8486</v>
      </c>
      <c r="C2019" s="9" t="s">
        <v>6311</v>
      </c>
      <c r="D2019" s="9" t="s">
        <v>6405</v>
      </c>
      <c r="E2019" s="8" t="s">
        <v>6406</v>
      </c>
      <c r="F2019" s="5"/>
      <c r="G2019" s="6">
        <v>345</v>
      </c>
    </row>
    <row r="2020" spans="1:7" ht="15" customHeight="1" x14ac:dyDescent="0.3">
      <c r="A2020" t="s">
        <v>8497</v>
      </c>
      <c r="B2020" t="s">
        <v>8486</v>
      </c>
      <c r="C2020" s="9" t="s">
        <v>6311</v>
      </c>
      <c r="D2020" s="9" t="s">
        <v>6407</v>
      </c>
      <c r="E2020" s="8" t="s">
        <v>6408</v>
      </c>
      <c r="F2020" s="4">
        <v>1</v>
      </c>
      <c r="G2020" s="6">
        <v>358.8</v>
      </c>
    </row>
    <row r="2021" spans="1:7" ht="15" customHeight="1" x14ac:dyDescent="0.3">
      <c r="A2021" t="s">
        <v>8497</v>
      </c>
      <c r="B2021" t="s">
        <v>8486</v>
      </c>
      <c r="C2021" s="9" t="s">
        <v>6311</v>
      </c>
      <c r="D2021" s="9" t="s">
        <v>6409</v>
      </c>
      <c r="E2021" s="8" t="s">
        <v>6410</v>
      </c>
      <c r="F2021" s="4">
        <v>3</v>
      </c>
      <c r="G2021" s="6">
        <v>483</v>
      </c>
    </row>
    <row r="2022" spans="1:7" ht="15" customHeight="1" x14ac:dyDescent="0.3">
      <c r="A2022" t="s">
        <v>8497</v>
      </c>
      <c r="B2022" t="s">
        <v>8486</v>
      </c>
      <c r="C2022" s="9" t="s">
        <v>6311</v>
      </c>
      <c r="D2022" s="9" t="s">
        <v>6411</v>
      </c>
      <c r="E2022" s="8" t="s">
        <v>6412</v>
      </c>
      <c r="F2022" s="4">
        <v>1</v>
      </c>
      <c r="G2022" s="6">
        <v>483</v>
      </c>
    </row>
    <row r="2023" spans="1:7" ht="15" customHeight="1" x14ac:dyDescent="0.3">
      <c r="A2023" t="s">
        <v>8497</v>
      </c>
      <c r="B2023" t="s">
        <v>8486</v>
      </c>
      <c r="C2023" s="9" t="s">
        <v>6311</v>
      </c>
      <c r="D2023" s="9" t="s">
        <v>6413</v>
      </c>
      <c r="E2023" s="8" t="s">
        <v>6414</v>
      </c>
      <c r="F2023" s="5"/>
      <c r="G2023" s="6">
        <v>455.4</v>
      </c>
    </row>
    <row r="2024" spans="1:7" ht="15" customHeight="1" x14ac:dyDescent="0.3">
      <c r="A2024" t="s">
        <v>8497</v>
      </c>
      <c r="B2024" t="s">
        <v>8486</v>
      </c>
      <c r="C2024" s="9" t="s">
        <v>6311</v>
      </c>
      <c r="D2024" s="9" t="s">
        <v>6415</v>
      </c>
      <c r="E2024" s="8" t="s">
        <v>6416</v>
      </c>
      <c r="F2024" s="4">
        <v>3</v>
      </c>
      <c r="G2024" s="6">
        <v>317.39999999999998</v>
      </c>
    </row>
    <row r="2025" spans="1:7" ht="15" customHeight="1" x14ac:dyDescent="0.3">
      <c r="A2025" t="s">
        <v>8497</v>
      </c>
      <c r="B2025" t="s">
        <v>8486</v>
      </c>
      <c r="C2025" s="9" t="s">
        <v>6311</v>
      </c>
      <c r="D2025" s="9" t="s">
        <v>6417</v>
      </c>
      <c r="E2025" s="8" t="s">
        <v>6418</v>
      </c>
      <c r="F2025" s="4">
        <v>3</v>
      </c>
      <c r="G2025" s="6">
        <v>317.39999999999998</v>
      </c>
    </row>
    <row r="2026" spans="1:7" ht="15" customHeight="1" x14ac:dyDescent="0.3">
      <c r="A2026" t="s">
        <v>8497</v>
      </c>
      <c r="B2026" t="s">
        <v>8486</v>
      </c>
      <c r="C2026" s="9" t="s">
        <v>6311</v>
      </c>
      <c r="D2026" s="9" t="s">
        <v>6419</v>
      </c>
      <c r="E2026" s="8" t="s">
        <v>6420</v>
      </c>
      <c r="F2026" s="4">
        <v>1</v>
      </c>
      <c r="G2026" s="6">
        <v>462</v>
      </c>
    </row>
    <row r="2027" spans="1:7" ht="15" customHeight="1" x14ac:dyDescent="0.3">
      <c r="A2027" t="s">
        <v>8497</v>
      </c>
      <c r="B2027" t="s">
        <v>8486</v>
      </c>
      <c r="C2027" s="9" t="s">
        <v>6311</v>
      </c>
      <c r="D2027" s="9" t="s">
        <v>6421</v>
      </c>
      <c r="E2027" s="8" t="s">
        <v>6422</v>
      </c>
      <c r="F2027" s="4">
        <v>4</v>
      </c>
      <c r="G2027" s="6">
        <v>276</v>
      </c>
    </row>
    <row r="2028" spans="1:7" ht="15" customHeight="1" x14ac:dyDescent="0.3">
      <c r="A2028" t="s">
        <v>8497</v>
      </c>
      <c r="B2028" t="s">
        <v>8486</v>
      </c>
      <c r="C2028" s="9" t="s">
        <v>6311</v>
      </c>
      <c r="D2028" s="9" t="s">
        <v>6423</v>
      </c>
      <c r="E2028" s="8" t="s">
        <v>6424</v>
      </c>
      <c r="F2028" s="4">
        <v>1</v>
      </c>
      <c r="G2028" s="6">
        <v>276</v>
      </c>
    </row>
    <row r="2029" spans="1:7" ht="15" customHeight="1" x14ac:dyDescent="0.3">
      <c r="A2029" t="s">
        <v>8497</v>
      </c>
      <c r="B2029" t="s">
        <v>8486</v>
      </c>
      <c r="C2029" s="9" t="s">
        <v>6311</v>
      </c>
      <c r="D2029" s="9" t="s">
        <v>6425</v>
      </c>
      <c r="E2029" s="8" t="s">
        <v>6426</v>
      </c>
      <c r="F2029" s="4">
        <v>4</v>
      </c>
      <c r="G2029" s="6">
        <v>276</v>
      </c>
    </row>
    <row r="2030" spans="1:7" ht="15" customHeight="1" x14ac:dyDescent="0.3">
      <c r="A2030" t="s">
        <v>8497</v>
      </c>
      <c r="B2030" t="s">
        <v>8486</v>
      </c>
      <c r="C2030" s="9" t="s">
        <v>6311</v>
      </c>
      <c r="D2030" s="9" t="s">
        <v>6427</v>
      </c>
      <c r="E2030" s="8" t="s">
        <v>6428</v>
      </c>
      <c r="F2030" s="4">
        <v>4</v>
      </c>
      <c r="G2030" s="6">
        <v>276</v>
      </c>
    </row>
    <row r="2031" spans="1:7" ht="15" customHeight="1" x14ac:dyDescent="0.3">
      <c r="A2031" t="s">
        <v>8497</v>
      </c>
      <c r="B2031" t="s">
        <v>8486</v>
      </c>
      <c r="C2031" s="9" t="s">
        <v>6311</v>
      </c>
      <c r="D2031" s="9" t="s">
        <v>6429</v>
      </c>
      <c r="E2031" s="8" t="s">
        <v>6430</v>
      </c>
      <c r="F2031" s="4">
        <v>7</v>
      </c>
      <c r="G2031" s="6">
        <v>276</v>
      </c>
    </row>
    <row r="2032" spans="1:7" ht="15" customHeight="1" x14ac:dyDescent="0.3">
      <c r="A2032" t="s">
        <v>8497</v>
      </c>
      <c r="B2032" t="s">
        <v>8486</v>
      </c>
      <c r="C2032" s="9" t="s">
        <v>6311</v>
      </c>
      <c r="D2032" s="9" t="s">
        <v>6431</v>
      </c>
      <c r="E2032" s="8" t="s">
        <v>6432</v>
      </c>
      <c r="F2032" s="4">
        <v>4</v>
      </c>
      <c r="G2032" s="6">
        <v>396</v>
      </c>
    </row>
    <row r="2033" spans="1:7" ht="15" customHeight="1" x14ac:dyDescent="0.3">
      <c r="A2033" t="s">
        <v>8497</v>
      </c>
      <c r="B2033" t="s">
        <v>8486</v>
      </c>
      <c r="C2033" s="9" t="s">
        <v>6311</v>
      </c>
      <c r="D2033" s="9" t="s">
        <v>6433</v>
      </c>
      <c r="E2033" s="8" t="s">
        <v>6434</v>
      </c>
      <c r="F2033" s="4">
        <v>7</v>
      </c>
      <c r="G2033" s="6">
        <v>396</v>
      </c>
    </row>
    <row r="2034" spans="1:7" ht="15" customHeight="1" x14ac:dyDescent="0.3">
      <c r="A2034" t="s">
        <v>8497</v>
      </c>
      <c r="B2034" t="s">
        <v>8486</v>
      </c>
      <c r="C2034" s="9" t="s">
        <v>6311</v>
      </c>
      <c r="D2034" s="9" t="s">
        <v>6435</v>
      </c>
      <c r="E2034" s="8" t="s">
        <v>6436</v>
      </c>
      <c r="F2034" s="4">
        <v>5</v>
      </c>
      <c r="G2034" s="6">
        <v>396</v>
      </c>
    </row>
    <row r="2035" spans="1:7" ht="15" customHeight="1" x14ac:dyDescent="0.3">
      <c r="A2035" t="s">
        <v>8497</v>
      </c>
      <c r="B2035" t="s">
        <v>8486</v>
      </c>
      <c r="C2035" s="9" t="s">
        <v>6311</v>
      </c>
      <c r="D2035" s="9" t="s">
        <v>6437</v>
      </c>
      <c r="E2035" s="8" t="s">
        <v>6438</v>
      </c>
      <c r="F2035" s="4">
        <v>5</v>
      </c>
      <c r="G2035" s="6">
        <v>396</v>
      </c>
    </row>
    <row r="2036" spans="1:7" ht="15" customHeight="1" x14ac:dyDescent="0.3">
      <c r="A2036" t="s">
        <v>8497</v>
      </c>
      <c r="B2036" t="s">
        <v>8486</v>
      </c>
      <c r="C2036" s="9" t="s">
        <v>6311</v>
      </c>
      <c r="D2036" s="9" t="s">
        <v>6439</v>
      </c>
      <c r="E2036" s="8" t="s">
        <v>6440</v>
      </c>
      <c r="F2036" s="4">
        <v>1</v>
      </c>
      <c r="G2036" s="6">
        <v>276</v>
      </c>
    </row>
    <row r="2037" spans="1:7" ht="15" customHeight="1" x14ac:dyDescent="0.3">
      <c r="A2037" t="s">
        <v>8497</v>
      </c>
      <c r="B2037" t="s">
        <v>8486</v>
      </c>
      <c r="C2037" s="9" t="s">
        <v>6311</v>
      </c>
      <c r="D2037" s="9" t="s">
        <v>6441</v>
      </c>
      <c r="E2037" s="8" t="s">
        <v>6442</v>
      </c>
      <c r="F2037" s="4">
        <v>1</v>
      </c>
      <c r="G2037" s="6">
        <v>276</v>
      </c>
    </row>
    <row r="2038" spans="1:7" ht="15" customHeight="1" x14ac:dyDescent="0.3">
      <c r="A2038" t="s">
        <v>8497</v>
      </c>
      <c r="B2038" t="s">
        <v>8486</v>
      </c>
      <c r="C2038" s="9" t="s">
        <v>6311</v>
      </c>
      <c r="D2038" s="9" t="s">
        <v>6443</v>
      </c>
      <c r="E2038" s="8" t="s">
        <v>6444</v>
      </c>
      <c r="F2038" s="4">
        <v>1</v>
      </c>
      <c r="G2038" s="6">
        <v>531.29999999999995</v>
      </c>
    </row>
    <row r="2039" spans="1:7" ht="15" customHeight="1" x14ac:dyDescent="0.3">
      <c r="A2039" t="s">
        <v>8497</v>
      </c>
      <c r="B2039" t="s">
        <v>8486</v>
      </c>
      <c r="C2039" s="9" t="s">
        <v>6311</v>
      </c>
      <c r="D2039" s="9" t="s">
        <v>6445</v>
      </c>
      <c r="E2039" s="8" t="s">
        <v>6446</v>
      </c>
      <c r="F2039" s="4">
        <v>1</v>
      </c>
      <c r="G2039" s="6">
        <v>531.29999999999995</v>
      </c>
    </row>
    <row r="2040" spans="1:7" ht="15" customHeight="1" x14ac:dyDescent="0.3">
      <c r="A2040" t="s">
        <v>8497</v>
      </c>
      <c r="B2040" t="s">
        <v>8486</v>
      </c>
      <c r="C2040" s="9" t="s">
        <v>6311</v>
      </c>
      <c r="D2040" s="9" t="s">
        <v>6447</v>
      </c>
      <c r="E2040" s="8" t="s">
        <v>6448</v>
      </c>
      <c r="F2040" s="4">
        <v>1</v>
      </c>
      <c r="G2040" s="6">
        <v>277</v>
      </c>
    </row>
    <row r="2041" spans="1:7" ht="15" customHeight="1" x14ac:dyDescent="0.3">
      <c r="A2041" t="s">
        <v>8497</v>
      </c>
      <c r="B2041" t="s">
        <v>8486</v>
      </c>
      <c r="C2041" s="9" t="s">
        <v>6311</v>
      </c>
      <c r="D2041" s="9" t="s">
        <v>6449</v>
      </c>
      <c r="E2041" s="8" t="s">
        <v>6450</v>
      </c>
      <c r="F2041" s="5"/>
      <c r="G2041" s="6">
        <v>510.6</v>
      </c>
    </row>
    <row r="2042" spans="1:7" ht="15" customHeight="1" x14ac:dyDescent="0.3">
      <c r="A2042" t="s">
        <v>8497</v>
      </c>
      <c r="B2042" t="s">
        <v>8486</v>
      </c>
      <c r="C2042" s="9" t="s">
        <v>6311</v>
      </c>
      <c r="D2042" s="9" t="s">
        <v>6451</v>
      </c>
      <c r="E2042" s="8" t="s">
        <v>6452</v>
      </c>
      <c r="F2042" s="5"/>
      <c r="G2042" s="6">
        <v>510.6</v>
      </c>
    </row>
    <row r="2043" spans="1:7" ht="15" customHeight="1" x14ac:dyDescent="0.3">
      <c r="A2043" t="s">
        <v>8497</v>
      </c>
      <c r="B2043" t="s">
        <v>8486</v>
      </c>
      <c r="C2043" s="9" t="s">
        <v>6311</v>
      </c>
      <c r="D2043" s="9" t="s">
        <v>6453</v>
      </c>
      <c r="E2043" s="8" t="s">
        <v>6454</v>
      </c>
      <c r="F2043" s="4">
        <v>1</v>
      </c>
      <c r="G2043" s="6">
        <v>531.29999999999995</v>
      </c>
    </row>
    <row r="2044" spans="1:7" ht="15" customHeight="1" x14ac:dyDescent="0.3">
      <c r="A2044" t="s">
        <v>8497</v>
      </c>
      <c r="B2044" t="s">
        <v>8486</v>
      </c>
      <c r="C2044" s="9" t="s">
        <v>6311</v>
      </c>
      <c r="D2044" s="9" t="s">
        <v>6455</v>
      </c>
      <c r="E2044" s="8" t="s">
        <v>6456</v>
      </c>
      <c r="F2044" s="4">
        <v>1</v>
      </c>
      <c r="G2044" s="6">
        <v>531.29999999999995</v>
      </c>
    </row>
    <row r="2045" spans="1:7" ht="15" customHeight="1" x14ac:dyDescent="0.3">
      <c r="A2045" t="s">
        <v>8497</v>
      </c>
      <c r="B2045" t="s">
        <v>8486</v>
      </c>
      <c r="C2045" s="9" t="s">
        <v>6311</v>
      </c>
      <c r="D2045" s="9" t="s">
        <v>6457</v>
      </c>
      <c r="E2045" s="8" t="s">
        <v>6458</v>
      </c>
      <c r="F2045" s="4">
        <v>1</v>
      </c>
      <c r="G2045" s="6">
        <v>455</v>
      </c>
    </row>
    <row r="2046" spans="1:7" ht="15" customHeight="1" x14ac:dyDescent="0.3">
      <c r="A2046" t="s">
        <v>8497</v>
      </c>
      <c r="B2046" t="s">
        <v>8486</v>
      </c>
      <c r="C2046" s="9" t="s">
        <v>6311</v>
      </c>
      <c r="D2046" s="9" t="s">
        <v>6459</v>
      </c>
      <c r="E2046" s="8" t="s">
        <v>6460</v>
      </c>
      <c r="F2046" s="4">
        <v>7</v>
      </c>
      <c r="G2046" s="6">
        <v>386.4</v>
      </c>
    </row>
    <row r="2047" spans="1:7" ht="15" customHeight="1" x14ac:dyDescent="0.3">
      <c r="A2047" t="s">
        <v>8497</v>
      </c>
      <c r="B2047" t="s">
        <v>8486</v>
      </c>
      <c r="C2047" s="9" t="s">
        <v>6311</v>
      </c>
      <c r="D2047" s="9" t="s">
        <v>6461</v>
      </c>
      <c r="E2047" s="8" t="s">
        <v>6462</v>
      </c>
      <c r="F2047" s="4">
        <v>4</v>
      </c>
      <c r="G2047" s="6">
        <v>386.4</v>
      </c>
    </row>
    <row r="2048" spans="1:7" ht="15" customHeight="1" x14ac:dyDescent="0.3">
      <c r="A2048" t="s">
        <v>8497</v>
      </c>
      <c r="B2048" t="s">
        <v>8486</v>
      </c>
      <c r="C2048" s="9" t="s">
        <v>6311</v>
      </c>
      <c r="D2048" s="9" t="s">
        <v>6463</v>
      </c>
      <c r="E2048" s="8" t="s">
        <v>6464</v>
      </c>
      <c r="F2048" s="4">
        <v>4</v>
      </c>
      <c r="G2048" s="6">
        <v>386.4</v>
      </c>
    </row>
    <row r="2049" spans="1:7" ht="15" customHeight="1" x14ac:dyDescent="0.3">
      <c r="A2049" t="s">
        <v>8497</v>
      </c>
      <c r="B2049" t="s">
        <v>8486</v>
      </c>
      <c r="C2049" s="9" t="s">
        <v>6311</v>
      </c>
      <c r="D2049" s="9" t="s">
        <v>6465</v>
      </c>
      <c r="E2049" s="8" t="s">
        <v>6466</v>
      </c>
      <c r="F2049" s="4">
        <v>6</v>
      </c>
      <c r="G2049" s="6">
        <v>379.5</v>
      </c>
    </row>
    <row r="2050" spans="1:7" ht="15" customHeight="1" x14ac:dyDescent="0.3">
      <c r="A2050" t="s">
        <v>8497</v>
      </c>
      <c r="B2050" t="s">
        <v>8486</v>
      </c>
      <c r="C2050" s="9" t="s">
        <v>6311</v>
      </c>
      <c r="D2050" s="9" t="s">
        <v>6467</v>
      </c>
      <c r="E2050" s="8" t="s">
        <v>6468</v>
      </c>
      <c r="F2050" s="4">
        <v>1</v>
      </c>
      <c r="G2050" s="6">
        <v>386.4</v>
      </c>
    </row>
    <row r="2051" spans="1:7" ht="15" customHeight="1" x14ac:dyDescent="0.3">
      <c r="A2051" t="s">
        <v>8497</v>
      </c>
      <c r="B2051" t="s">
        <v>8486</v>
      </c>
      <c r="C2051" s="9" t="s">
        <v>6311</v>
      </c>
      <c r="D2051" s="9" t="s">
        <v>6469</v>
      </c>
      <c r="E2051" s="8" t="s">
        <v>6470</v>
      </c>
      <c r="F2051" s="4">
        <v>1</v>
      </c>
      <c r="G2051" s="6">
        <v>231</v>
      </c>
    </row>
    <row r="2052" spans="1:7" ht="15" customHeight="1" x14ac:dyDescent="0.3">
      <c r="A2052" t="s">
        <v>8497</v>
      </c>
      <c r="B2052" t="s">
        <v>8486</v>
      </c>
      <c r="C2052" s="9" t="s">
        <v>6311</v>
      </c>
      <c r="D2052" s="9" t="s">
        <v>6471</v>
      </c>
      <c r="E2052" s="8" t="s">
        <v>6472</v>
      </c>
      <c r="F2052" s="4">
        <v>2</v>
      </c>
      <c r="G2052" s="6">
        <v>224</v>
      </c>
    </row>
    <row r="2053" spans="1:7" ht="15" customHeight="1" x14ac:dyDescent="0.3">
      <c r="A2053" t="s">
        <v>8497</v>
      </c>
      <c r="B2053" t="s">
        <v>8486</v>
      </c>
      <c r="C2053" s="9" t="s">
        <v>6311</v>
      </c>
      <c r="D2053" s="9" t="s">
        <v>6473</v>
      </c>
      <c r="E2053" s="8" t="s">
        <v>6474</v>
      </c>
      <c r="F2053" s="4">
        <v>1</v>
      </c>
      <c r="G2053" s="6">
        <v>224.4</v>
      </c>
    </row>
    <row r="2054" spans="1:7" ht="15" customHeight="1" x14ac:dyDescent="0.3">
      <c r="A2054" t="s">
        <v>8497</v>
      </c>
      <c r="B2054" t="s">
        <v>8486</v>
      </c>
      <c r="C2054" s="9" t="s">
        <v>6311</v>
      </c>
      <c r="D2054" s="9" t="s">
        <v>6475</v>
      </c>
      <c r="E2054" s="8" t="s">
        <v>6476</v>
      </c>
      <c r="F2054" s="4">
        <v>1</v>
      </c>
      <c r="G2054" s="6">
        <v>224.4</v>
      </c>
    </row>
    <row r="2055" spans="1:7" ht="15" customHeight="1" x14ac:dyDescent="0.3">
      <c r="A2055" t="s">
        <v>8497</v>
      </c>
      <c r="B2055" t="s">
        <v>8486</v>
      </c>
      <c r="C2055" s="9" t="s">
        <v>6311</v>
      </c>
      <c r="D2055" s="9" t="s">
        <v>6477</v>
      </c>
      <c r="E2055" s="8" t="s">
        <v>6478</v>
      </c>
      <c r="F2055" s="4">
        <v>1</v>
      </c>
      <c r="G2055" s="6">
        <v>224.4</v>
      </c>
    </row>
    <row r="2056" spans="1:7" ht="15" customHeight="1" x14ac:dyDescent="0.3">
      <c r="A2056" t="s">
        <v>8497</v>
      </c>
      <c r="B2056" t="s">
        <v>8486</v>
      </c>
      <c r="C2056" s="9" t="s">
        <v>6311</v>
      </c>
      <c r="D2056" s="9" t="s">
        <v>6479</v>
      </c>
      <c r="E2056" s="8" t="s">
        <v>6480</v>
      </c>
      <c r="F2056" s="4">
        <v>1</v>
      </c>
      <c r="G2056" s="6">
        <v>234.6</v>
      </c>
    </row>
    <row r="2057" spans="1:7" ht="15" customHeight="1" x14ac:dyDescent="0.3">
      <c r="A2057" t="s">
        <v>8497</v>
      </c>
      <c r="B2057" t="s">
        <v>8486</v>
      </c>
      <c r="C2057" s="9" t="s">
        <v>6311</v>
      </c>
      <c r="D2057" s="9" t="s">
        <v>6481</v>
      </c>
      <c r="E2057" s="8" t="s">
        <v>6482</v>
      </c>
      <c r="F2057" s="4">
        <v>5</v>
      </c>
      <c r="G2057" s="6">
        <v>255.3</v>
      </c>
    </row>
    <row r="2058" spans="1:7" ht="15" customHeight="1" x14ac:dyDescent="0.3">
      <c r="A2058" t="s">
        <v>8497</v>
      </c>
      <c r="B2058" t="s">
        <v>8486</v>
      </c>
      <c r="C2058" s="9" t="s">
        <v>6311</v>
      </c>
      <c r="D2058" s="9" t="s">
        <v>6483</v>
      </c>
      <c r="E2058" s="8" t="s">
        <v>6484</v>
      </c>
      <c r="F2058" s="4">
        <v>1</v>
      </c>
      <c r="G2058" s="6">
        <v>234.6</v>
      </c>
    </row>
    <row r="2059" spans="1:7" ht="15" customHeight="1" x14ac:dyDescent="0.3">
      <c r="A2059" t="s">
        <v>8497</v>
      </c>
      <c r="B2059" t="s">
        <v>8486</v>
      </c>
      <c r="C2059" s="9" t="s">
        <v>6311</v>
      </c>
      <c r="D2059" s="9" t="s">
        <v>6485</v>
      </c>
      <c r="E2059" s="8" t="s">
        <v>6486</v>
      </c>
      <c r="F2059" s="4">
        <v>6</v>
      </c>
      <c r="G2059" s="6">
        <v>462</v>
      </c>
    </row>
    <row r="2060" spans="1:7" ht="15" customHeight="1" x14ac:dyDescent="0.3">
      <c r="A2060" t="s">
        <v>8497</v>
      </c>
      <c r="B2060" t="s">
        <v>8486</v>
      </c>
      <c r="C2060" s="9" t="s">
        <v>6311</v>
      </c>
      <c r="D2060" s="9" t="s">
        <v>6487</v>
      </c>
      <c r="E2060" s="8" t="s">
        <v>6488</v>
      </c>
      <c r="F2060" s="4">
        <v>1</v>
      </c>
      <c r="G2060" s="6">
        <v>462</v>
      </c>
    </row>
    <row r="2061" spans="1:7" ht="15" customHeight="1" x14ac:dyDescent="0.3">
      <c r="A2061" t="s">
        <v>8497</v>
      </c>
      <c r="B2061" t="s">
        <v>8486</v>
      </c>
      <c r="C2061" s="9" t="s">
        <v>6311</v>
      </c>
      <c r="D2061" s="9" t="s">
        <v>6489</v>
      </c>
      <c r="E2061" s="8" t="s">
        <v>6490</v>
      </c>
      <c r="F2061" s="4">
        <v>3</v>
      </c>
      <c r="G2061" s="6">
        <v>508.2</v>
      </c>
    </row>
    <row r="2062" spans="1:7" ht="15" customHeight="1" x14ac:dyDescent="0.3">
      <c r="A2062" t="s">
        <v>8497</v>
      </c>
      <c r="B2062" t="s">
        <v>8486</v>
      </c>
      <c r="C2062" s="9" t="s">
        <v>6311</v>
      </c>
      <c r="D2062" s="9" t="s">
        <v>6491</v>
      </c>
      <c r="E2062" s="8" t="s">
        <v>6492</v>
      </c>
      <c r="F2062" s="4">
        <v>1</v>
      </c>
      <c r="G2062" s="6">
        <v>470</v>
      </c>
    </row>
    <row r="2063" spans="1:7" ht="15" customHeight="1" x14ac:dyDescent="0.3">
      <c r="A2063" t="s">
        <v>8497</v>
      </c>
      <c r="B2063" t="s">
        <v>8486</v>
      </c>
      <c r="C2063" s="9" t="s">
        <v>6311</v>
      </c>
      <c r="D2063" s="9" t="s">
        <v>6493</v>
      </c>
      <c r="E2063" s="8" t="s">
        <v>6494</v>
      </c>
      <c r="F2063" s="4">
        <v>2</v>
      </c>
      <c r="G2063" s="6">
        <v>502</v>
      </c>
    </row>
    <row r="2064" spans="1:7" ht="15" customHeight="1" x14ac:dyDescent="0.3">
      <c r="A2064" t="s">
        <v>8497</v>
      </c>
      <c r="B2064" t="s">
        <v>8486</v>
      </c>
      <c r="C2064" s="9" t="s">
        <v>6311</v>
      </c>
      <c r="D2064" s="9" t="s">
        <v>6495</v>
      </c>
      <c r="E2064" s="8" t="s">
        <v>6496</v>
      </c>
      <c r="F2064" s="4">
        <v>2</v>
      </c>
      <c r="G2064" s="6">
        <v>508.2</v>
      </c>
    </row>
    <row r="2065" spans="1:7" ht="15" customHeight="1" x14ac:dyDescent="0.3">
      <c r="A2065" t="s">
        <v>8497</v>
      </c>
      <c r="B2065" t="s">
        <v>8486</v>
      </c>
      <c r="C2065" s="9" t="s">
        <v>6311</v>
      </c>
      <c r="D2065" s="9" t="s">
        <v>6497</v>
      </c>
      <c r="E2065" s="8" t="s">
        <v>6498</v>
      </c>
      <c r="F2065" s="4">
        <v>4</v>
      </c>
      <c r="G2065" s="6">
        <v>586.5</v>
      </c>
    </row>
    <row r="2066" spans="1:7" ht="15" customHeight="1" x14ac:dyDescent="0.3">
      <c r="A2066" t="s">
        <v>8497</v>
      </c>
      <c r="B2066" t="s">
        <v>8486</v>
      </c>
      <c r="C2066" s="9" t="s">
        <v>6311</v>
      </c>
      <c r="D2066" s="9" t="s">
        <v>6499</v>
      </c>
      <c r="E2066" s="8" t="s">
        <v>6500</v>
      </c>
      <c r="F2066" s="4">
        <v>2</v>
      </c>
      <c r="G2066" s="6">
        <v>531.29999999999995</v>
      </c>
    </row>
    <row r="2067" spans="1:7" ht="15" customHeight="1" x14ac:dyDescent="0.3">
      <c r="A2067" t="s">
        <v>8497</v>
      </c>
      <c r="B2067" t="s">
        <v>8486</v>
      </c>
      <c r="C2067" s="9" t="s">
        <v>6311</v>
      </c>
      <c r="D2067" s="9" t="s">
        <v>6501</v>
      </c>
      <c r="E2067" s="8" t="s">
        <v>6502</v>
      </c>
      <c r="F2067" s="4">
        <v>5</v>
      </c>
      <c r="G2067" s="6">
        <v>502</v>
      </c>
    </row>
    <row r="2068" spans="1:7" ht="15" customHeight="1" x14ac:dyDescent="0.3">
      <c r="A2068" t="s">
        <v>8497</v>
      </c>
      <c r="B2068" t="s">
        <v>8486</v>
      </c>
      <c r="C2068" s="9" t="s">
        <v>6311</v>
      </c>
      <c r="D2068" s="9" t="s">
        <v>6503</v>
      </c>
      <c r="E2068" s="8" t="s">
        <v>6504</v>
      </c>
      <c r="F2068" s="4">
        <v>2</v>
      </c>
      <c r="G2068" s="6">
        <v>508</v>
      </c>
    </row>
    <row r="2069" spans="1:7" ht="15" customHeight="1" x14ac:dyDescent="0.3">
      <c r="A2069" t="s">
        <v>8497</v>
      </c>
      <c r="B2069" t="s">
        <v>8486</v>
      </c>
      <c r="C2069" s="9" t="s">
        <v>6311</v>
      </c>
      <c r="D2069" s="9" t="s">
        <v>6505</v>
      </c>
      <c r="E2069" s="8" t="s">
        <v>6506</v>
      </c>
      <c r="F2069" s="4">
        <v>5</v>
      </c>
      <c r="G2069" s="6">
        <v>262.2</v>
      </c>
    </row>
    <row r="2070" spans="1:7" ht="15" customHeight="1" x14ac:dyDescent="0.3">
      <c r="A2070" t="s">
        <v>8497</v>
      </c>
      <c r="B2070" t="s">
        <v>8486</v>
      </c>
      <c r="C2070" s="9" t="s">
        <v>6311</v>
      </c>
      <c r="D2070" s="9" t="s">
        <v>6507</v>
      </c>
      <c r="E2070" s="8" t="s">
        <v>6508</v>
      </c>
      <c r="F2070" s="4">
        <v>1</v>
      </c>
      <c r="G2070" s="6">
        <v>231</v>
      </c>
    </row>
    <row r="2071" spans="1:7" ht="15" customHeight="1" x14ac:dyDescent="0.3">
      <c r="A2071" t="s">
        <v>8497</v>
      </c>
      <c r="B2071" t="s">
        <v>8486</v>
      </c>
      <c r="C2071" s="9" t="s">
        <v>6311</v>
      </c>
      <c r="D2071" s="9" t="s">
        <v>6509</v>
      </c>
      <c r="E2071" s="8" t="s">
        <v>6510</v>
      </c>
      <c r="F2071" s="4">
        <v>2</v>
      </c>
      <c r="G2071" s="6">
        <v>241.5</v>
      </c>
    </row>
    <row r="2072" spans="1:7" ht="15" customHeight="1" x14ac:dyDescent="0.3">
      <c r="A2072" t="s">
        <v>8497</v>
      </c>
      <c r="B2072" t="s">
        <v>8486</v>
      </c>
      <c r="C2072" s="9" t="s">
        <v>6311</v>
      </c>
      <c r="D2072" s="9" t="s">
        <v>6511</v>
      </c>
      <c r="E2072" s="8" t="s">
        <v>6512</v>
      </c>
      <c r="F2072" s="4">
        <v>1</v>
      </c>
      <c r="G2072" s="6">
        <v>385</v>
      </c>
    </row>
    <row r="2073" spans="1:7" ht="15" customHeight="1" x14ac:dyDescent="0.3">
      <c r="A2073" t="s">
        <v>8497</v>
      </c>
      <c r="B2073" t="s">
        <v>8486</v>
      </c>
      <c r="C2073" s="9" t="s">
        <v>6311</v>
      </c>
      <c r="D2073" s="9" t="s">
        <v>6513</v>
      </c>
      <c r="E2073" s="8" t="s">
        <v>6514</v>
      </c>
      <c r="F2073" s="4">
        <v>2</v>
      </c>
      <c r="G2073" s="6">
        <v>385.44</v>
      </c>
    </row>
    <row r="2074" spans="1:7" ht="15" customHeight="1" x14ac:dyDescent="0.3">
      <c r="A2074" t="s">
        <v>8497</v>
      </c>
      <c r="B2074" t="s">
        <v>8486</v>
      </c>
      <c r="C2074" s="9" t="s">
        <v>6311</v>
      </c>
      <c r="D2074" s="9" t="s">
        <v>6515</v>
      </c>
      <c r="E2074" s="8" t="s">
        <v>6516</v>
      </c>
      <c r="F2074" s="4">
        <v>2</v>
      </c>
      <c r="G2074" s="6">
        <v>262.2</v>
      </c>
    </row>
    <row r="2075" spans="1:7" ht="15" customHeight="1" x14ac:dyDescent="0.3">
      <c r="A2075" t="s">
        <v>8497</v>
      </c>
      <c r="B2075" t="s">
        <v>8486</v>
      </c>
      <c r="C2075" s="9" t="s">
        <v>6311</v>
      </c>
      <c r="D2075" s="9" t="s">
        <v>6517</v>
      </c>
      <c r="E2075" s="8" t="s">
        <v>6518</v>
      </c>
      <c r="F2075" s="4">
        <v>4</v>
      </c>
      <c r="G2075" s="6">
        <v>231</v>
      </c>
    </row>
    <row r="2076" spans="1:7" ht="15" customHeight="1" x14ac:dyDescent="0.3">
      <c r="A2076" t="s">
        <v>8497</v>
      </c>
      <c r="B2076" t="s">
        <v>8486</v>
      </c>
      <c r="C2076" s="9" t="s">
        <v>6311</v>
      </c>
      <c r="D2076" s="9" t="s">
        <v>6519</v>
      </c>
      <c r="E2076" s="8" t="s">
        <v>6520</v>
      </c>
      <c r="F2076" s="4">
        <v>3</v>
      </c>
      <c r="G2076" s="6">
        <v>218</v>
      </c>
    </row>
    <row r="2077" spans="1:7" ht="15" customHeight="1" x14ac:dyDescent="0.3">
      <c r="A2077" t="s">
        <v>8497</v>
      </c>
      <c r="B2077" t="s">
        <v>8486</v>
      </c>
      <c r="C2077" s="9" t="s">
        <v>6311</v>
      </c>
      <c r="D2077" s="9" t="s">
        <v>6521</v>
      </c>
      <c r="E2077" s="8" t="s">
        <v>6522</v>
      </c>
      <c r="F2077" s="4">
        <v>5</v>
      </c>
      <c r="G2077" s="6">
        <v>224</v>
      </c>
    </row>
    <row r="2078" spans="1:7" ht="15" customHeight="1" x14ac:dyDescent="0.3">
      <c r="A2078" t="s">
        <v>8497</v>
      </c>
      <c r="B2078" t="s">
        <v>8486</v>
      </c>
      <c r="C2078" s="9" t="s">
        <v>6311</v>
      </c>
      <c r="D2078" s="9" t="s">
        <v>6523</v>
      </c>
      <c r="E2078" s="8" t="s">
        <v>6524</v>
      </c>
      <c r="F2078" s="5"/>
      <c r="G2078" s="6">
        <v>238</v>
      </c>
    </row>
    <row r="2079" spans="1:7" ht="15" customHeight="1" x14ac:dyDescent="0.3">
      <c r="A2079" t="s">
        <v>8497</v>
      </c>
      <c r="B2079" t="s">
        <v>8486</v>
      </c>
      <c r="C2079" s="9" t="s">
        <v>6311</v>
      </c>
      <c r="D2079" s="9" t="s">
        <v>6525</v>
      </c>
      <c r="E2079" s="8" t="s">
        <v>6526</v>
      </c>
      <c r="F2079" s="4">
        <v>1</v>
      </c>
      <c r="G2079" s="6">
        <v>243.16</v>
      </c>
    </row>
    <row r="2080" spans="1:7" ht="15" customHeight="1" x14ac:dyDescent="0.3">
      <c r="A2080" t="s">
        <v>8497</v>
      </c>
      <c r="B2080" t="s">
        <v>8486</v>
      </c>
      <c r="C2080" s="9" t="s">
        <v>6311</v>
      </c>
      <c r="D2080" s="9" t="s">
        <v>6527</v>
      </c>
      <c r="E2080" s="8" t="s">
        <v>6528</v>
      </c>
      <c r="F2080" s="4">
        <v>3</v>
      </c>
      <c r="G2080" s="6">
        <v>255.3</v>
      </c>
    </row>
    <row r="2081" spans="1:7" ht="15" customHeight="1" x14ac:dyDescent="0.3">
      <c r="A2081" t="s">
        <v>8497</v>
      </c>
      <c r="B2081" t="s">
        <v>8486</v>
      </c>
      <c r="C2081" s="9" t="s">
        <v>6311</v>
      </c>
      <c r="D2081" s="9" t="s">
        <v>6529</v>
      </c>
      <c r="E2081" s="8" t="s">
        <v>6530</v>
      </c>
      <c r="F2081" s="4">
        <v>3</v>
      </c>
      <c r="G2081" s="6">
        <v>255.3</v>
      </c>
    </row>
    <row r="2082" spans="1:7" ht="15" customHeight="1" x14ac:dyDescent="0.3">
      <c r="A2082" t="s">
        <v>8497</v>
      </c>
      <c r="B2082" t="s">
        <v>8486</v>
      </c>
      <c r="C2082" s="9" t="s">
        <v>6311</v>
      </c>
      <c r="D2082" s="9" t="s">
        <v>6531</v>
      </c>
      <c r="E2082" s="8" t="s">
        <v>6532</v>
      </c>
      <c r="F2082" s="4">
        <v>5</v>
      </c>
      <c r="G2082" s="6">
        <v>255.3</v>
      </c>
    </row>
    <row r="2083" spans="1:7" ht="15" customHeight="1" x14ac:dyDescent="0.3">
      <c r="A2083" t="s">
        <v>8497</v>
      </c>
      <c r="B2083" t="s">
        <v>8486</v>
      </c>
      <c r="C2083" s="9" t="s">
        <v>6311</v>
      </c>
      <c r="D2083" s="9" t="s">
        <v>6533</v>
      </c>
      <c r="E2083" s="8" t="s">
        <v>6534</v>
      </c>
      <c r="F2083" s="4">
        <v>2</v>
      </c>
      <c r="G2083" s="6">
        <v>531.29999999999995</v>
      </c>
    </row>
    <row r="2084" spans="1:7" ht="15" customHeight="1" x14ac:dyDescent="0.3">
      <c r="A2084" t="s">
        <v>8497</v>
      </c>
      <c r="B2084" t="s">
        <v>8486</v>
      </c>
      <c r="C2084" s="9" t="s">
        <v>6311</v>
      </c>
      <c r="D2084" s="9" t="s">
        <v>6535</v>
      </c>
      <c r="E2084" s="8" t="s">
        <v>6536</v>
      </c>
      <c r="F2084" s="4">
        <v>2</v>
      </c>
      <c r="G2084" s="6">
        <v>531.29999999999995</v>
      </c>
    </row>
    <row r="2085" spans="1:7" ht="15" customHeight="1" x14ac:dyDescent="0.3">
      <c r="A2085" t="s">
        <v>8497</v>
      </c>
      <c r="B2085" t="s">
        <v>8486</v>
      </c>
      <c r="C2085" s="9" t="s">
        <v>6311</v>
      </c>
      <c r="D2085" s="9" t="s">
        <v>6537</v>
      </c>
      <c r="E2085" s="8" t="s">
        <v>6538</v>
      </c>
      <c r="F2085" s="4">
        <v>3</v>
      </c>
      <c r="G2085" s="6">
        <v>455</v>
      </c>
    </row>
    <row r="2086" spans="1:7" ht="15" customHeight="1" x14ac:dyDescent="0.3">
      <c r="A2086" t="s">
        <v>8497</v>
      </c>
      <c r="B2086" t="s">
        <v>8486</v>
      </c>
      <c r="C2086" s="9" t="s">
        <v>6311</v>
      </c>
      <c r="D2086" s="9" t="s">
        <v>6539</v>
      </c>
      <c r="E2086" s="8" t="s">
        <v>6540</v>
      </c>
      <c r="F2086" s="4">
        <v>2</v>
      </c>
      <c r="G2086" s="6">
        <v>455.4</v>
      </c>
    </row>
    <row r="2087" spans="1:7" ht="15" customHeight="1" x14ac:dyDescent="0.3">
      <c r="A2087" t="s">
        <v>8497</v>
      </c>
      <c r="B2087" t="s">
        <v>8486</v>
      </c>
      <c r="C2087" s="9" t="s">
        <v>6311</v>
      </c>
      <c r="D2087" s="9" t="s">
        <v>6541</v>
      </c>
      <c r="E2087" s="8" t="s">
        <v>6542</v>
      </c>
      <c r="F2087" s="4">
        <v>3</v>
      </c>
      <c r="G2087" s="6">
        <v>531.29999999999995</v>
      </c>
    </row>
    <row r="2088" spans="1:7" ht="15" customHeight="1" x14ac:dyDescent="0.3">
      <c r="A2088" t="s">
        <v>8497</v>
      </c>
      <c r="B2088" t="s">
        <v>8486</v>
      </c>
      <c r="C2088" s="9" t="s">
        <v>6311</v>
      </c>
      <c r="D2088" s="9" t="s">
        <v>6543</v>
      </c>
      <c r="E2088" s="8" t="s">
        <v>6544</v>
      </c>
      <c r="F2088" s="4">
        <v>1</v>
      </c>
      <c r="G2088" s="6">
        <v>483</v>
      </c>
    </row>
    <row r="2089" spans="1:7" ht="15" customHeight="1" x14ac:dyDescent="0.3">
      <c r="A2089" t="s">
        <v>8497</v>
      </c>
      <c r="B2089" t="s">
        <v>8486</v>
      </c>
      <c r="C2089" s="9" t="s">
        <v>6311</v>
      </c>
      <c r="D2089" s="9" t="s">
        <v>6545</v>
      </c>
      <c r="E2089" s="8" t="s">
        <v>6546</v>
      </c>
      <c r="F2089" s="4">
        <v>2</v>
      </c>
      <c r="G2089" s="6">
        <v>483</v>
      </c>
    </row>
    <row r="2090" spans="1:7" ht="15" customHeight="1" x14ac:dyDescent="0.3">
      <c r="A2090" t="s">
        <v>8497</v>
      </c>
      <c r="B2090" t="s">
        <v>8486</v>
      </c>
      <c r="C2090" s="9" t="s">
        <v>6311</v>
      </c>
      <c r="D2090" s="9" t="s">
        <v>6547</v>
      </c>
      <c r="E2090" s="8" t="s">
        <v>6548</v>
      </c>
      <c r="F2090" s="4">
        <v>3</v>
      </c>
      <c r="G2090" s="6">
        <v>479.37</v>
      </c>
    </row>
    <row r="2091" spans="1:7" ht="15" customHeight="1" x14ac:dyDescent="0.3">
      <c r="A2091" t="s">
        <v>8497</v>
      </c>
      <c r="B2091" t="s">
        <v>8486</v>
      </c>
      <c r="C2091" s="9" t="s">
        <v>6311</v>
      </c>
      <c r="D2091" s="9" t="s">
        <v>6549</v>
      </c>
      <c r="E2091" s="8" t="s">
        <v>6550</v>
      </c>
      <c r="F2091" s="5"/>
      <c r="G2091" s="6">
        <v>224.4</v>
      </c>
    </row>
    <row r="2092" spans="1:7" ht="15" customHeight="1" x14ac:dyDescent="0.3">
      <c r="A2092" t="s">
        <v>8497</v>
      </c>
      <c r="B2092" t="s">
        <v>8486</v>
      </c>
      <c r="C2092" s="9" t="s">
        <v>6311</v>
      </c>
      <c r="D2092" s="9" t="s">
        <v>6551</v>
      </c>
      <c r="E2092" s="8" t="s">
        <v>6552</v>
      </c>
      <c r="F2092" s="4">
        <v>4</v>
      </c>
      <c r="G2092" s="6">
        <v>255.3</v>
      </c>
    </row>
    <row r="2093" spans="1:7" ht="15" customHeight="1" x14ac:dyDescent="0.3">
      <c r="A2093" t="s">
        <v>8497</v>
      </c>
      <c r="B2093" t="s">
        <v>8486</v>
      </c>
      <c r="C2093" s="9" t="s">
        <v>6311</v>
      </c>
      <c r="D2093" s="9" t="s">
        <v>6553</v>
      </c>
      <c r="E2093" s="8" t="s">
        <v>6554</v>
      </c>
      <c r="F2093" s="4">
        <v>1</v>
      </c>
      <c r="G2093" s="6">
        <v>223</v>
      </c>
    </row>
    <row r="2094" spans="1:7" ht="15" customHeight="1" x14ac:dyDescent="0.3">
      <c r="A2094" t="s">
        <v>8497</v>
      </c>
      <c r="B2094" t="s">
        <v>8486</v>
      </c>
      <c r="C2094" s="9" t="s">
        <v>6311</v>
      </c>
      <c r="D2094" s="9" t="s">
        <v>6555</v>
      </c>
      <c r="E2094" s="8" t="s">
        <v>6556</v>
      </c>
      <c r="F2094" s="4">
        <v>1</v>
      </c>
      <c r="G2094" s="6">
        <v>223</v>
      </c>
    </row>
    <row r="2095" spans="1:7" ht="15" customHeight="1" x14ac:dyDescent="0.3">
      <c r="A2095" t="s">
        <v>8497</v>
      </c>
      <c r="B2095" t="s">
        <v>8486</v>
      </c>
      <c r="C2095" s="9" t="s">
        <v>6311</v>
      </c>
      <c r="D2095" s="9" t="s">
        <v>6557</v>
      </c>
      <c r="E2095" s="8" t="s">
        <v>6558</v>
      </c>
      <c r="F2095" s="4">
        <v>1</v>
      </c>
      <c r="G2095" s="6">
        <v>210</v>
      </c>
    </row>
    <row r="2096" spans="1:7" ht="15" customHeight="1" x14ac:dyDescent="0.3">
      <c r="A2096" t="s">
        <v>8497</v>
      </c>
      <c r="B2096" t="s">
        <v>8486</v>
      </c>
      <c r="C2096" s="9" t="s">
        <v>6311</v>
      </c>
      <c r="D2096" s="9" t="s">
        <v>6559</v>
      </c>
      <c r="E2096" s="8" t="s">
        <v>6560</v>
      </c>
      <c r="F2096" s="4">
        <v>2</v>
      </c>
      <c r="G2096" s="6">
        <v>231</v>
      </c>
    </row>
    <row r="2097" spans="1:7" ht="15" customHeight="1" x14ac:dyDescent="0.3">
      <c r="A2097" t="s">
        <v>8497</v>
      </c>
      <c r="B2097" t="s">
        <v>8486</v>
      </c>
      <c r="C2097" s="9" t="s">
        <v>6311</v>
      </c>
      <c r="D2097" s="9" t="s">
        <v>6561</v>
      </c>
      <c r="E2097" s="8" t="s">
        <v>6562</v>
      </c>
      <c r="F2097" s="4">
        <v>2</v>
      </c>
      <c r="G2097" s="6">
        <v>579.6</v>
      </c>
    </row>
    <row r="2098" spans="1:7" ht="15" customHeight="1" x14ac:dyDescent="0.3">
      <c r="A2098" t="s">
        <v>8497</v>
      </c>
      <c r="B2098" t="s">
        <v>8486</v>
      </c>
      <c r="C2098" s="9" t="s">
        <v>6311</v>
      </c>
      <c r="D2098" s="9" t="s">
        <v>6563</v>
      </c>
      <c r="E2098" s="8" t="s">
        <v>6564</v>
      </c>
      <c r="F2098" s="4">
        <v>8</v>
      </c>
      <c r="G2098" s="6">
        <v>469</v>
      </c>
    </row>
    <row r="2099" spans="1:7" ht="15" customHeight="1" x14ac:dyDescent="0.3">
      <c r="A2099" t="s">
        <v>8497</v>
      </c>
      <c r="B2099" t="s">
        <v>8486</v>
      </c>
      <c r="C2099" s="9" t="s">
        <v>6311</v>
      </c>
      <c r="D2099" s="9" t="s">
        <v>6565</v>
      </c>
      <c r="E2099" s="8" t="s">
        <v>6566</v>
      </c>
      <c r="F2099" s="4">
        <v>1</v>
      </c>
      <c r="G2099" s="6">
        <v>538.20000000000005</v>
      </c>
    </row>
    <row r="2100" spans="1:7" ht="15" customHeight="1" x14ac:dyDescent="0.3">
      <c r="A2100" t="s">
        <v>8497</v>
      </c>
      <c r="B2100" t="s">
        <v>8486</v>
      </c>
      <c r="C2100" s="9" t="s">
        <v>6311</v>
      </c>
      <c r="D2100" s="9" t="s">
        <v>6567</v>
      </c>
      <c r="E2100" s="8" t="s">
        <v>6568</v>
      </c>
      <c r="F2100" s="4">
        <v>7</v>
      </c>
      <c r="G2100" s="6">
        <v>455.4</v>
      </c>
    </row>
    <row r="2101" spans="1:7" ht="15" customHeight="1" x14ac:dyDescent="0.3">
      <c r="A2101" t="s">
        <v>8497</v>
      </c>
      <c r="B2101" t="s">
        <v>8486</v>
      </c>
      <c r="C2101" s="9" t="s">
        <v>6311</v>
      </c>
      <c r="D2101" s="9" t="s">
        <v>6569</v>
      </c>
      <c r="E2101" s="8" t="s">
        <v>6570</v>
      </c>
      <c r="F2101" s="4">
        <v>1</v>
      </c>
      <c r="G2101" s="6">
        <v>483</v>
      </c>
    </row>
    <row r="2102" spans="1:7" ht="15" customHeight="1" x14ac:dyDescent="0.3">
      <c r="A2102" t="s">
        <v>8497</v>
      </c>
      <c r="B2102" t="s">
        <v>8486</v>
      </c>
      <c r="C2102" s="9" t="s">
        <v>6311</v>
      </c>
      <c r="D2102" s="9" t="s">
        <v>6571</v>
      </c>
      <c r="E2102" s="8" t="s">
        <v>6572</v>
      </c>
      <c r="F2102" s="4">
        <v>3</v>
      </c>
      <c r="G2102" s="6">
        <v>277.2</v>
      </c>
    </row>
    <row r="2103" spans="1:7" ht="15" customHeight="1" x14ac:dyDescent="0.3">
      <c r="A2103" t="s">
        <v>8497</v>
      </c>
      <c r="B2103" t="s">
        <v>8486</v>
      </c>
      <c r="C2103" s="9" t="s">
        <v>6311</v>
      </c>
      <c r="D2103" s="9" t="s">
        <v>6573</v>
      </c>
      <c r="E2103" s="8" t="s">
        <v>6574</v>
      </c>
      <c r="F2103" s="4">
        <v>1</v>
      </c>
      <c r="G2103" s="6">
        <v>283.8</v>
      </c>
    </row>
    <row r="2104" spans="1:7" ht="15" customHeight="1" x14ac:dyDescent="0.3">
      <c r="A2104" t="s">
        <v>8497</v>
      </c>
      <c r="B2104" t="s">
        <v>8486</v>
      </c>
      <c r="C2104" s="9" t="s">
        <v>6311</v>
      </c>
      <c r="D2104" s="9" t="s">
        <v>6575</v>
      </c>
      <c r="E2104" s="8" t="s">
        <v>6576</v>
      </c>
      <c r="F2104" s="4">
        <v>3</v>
      </c>
      <c r="G2104" s="6">
        <v>271</v>
      </c>
    </row>
    <row r="2105" spans="1:7" ht="15" customHeight="1" x14ac:dyDescent="0.3">
      <c r="A2105" t="s">
        <v>8497</v>
      </c>
      <c r="B2105" t="s">
        <v>8486</v>
      </c>
      <c r="C2105" s="9" t="s">
        <v>6311</v>
      </c>
      <c r="D2105" s="9" t="s">
        <v>6577</v>
      </c>
      <c r="E2105" s="8" t="s">
        <v>6578</v>
      </c>
      <c r="F2105" s="4">
        <v>2</v>
      </c>
      <c r="G2105" s="6">
        <v>271</v>
      </c>
    </row>
    <row r="2106" spans="1:7" ht="15" customHeight="1" x14ac:dyDescent="0.3">
      <c r="A2106" t="s">
        <v>8497</v>
      </c>
      <c r="B2106" t="s">
        <v>8486</v>
      </c>
      <c r="C2106" s="9" t="s">
        <v>6311</v>
      </c>
      <c r="D2106" s="9" t="s">
        <v>6579</v>
      </c>
      <c r="E2106" s="8" t="s">
        <v>6580</v>
      </c>
      <c r="F2106" s="4">
        <v>2</v>
      </c>
      <c r="G2106" s="6">
        <v>317.39999999999998</v>
      </c>
    </row>
    <row r="2107" spans="1:7" ht="15" customHeight="1" x14ac:dyDescent="0.3">
      <c r="A2107" t="s">
        <v>8497</v>
      </c>
      <c r="B2107" t="s">
        <v>8486</v>
      </c>
      <c r="C2107" s="9" t="s">
        <v>6311</v>
      </c>
      <c r="D2107" s="9" t="s">
        <v>6581</v>
      </c>
      <c r="E2107" s="8" t="s">
        <v>6582</v>
      </c>
      <c r="F2107" s="4">
        <v>1</v>
      </c>
      <c r="G2107" s="6">
        <v>317.39999999999998</v>
      </c>
    </row>
    <row r="2108" spans="1:7" ht="15" customHeight="1" x14ac:dyDescent="0.3">
      <c r="A2108" t="s">
        <v>8497</v>
      </c>
      <c r="B2108" t="s">
        <v>8486</v>
      </c>
      <c r="C2108" s="9" t="s">
        <v>6311</v>
      </c>
      <c r="D2108" s="9" t="s">
        <v>6583</v>
      </c>
      <c r="E2108" s="8" t="s">
        <v>6584</v>
      </c>
      <c r="F2108" s="4">
        <v>2</v>
      </c>
      <c r="G2108" s="6">
        <v>317.39999999999998</v>
      </c>
    </row>
    <row r="2109" spans="1:7" ht="15" customHeight="1" x14ac:dyDescent="0.3">
      <c r="A2109" t="s">
        <v>8497</v>
      </c>
      <c r="B2109" t="s">
        <v>8486</v>
      </c>
      <c r="C2109" s="9" t="s">
        <v>6311</v>
      </c>
      <c r="D2109" s="9" t="s">
        <v>6585</v>
      </c>
      <c r="E2109" s="8" t="s">
        <v>6586</v>
      </c>
      <c r="F2109" s="4">
        <v>2</v>
      </c>
      <c r="G2109" s="6">
        <v>317.39999999999998</v>
      </c>
    </row>
    <row r="2110" spans="1:7" ht="15" customHeight="1" x14ac:dyDescent="0.3">
      <c r="A2110" t="s">
        <v>8497</v>
      </c>
      <c r="B2110" t="s">
        <v>8486</v>
      </c>
      <c r="C2110" s="9" t="s">
        <v>6311</v>
      </c>
      <c r="D2110" s="9" t="s">
        <v>6587</v>
      </c>
      <c r="E2110" s="8" t="s">
        <v>6588</v>
      </c>
      <c r="F2110" s="4">
        <v>1</v>
      </c>
      <c r="G2110" s="6">
        <v>277.2</v>
      </c>
    </row>
    <row r="2111" spans="1:7" ht="15" customHeight="1" x14ac:dyDescent="0.3">
      <c r="A2111" t="s">
        <v>8497</v>
      </c>
      <c r="B2111" t="s">
        <v>8486</v>
      </c>
      <c r="C2111" s="9" t="s">
        <v>6311</v>
      </c>
      <c r="D2111" s="9" t="s">
        <v>6589</v>
      </c>
      <c r="E2111" s="8" t="s">
        <v>6590</v>
      </c>
      <c r="F2111" s="4">
        <v>1</v>
      </c>
      <c r="G2111" s="6">
        <v>475</v>
      </c>
    </row>
    <row r="2112" spans="1:7" ht="15" customHeight="1" x14ac:dyDescent="0.3">
      <c r="A2112" t="s">
        <v>8497</v>
      </c>
      <c r="B2112" t="s">
        <v>8486</v>
      </c>
      <c r="C2112" s="9" t="s">
        <v>6311</v>
      </c>
      <c r="D2112" s="9" t="s">
        <v>6591</v>
      </c>
      <c r="E2112" s="8" t="s">
        <v>6592</v>
      </c>
      <c r="F2112" s="4">
        <v>1</v>
      </c>
      <c r="G2112" s="6">
        <v>308</v>
      </c>
    </row>
    <row r="2113" spans="1:7" ht="15" customHeight="1" x14ac:dyDescent="0.3">
      <c r="A2113" t="s">
        <v>8497</v>
      </c>
      <c r="B2113" t="s">
        <v>8486</v>
      </c>
      <c r="C2113" s="9" t="s">
        <v>6311</v>
      </c>
      <c r="D2113" s="9" t="s">
        <v>6593</v>
      </c>
      <c r="E2113" s="8" t="s">
        <v>6594</v>
      </c>
      <c r="F2113" s="4">
        <v>2</v>
      </c>
      <c r="G2113" s="6">
        <v>453</v>
      </c>
    </row>
    <row r="2114" spans="1:7" ht="15" customHeight="1" x14ac:dyDescent="0.3">
      <c r="A2114" t="s">
        <v>8497</v>
      </c>
      <c r="B2114" t="s">
        <v>8486</v>
      </c>
      <c r="C2114" s="9" t="s">
        <v>6311</v>
      </c>
      <c r="D2114" s="9" t="s">
        <v>6595</v>
      </c>
      <c r="E2114" s="8" t="s">
        <v>6596</v>
      </c>
      <c r="F2114" s="4">
        <v>5</v>
      </c>
      <c r="G2114" s="6">
        <v>310.2</v>
      </c>
    </row>
    <row r="2115" spans="1:7" ht="15" customHeight="1" x14ac:dyDescent="0.3">
      <c r="A2115" t="s">
        <v>8497</v>
      </c>
      <c r="B2115" t="s">
        <v>8486</v>
      </c>
      <c r="C2115" s="9" t="s">
        <v>6311</v>
      </c>
      <c r="D2115" s="9" t="s">
        <v>6597</v>
      </c>
      <c r="E2115" s="8" t="s">
        <v>6598</v>
      </c>
      <c r="F2115" s="4">
        <v>2</v>
      </c>
      <c r="G2115" s="6">
        <v>303.60000000000002</v>
      </c>
    </row>
    <row r="2116" spans="1:7" ht="15" customHeight="1" x14ac:dyDescent="0.3">
      <c r="A2116" t="s">
        <v>8497</v>
      </c>
      <c r="B2116" t="s">
        <v>8486</v>
      </c>
      <c r="C2116" s="9" t="s">
        <v>6311</v>
      </c>
      <c r="D2116" s="9" t="s">
        <v>6599</v>
      </c>
      <c r="E2116" s="8" t="s">
        <v>6600</v>
      </c>
      <c r="F2116" s="4">
        <v>6</v>
      </c>
      <c r="G2116" s="6">
        <v>324.3</v>
      </c>
    </row>
    <row r="2117" spans="1:7" ht="15" customHeight="1" x14ac:dyDescent="0.3">
      <c r="A2117" t="s">
        <v>8497</v>
      </c>
      <c r="B2117" t="s">
        <v>8486</v>
      </c>
      <c r="C2117" s="9" t="s">
        <v>6311</v>
      </c>
      <c r="D2117" s="9" t="s">
        <v>6601</v>
      </c>
      <c r="E2117" s="8" t="s">
        <v>6602</v>
      </c>
      <c r="F2117" s="4">
        <v>3</v>
      </c>
      <c r="G2117" s="6">
        <v>276</v>
      </c>
    </row>
    <row r="2118" spans="1:7" ht="15" customHeight="1" x14ac:dyDescent="0.3">
      <c r="A2118" t="s">
        <v>8497</v>
      </c>
      <c r="B2118" t="s">
        <v>8486</v>
      </c>
      <c r="C2118" s="9" t="s">
        <v>6311</v>
      </c>
      <c r="D2118" s="9" t="s">
        <v>6603</v>
      </c>
      <c r="E2118" s="8" t="s">
        <v>6604</v>
      </c>
      <c r="F2118" s="4">
        <v>2</v>
      </c>
      <c r="G2118" s="6">
        <v>276</v>
      </c>
    </row>
    <row r="2119" spans="1:7" ht="15" customHeight="1" x14ac:dyDescent="0.3">
      <c r="A2119" t="s">
        <v>8497</v>
      </c>
      <c r="B2119" t="s">
        <v>8486</v>
      </c>
      <c r="C2119" s="9" t="s">
        <v>6311</v>
      </c>
      <c r="D2119" s="9" t="s">
        <v>6605</v>
      </c>
      <c r="E2119" s="8" t="s">
        <v>6606</v>
      </c>
      <c r="F2119" s="4">
        <v>4</v>
      </c>
      <c r="G2119" s="6">
        <v>262.2</v>
      </c>
    </row>
    <row r="2120" spans="1:7" ht="15" customHeight="1" x14ac:dyDescent="0.3">
      <c r="A2120" t="s">
        <v>8497</v>
      </c>
      <c r="B2120" t="s">
        <v>8486</v>
      </c>
      <c r="C2120" s="9" t="s">
        <v>6311</v>
      </c>
      <c r="D2120" s="9" t="s">
        <v>6607</v>
      </c>
      <c r="E2120" s="8" t="s">
        <v>6608</v>
      </c>
      <c r="F2120" s="4">
        <v>3</v>
      </c>
      <c r="G2120" s="6">
        <v>269.10000000000002</v>
      </c>
    </row>
    <row r="2121" spans="1:7" ht="15" customHeight="1" x14ac:dyDescent="0.3">
      <c r="A2121" t="s">
        <v>8497</v>
      </c>
      <c r="B2121" t="s">
        <v>8486</v>
      </c>
      <c r="C2121" s="9" t="s">
        <v>6311</v>
      </c>
      <c r="D2121" s="9" t="s">
        <v>6609</v>
      </c>
      <c r="E2121" s="8" t="s">
        <v>6610</v>
      </c>
      <c r="F2121" s="4">
        <v>6</v>
      </c>
      <c r="G2121" s="6">
        <v>276</v>
      </c>
    </row>
    <row r="2122" spans="1:7" ht="15" customHeight="1" x14ac:dyDescent="0.3">
      <c r="A2122" t="s">
        <v>8497</v>
      </c>
      <c r="B2122" t="s">
        <v>8486</v>
      </c>
      <c r="C2122" s="9" t="s">
        <v>6311</v>
      </c>
      <c r="D2122" s="9" t="s">
        <v>6611</v>
      </c>
      <c r="E2122" s="8" t="s">
        <v>6612</v>
      </c>
      <c r="F2122" s="4">
        <v>6</v>
      </c>
      <c r="G2122" s="6">
        <v>310.2</v>
      </c>
    </row>
    <row r="2123" spans="1:7" ht="15" customHeight="1" x14ac:dyDescent="0.3">
      <c r="A2123" t="s">
        <v>8497</v>
      </c>
      <c r="B2123" t="s">
        <v>8486</v>
      </c>
      <c r="C2123" s="9" t="s">
        <v>6311</v>
      </c>
      <c r="D2123" s="9" t="s">
        <v>6613</v>
      </c>
      <c r="E2123" s="8" t="s">
        <v>6614</v>
      </c>
      <c r="F2123" s="4">
        <v>5</v>
      </c>
      <c r="G2123" s="6">
        <v>310.2</v>
      </c>
    </row>
    <row r="2124" spans="1:7" ht="15" customHeight="1" x14ac:dyDescent="0.3">
      <c r="A2124" t="s">
        <v>8497</v>
      </c>
      <c r="B2124" t="s">
        <v>8486</v>
      </c>
      <c r="C2124" s="9" t="s">
        <v>6311</v>
      </c>
      <c r="D2124" s="9" t="s">
        <v>6615</v>
      </c>
      <c r="E2124" s="8" t="s">
        <v>6616</v>
      </c>
      <c r="F2124" s="4">
        <v>2</v>
      </c>
      <c r="G2124" s="6">
        <v>324.3</v>
      </c>
    </row>
    <row r="2125" spans="1:7" ht="15" customHeight="1" x14ac:dyDescent="0.3">
      <c r="A2125" t="s">
        <v>8497</v>
      </c>
      <c r="B2125" t="s">
        <v>8486</v>
      </c>
      <c r="C2125" s="9" t="s">
        <v>6311</v>
      </c>
      <c r="D2125" s="9" t="s">
        <v>6617</v>
      </c>
      <c r="E2125" s="8" t="s">
        <v>6618</v>
      </c>
      <c r="F2125" s="4">
        <v>3</v>
      </c>
      <c r="G2125" s="6">
        <v>324.3</v>
      </c>
    </row>
    <row r="2126" spans="1:7" ht="15" customHeight="1" x14ac:dyDescent="0.3">
      <c r="A2126" t="s">
        <v>8497</v>
      </c>
      <c r="B2126" t="s">
        <v>8486</v>
      </c>
      <c r="C2126" s="9" t="s">
        <v>6311</v>
      </c>
      <c r="D2126" s="9" t="s">
        <v>6619</v>
      </c>
      <c r="E2126" s="8" t="s">
        <v>6620</v>
      </c>
      <c r="F2126" s="4">
        <v>3</v>
      </c>
      <c r="G2126" s="6">
        <v>358.8</v>
      </c>
    </row>
    <row r="2127" spans="1:7" ht="15" customHeight="1" x14ac:dyDescent="0.3">
      <c r="A2127" t="s">
        <v>8497</v>
      </c>
      <c r="B2127" t="s">
        <v>8486</v>
      </c>
      <c r="C2127" s="9" t="s">
        <v>6311</v>
      </c>
      <c r="D2127" s="9" t="s">
        <v>6621</v>
      </c>
      <c r="E2127" s="8" t="s">
        <v>6622</v>
      </c>
      <c r="F2127" s="4">
        <v>1</v>
      </c>
      <c r="G2127" s="6">
        <v>324.3</v>
      </c>
    </row>
    <row r="2128" spans="1:7" ht="15" customHeight="1" x14ac:dyDescent="0.3">
      <c r="A2128" t="s">
        <v>8497</v>
      </c>
      <c r="B2128" t="s">
        <v>8486</v>
      </c>
      <c r="C2128" s="9" t="s">
        <v>6311</v>
      </c>
      <c r="D2128" s="9" t="s">
        <v>6623</v>
      </c>
      <c r="E2128" s="8" t="s">
        <v>6624</v>
      </c>
      <c r="F2128" s="4">
        <v>4</v>
      </c>
      <c r="G2128" s="6">
        <v>462.3</v>
      </c>
    </row>
    <row r="2129" spans="1:7" ht="15" customHeight="1" x14ac:dyDescent="0.3">
      <c r="A2129" t="s">
        <v>8497</v>
      </c>
      <c r="B2129" t="s">
        <v>8486</v>
      </c>
      <c r="C2129" s="9" t="s">
        <v>6311</v>
      </c>
      <c r="D2129" s="9" t="s">
        <v>6625</v>
      </c>
      <c r="E2129" s="8" t="s">
        <v>6626</v>
      </c>
      <c r="F2129" s="4">
        <v>1</v>
      </c>
      <c r="G2129" s="6">
        <v>402.6</v>
      </c>
    </row>
    <row r="2130" spans="1:7" ht="15" customHeight="1" x14ac:dyDescent="0.3">
      <c r="A2130" t="s">
        <v>8497</v>
      </c>
      <c r="B2130" t="s">
        <v>8486</v>
      </c>
      <c r="C2130" s="9" t="s">
        <v>6311</v>
      </c>
      <c r="D2130" s="9" t="s">
        <v>6627</v>
      </c>
      <c r="E2130" s="8" t="s">
        <v>6628</v>
      </c>
      <c r="F2130" s="4">
        <v>5</v>
      </c>
      <c r="G2130" s="6">
        <v>455.4</v>
      </c>
    </row>
    <row r="2131" spans="1:7" ht="15" customHeight="1" x14ac:dyDescent="0.3">
      <c r="A2131" t="s">
        <v>8497</v>
      </c>
      <c r="B2131" t="s">
        <v>8486</v>
      </c>
      <c r="C2131" s="9" t="s">
        <v>6311</v>
      </c>
      <c r="D2131" s="9" t="s">
        <v>6629</v>
      </c>
      <c r="E2131" s="8" t="s">
        <v>6630</v>
      </c>
      <c r="F2131" s="4">
        <v>5</v>
      </c>
      <c r="G2131" s="6">
        <v>455.4</v>
      </c>
    </row>
    <row r="2132" spans="1:7" ht="15" customHeight="1" x14ac:dyDescent="0.3">
      <c r="A2132" t="s">
        <v>8497</v>
      </c>
      <c r="B2132" t="s">
        <v>8486</v>
      </c>
      <c r="C2132" s="9" t="s">
        <v>6311</v>
      </c>
      <c r="D2132" s="9" t="s">
        <v>6631</v>
      </c>
      <c r="E2132" s="8" t="s">
        <v>6632</v>
      </c>
      <c r="F2132" s="4">
        <v>6</v>
      </c>
      <c r="G2132" s="6">
        <v>455.4</v>
      </c>
    </row>
    <row r="2133" spans="1:7" ht="15" customHeight="1" x14ac:dyDescent="0.3">
      <c r="A2133" t="s">
        <v>8497</v>
      </c>
      <c r="B2133" t="s">
        <v>8486</v>
      </c>
      <c r="C2133" s="9" t="s">
        <v>6311</v>
      </c>
      <c r="D2133" s="9" t="s">
        <v>6633</v>
      </c>
      <c r="E2133" s="8" t="s">
        <v>6634</v>
      </c>
      <c r="F2133" s="4">
        <v>6</v>
      </c>
      <c r="G2133" s="6">
        <v>455.4</v>
      </c>
    </row>
    <row r="2134" spans="1:7" ht="15" customHeight="1" x14ac:dyDescent="0.3">
      <c r="A2134" t="s">
        <v>8497</v>
      </c>
      <c r="B2134" t="s">
        <v>8486</v>
      </c>
      <c r="C2134" s="9" t="s">
        <v>6311</v>
      </c>
      <c r="D2134" s="9" t="s">
        <v>6635</v>
      </c>
      <c r="E2134" s="8" t="s">
        <v>6636</v>
      </c>
      <c r="F2134" s="4">
        <v>1</v>
      </c>
      <c r="G2134" s="6">
        <v>469</v>
      </c>
    </row>
    <row r="2135" spans="1:7" ht="15" customHeight="1" x14ac:dyDescent="0.3">
      <c r="A2135" t="s">
        <v>8497</v>
      </c>
      <c r="B2135" t="s">
        <v>8486</v>
      </c>
      <c r="C2135" s="9" t="s">
        <v>6311</v>
      </c>
      <c r="D2135" s="9" t="s">
        <v>6637</v>
      </c>
      <c r="E2135" s="8" t="s">
        <v>6638</v>
      </c>
      <c r="F2135" s="4">
        <v>1</v>
      </c>
      <c r="G2135" s="6">
        <v>469</v>
      </c>
    </row>
    <row r="2136" spans="1:7" ht="15" customHeight="1" x14ac:dyDescent="0.3">
      <c r="A2136" t="s">
        <v>8497</v>
      </c>
      <c r="B2136" t="s">
        <v>8486</v>
      </c>
      <c r="C2136" s="9" t="s">
        <v>6311</v>
      </c>
      <c r="D2136" s="9" t="s">
        <v>6639</v>
      </c>
      <c r="E2136" s="8" t="s">
        <v>6640</v>
      </c>
      <c r="F2136" s="4">
        <v>3</v>
      </c>
      <c r="G2136" s="6">
        <v>468.6</v>
      </c>
    </row>
    <row r="2137" spans="1:7" ht="15" customHeight="1" x14ac:dyDescent="0.3">
      <c r="A2137" t="s">
        <v>8497</v>
      </c>
      <c r="B2137" t="s">
        <v>8486</v>
      </c>
      <c r="C2137" s="9" t="s">
        <v>6311</v>
      </c>
      <c r="D2137" s="9" t="s">
        <v>6641</v>
      </c>
      <c r="E2137" s="8" t="s">
        <v>6642</v>
      </c>
      <c r="F2137" s="4">
        <v>1</v>
      </c>
      <c r="G2137" s="6">
        <v>489.9</v>
      </c>
    </row>
    <row r="2138" spans="1:7" ht="15" customHeight="1" x14ac:dyDescent="0.3">
      <c r="A2138" t="s">
        <v>8497</v>
      </c>
      <c r="B2138" t="s">
        <v>8486</v>
      </c>
      <c r="C2138" s="9" t="s">
        <v>6311</v>
      </c>
      <c r="D2138" s="9" t="s">
        <v>6643</v>
      </c>
      <c r="E2138" s="8" t="s">
        <v>6644</v>
      </c>
      <c r="F2138" s="4">
        <v>4</v>
      </c>
      <c r="G2138" s="6">
        <v>489.9</v>
      </c>
    </row>
    <row r="2139" spans="1:7" ht="15" customHeight="1" x14ac:dyDescent="0.3">
      <c r="A2139" t="s">
        <v>8497</v>
      </c>
      <c r="B2139" t="s">
        <v>8486</v>
      </c>
      <c r="C2139" s="9" t="s">
        <v>6311</v>
      </c>
      <c r="D2139" s="9" t="s">
        <v>6645</v>
      </c>
      <c r="E2139" s="8" t="s">
        <v>6646</v>
      </c>
      <c r="F2139" s="4">
        <v>3</v>
      </c>
      <c r="G2139" s="6">
        <v>489.9</v>
      </c>
    </row>
    <row r="2140" spans="1:7" ht="15" customHeight="1" x14ac:dyDescent="0.3">
      <c r="A2140" t="s">
        <v>8497</v>
      </c>
      <c r="B2140" t="s">
        <v>8486</v>
      </c>
      <c r="C2140" s="9" t="s">
        <v>6311</v>
      </c>
      <c r="D2140" s="9" t="s">
        <v>6647</v>
      </c>
      <c r="E2140" s="8" t="s">
        <v>6648</v>
      </c>
      <c r="F2140" s="4">
        <v>1</v>
      </c>
      <c r="G2140" s="6">
        <v>528</v>
      </c>
    </row>
    <row r="2141" spans="1:7" ht="15" customHeight="1" x14ac:dyDescent="0.3">
      <c r="A2141" t="s">
        <v>8497</v>
      </c>
      <c r="B2141" t="s">
        <v>8486</v>
      </c>
      <c r="C2141" s="9" t="s">
        <v>6311</v>
      </c>
      <c r="D2141" s="9" t="s">
        <v>6649</v>
      </c>
      <c r="E2141" s="8" t="s">
        <v>6650</v>
      </c>
      <c r="F2141" s="4">
        <v>2</v>
      </c>
      <c r="G2141" s="6">
        <v>528</v>
      </c>
    </row>
    <row r="2142" spans="1:7" ht="15" customHeight="1" x14ac:dyDescent="0.3">
      <c r="A2142" t="s">
        <v>8497</v>
      </c>
      <c r="B2142" t="s">
        <v>8486</v>
      </c>
      <c r="C2142" s="9" t="s">
        <v>6311</v>
      </c>
      <c r="D2142" s="9" t="s">
        <v>6651</v>
      </c>
      <c r="E2142" s="8" t="s">
        <v>6652</v>
      </c>
      <c r="F2142" s="4">
        <v>2</v>
      </c>
      <c r="G2142" s="6">
        <v>289.8</v>
      </c>
    </row>
    <row r="2143" spans="1:7" ht="15" customHeight="1" x14ac:dyDescent="0.3">
      <c r="A2143" t="s">
        <v>8497</v>
      </c>
      <c r="B2143" t="s">
        <v>8486</v>
      </c>
      <c r="C2143" s="9" t="s">
        <v>6311</v>
      </c>
      <c r="D2143" s="9" t="s">
        <v>6653</v>
      </c>
      <c r="E2143" s="8" t="s">
        <v>6654</v>
      </c>
      <c r="F2143" s="4">
        <v>1</v>
      </c>
      <c r="G2143" s="6">
        <v>310.5</v>
      </c>
    </row>
    <row r="2144" spans="1:7" ht="15" customHeight="1" x14ac:dyDescent="0.3">
      <c r="A2144" t="s">
        <v>8497</v>
      </c>
      <c r="B2144" t="s">
        <v>8486</v>
      </c>
      <c r="C2144" s="9" t="s">
        <v>6311</v>
      </c>
      <c r="D2144" s="9" t="s">
        <v>6655</v>
      </c>
      <c r="E2144" s="8" t="s">
        <v>6656</v>
      </c>
      <c r="F2144" s="4">
        <v>4</v>
      </c>
      <c r="G2144" s="6">
        <v>448.5</v>
      </c>
    </row>
    <row r="2145" spans="1:7" ht="15" customHeight="1" x14ac:dyDescent="0.3">
      <c r="A2145" t="s">
        <v>8497</v>
      </c>
      <c r="B2145" t="s">
        <v>8486</v>
      </c>
      <c r="C2145" s="9" t="s">
        <v>6311</v>
      </c>
      <c r="D2145" s="9" t="s">
        <v>6657</v>
      </c>
      <c r="E2145" s="8" t="s">
        <v>6658</v>
      </c>
      <c r="F2145" s="4">
        <v>8</v>
      </c>
      <c r="G2145" s="6">
        <v>448.5</v>
      </c>
    </row>
    <row r="2146" spans="1:7" ht="15" customHeight="1" x14ac:dyDescent="0.3">
      <c r="A2146" t="s">
        <v>8497</v>
      </c>
      <c r="B2146" t="s">
        <v>8486</v>
      </c>
      <c r="C2146" s="9" t="s">
        <v>6311</v>
      </c>
      <c r="D2146" s="9" t="s">
        <v>6659</v>
      </c>
      <c r="E2146" s="8" t="s">
        <v>6660</v>
      </c>
      <c r="F2146" s="4">
        <v>8</v>
      </c>
      <c r="G2146" s="6">
        <v>448.5</v>
      </c>
    </row>
    <row r="2147" spans="1:7" ht="15" customHeight="1" x14ac:dyDescent="0.3">
      <c r="A2147" t="s">
        <v>8497</v>
      </c>
      <c r="B2147" t="s">
        <v>8486</v>
      </c>
      <c r="C2147" s="9" t="s">
        <v>6311</v>
      </c>
      <c r="D2147" s="9" t="s">
        <v>6661</v>
      </c>
      <c r="E2147" s="8" t="s">
        <v>6662</v>
      </c>
      <c r="F2147" s="5"/>
      <c r="G2147" s="6">
        <v>402.96</v>
      </c>
    </row>
    <row r="2148" spans="1:7" ht="15" customHeight="1" x14ac:dyDescent="0.3">
      <c r="A2148" t="s">
        <v>8497</v>
      </c>
      <c r="B2148" t="s">
        <v>8486</v>
      </c>
      <c r="C2148" s="9" t="s">
        <v>6311</v>
      </c>
      <c r="D2148" s="9" t="s">
        <v>6663</v>
      </c>
      <c r="E2148" s="8" t="s">
        <v>6664</v>
      </c>
      <c r="F2148" s="4">
        <v>4</v>
      </c>
      <c r="G2148" s="6">
        <v>508</v>
      </c>
    </row>
    <row r="2149" spans="1:7" ht="15" customHeight="1" x14ac:dyDescent="0.3">
      <c r="A2149" t="s">
        <v>8497</v>
      </c>
      <c r="B2149" t="s">
        <v>8486</v>
      </c>
      <c r="C2149" s="9" t="s">
        <v>6311</v>
      </c>
      <c r="D2149" s="9" t="s">
        <v>6665</v>
      </c>
      <c r="E2149" s="8" t="s">
        <v>6666</v>
      </c>
      <c r="F2149" s="4">
        <v>3</v>
      </c>
      <c r="G2149" s="6">
        <v>508</v>
      </c>
    </row>
    <row r="2150" spans="1:7" ht="15" customHeight="1" x14ac:dyDescent="0.3">
      <c r="A2150" t="s">
        <v>8497</v>
      </c>
      <c r="B2150" t="s">
        <v>8486</v>
      </c>
      <c r="C2150" s="9" t="s">
        <v>6311</v>
      </c>
      <c r="D2150" s="9" t="s">
        <v>6667</v>
      </c>
      <c r="E2150" s="8" t="s">
        <v>6668</v>
      </c>
      <c r="F2150" s="4">
        <v>8</v>
      </c>
      <c r="G2150" s="6">
        <v>586.5</v>
      </c>
    </row>
    <row r="2151" spans="1:7" ht="15" customHeight="1" x14ac:dyDescent="0.3">
      <c r="A2151" t="s">
        <v>8497</v>
      </c>
      <c r="B2151" t="s">
        <v>8486</v>
      </c>
      <c r="C2151" s="9" t="s">
        <v>6311</v>
      </c>
      <c r="D2151" s="9" t="s">
        <v>6669</v>
      </c>
      <c r="E2151" s="8" t="s">
        <v>6670</v>
      </c>
      <c r="F2151" s="4">
        <v>1</v>
      </c>
      <c r="G2151" s="6">
        <v>586.5</v>
      </c>
    </row>
    <row r="2152" spans="1:7" ht="15" customHeight="1" x14ac:dyDescent="0.3">
      <c r="A2152" t="s">
        <v>8497</v>
      </c>
      <c r="B2152" t="s">
        <v>8486</v>
      </c>
      <c r="C2152" s="9" t="s">
        <v>6311</v>
      </c>
      <c r="D2152" s="9" t="s">
        <v>6671</v>
      </c>
      <c r="E2152" s="8" t="s">
        <v>6672</v>
      </c>
      <c r="F2152" s="4">
        <v>7</v>
      </c>
      <c r="G2152" s="6">
        <v>238</v>
      </c>
    </row>
    <row r="2153" spans="1:7" ht="15" customHeight="1" x14ac:dyDescent="0.3">
      <c r="A2153" t="s">
        <v>8497</v>
      </c>
      <c r="B2153" t="s">
        <v>8486</v>
      </c>
      <c r="C2153" s="9" t="s">
        <v>6311</v>
      </c>
      <c r="D2153" s="9" t="s">
        <v>6673</v>
      </c>
      <c r="E2153" s="8" t="s">
        <v>6674</v>
      </c>
      <c r="F2153" s="4">
        <v>4</v>
      </c>
      <c r="G2153" s="6">
        <v>262.2</v>
      </c>
    </row>
    <row r="2154" spans="1:7" ht="15" customHeight="1" x14ac:dyDescent="0.3">
      <c r="A2154" t="s">
        <v>8497</v>
      </c>
      <c r="B2154" t="s">
        <v>8486</v>
      </c>
      <c r="C2154" s="9" t="s">
        <v>6311</v>
      </c>
      <c r="D2154" s="9" t="s">
        <v>6675</v>
      </c>
      <c r="E2154" s="8" t="s">
        <v>6676</v>
      </c>
      <c r="F2154" s="4">
        <v>6</v>
      </c>
      <c r="G2154" s="6">
        <v>231</v>
      </c>
    </row>
    <row r="2155" spans="1:7" ht="15" customHeight="1" x14ac:dyDescent="0.3">
      <c r="A2155" t="s">
        <v>8497</v>
      </c>
      <c r="B2155" t="s">
        <v>8486</v>
      </c>
      <c r="C2155" s="9" t="s">
        <v>6311</v>
      </c>
      <c r="D2155" s="9" t="s">
        <v>6677</v>
      </c>
      <c r="E2155" s="8" t="s">
        <v>6678</v>
      </c>
      <c r="F2155" s="4">
        <v>2</v>
      </c>
      <c r="G2155" s="6">
        <v>276</v>
      </c>
    </row>
    <row r="2156" spans="1:7" ht="15" customHeight="1" x14ac:dyDescent="0.3">
      <c r="A2156" t="s">
        <v>8497</v>
      </c>
      <c r="B2156" t="s">
        <v>8486</v>
      </c>
      <c r="C2156" s="9" t="s">
        <v>6311</v>
      </c>
      <c r="D2156" s="9" t="s">
        <v>6679</v>
      </c>
      <c r="E2156" s="8" t="s">
        <v>6680</v>
      </c>
      <c r="F2156" s="4">
        <v>4</v>
      </c>
      <c r="G2156" s="6">
        <v>276</v>
      </c>
    </row>
    <row r="2157" spans="1:7" ht="15" customHeight="1" x14ac:dyDescent="0.3">
      <c r="A2157" t="s">
        <v>8497</v>
      </c>
      <c r="B2157" t="s">
        <v>8486</v>
      </c>
      <c r="C2157" s="9" t="s">
        <v>6311</v>
      </c>
      <c r="D2157" s="9" t="s">
        <v>6681</v>
      </c>
      <c r="E2157" s="8" t="s">
        <v>6682</v>
      </c>
      <c r="F2157" s="4">
        <v>5</v>
      </c>
      <c r="G2157" s="6">
        <v>269.10000000000002</v>
      </c>
    </row>
    <row r="2158" spans="1:7" ht="15" customHeight="1" x14ac:dyDescent="0.3">
      <c r="A2158" t="s">
        <v>8497</v>
      </c>
      <c r="B2158" t="s">
        <v>8486</v>
      </c>
      <c r="C2158" s="9" t="s">
        <v>6311</v>
      </c>
      <c r="D2158" s="9" t="s">
        <v>6683</v>
      </c>
      <c r="E2158" s="8" t="s">
        <v>6684</v>
      </c>
      <c r="F2158" s="4">
        <v>4</v>
      </c>
      <c r="G2158" s="6">
        <v>531.29999999999995</v>
      </c>
    </row>
    <row r="2159" spans="1:7" ht="15" customHeight="1" x14ac:dyDescent="0.3">
      <c r="A2159" t="s">
        <v>8497</v>
      </c>
      <c r="B2159" t="s">
        <v>8486</v>
      </c>
      <c r="C2159" s="9" t="s">
        <v>6311</v>
      </c>
      <c r="D2159" s="9" t="s">
        <v>6685</v>
      </c>
      <c r="E2159" s="8" t="s">
        <v>6686</v>
      </c>
      <c r="F2159" s="4">
        <v>6</v>
      </c>
      <c r="G2159" s="6">
        <v>531.29999999999995</v>
      </c>
    </row>
    <row r="2160" spans="1:7" ht="15" customHeight="1" x14ac:dyDescent="0.3">
      <c r="A2160" t="s">
        <v>8497</v>
      </c>
      <c r="B2160" t="s">
        <v>8486</v>
      </c>
      <c r="C2160" s="9" t="s">
        <v>6311</v>
      </c>
      <c r="D2160" s="9" t="s">
        <v>6687</v>
      </c>
      <c r="E2160" s="8" t="s">
        <v>6688</v>
      </c>
      <c r="F2160" s="4">
        <v>1</v>
      </c>
      <c r="G2160" s="6">
        <v>524.4</v>
      </c>
    </row>
    <row r="2161" spans="1:7" ht="15" customHeight="1" x14ac:dyDescent="0.3">
      <c r="A2161" t="s">
        <v>8497</v>
      </c>
      <c r="B2161" t="s">
        <v>8486</v>
      </c>
      <c r="C2161" s="9" t="s">
        <v>6311</v>
      </c>
      <c r="D2161" s="9" t="s">
        <v>6689</v>
      </c>
      <c r="E2161" s="2"/>
      <c r="F2161" s="4">
        <v>1</v>
      </c>
      <c r="G2161" s="6">
        <v>586.5</v>
      </c>
    </row>
    <row r="2162" spans="1:7" ht="15" customHeight="1" x14ac:dyDescent="0.3">
      <c r="A2162" t="s">
        <v>8497</v>
      </c>
      <c r="B2162" t="s">
        <v>8486</v>
      </c>
      <c r="C2162" s="9" t="s">
        <v>6311</v>
      </c>
      <c r="D2162" s="9" t="s">
        <v>6690</v>
      </c>
      <c r="E2162" s="8" t="s">
        <v>6691</v>
      </c>
      <c r="F2162" s="4">
        <v>5</v>
      </c>
      <c r="G2162" s="6">
        <v>531.29999999999995</v>
      </c>
    </row>
    <row r="2163" spans="1:7" ht="15" customHeight="1" x14ac:dyDescent="0.3">
      <c r="A2163" t="s">
        <v>8497</v>
      </c>
      <c r="B2163" t="s">
        <v>8486</v>
      </c>
      <c r="C2163" s="9" t="s">
        <v>6311</v>
      </c>
      <c r="D2163" s="9" t="s">
        <v>6692</v>
      </c>
      <c r="E2163" s="8" t="s">
        <v>6693</v>
      </c>
      <c r="F2163" s="4">
        <v>5</v>
      </c>
      <c r="G2163" s="6">
        <v>531.29999999999995</v>
      </c>
    </row>
    <row r="2164" spans="1:7" ht="15" customHeight="1" x14ac:dyDescent="0.3">
      <c r="A2164" t="s">
        <v>8497</v>
      </c>
      <c r="B2164" t="s">
        <v>8486</v>
      </c>
      <c r="C2164" s="9" t="s">
        <v>6311</v>
      </c>
      <c r="D2164" s="9" t="s">
        <v>6694</v>
      </c>
      <c r="E2164" s="8" t="s">
        <v>6695</v>
      </c>
      <c r="F2164" s="4">
        <v>3</v>
      </c>
      <c r="G2164" s="6">
        <v>524.4</v>
      </c>
    </row>
    <row r="2165" spans="1:7" ht="15" customHeight="1" x14ac:dyDescent="0.3">
      <c r="A2165" t="s">
        <v>8497</v>
      </c>
      <c r="B2165" t="s">
        <v>8486</v>
      </c>
      <c r="C2165" s="9" t="s">
        <v>6311</v>
      </c>
      <c r="D2165" s="9" t="s">
        <v>6696</v>
      </c>
      <c r="E2165" s="8" t="s">
        <v>6697</v>
      </c>
      <c r="F2165" s="4">
        <v>4</v>
      </c>
      <c r="G2165" s="6">
        <v>238</v>
      </c>
    </row>
    <row r="2166" spans="1:7" ht="15" customHeight="1" x14ac:dyDescent="0.3">
      <c r="A2166" t="s">
        <v>8497</v>
      </c>
      <c r="B2166" t="s">
        <v>8486</v>
      </c>
      <c r="C2166" s="9" t="s">
        <v>6311</v>
      </c>
      <c r="D2166" s="9" t="s">
        <v>6698</v>
      </c>
      <c r="E2166" s="8" t="s">
        <v>6699</v>
      </c>
      <c r="F2166" s="4">
        <v>8</v>
      </c>
      <c r="G2166" s="6">
        <v>231</v>
      </c>
    </row>
    <row r="2167" spans="1:7" ht="15" customHeight="1" x14ac:dyDescent="0.3">
      <c r="A2167" t="s">
        <v>8497</v>
      </c>
      <c r="B2167" t="s">
        <v>8486</v>
      </c>
      <c r="C2167" s="9" t="s">
        <v>6311</v>
      </c>
      <c r="D2167" s="9" t="s">
        <v>6700</v>
      </c>
      <c r="E2167" s="8" t="s">
        <v>6701</v>
      </c>
      <c r="F2167" s="4">
        <v>4</v>
      </c>
      <c r="G2167" s="6">
        <v>276</v>
      </c>
    </row>
    <row r="2168" spans="1:7" ht="15" customHeight="1" x14ac:dyDescent="0.3">
      <c r="A2168" t="s">
        <v>8497</v>
      </c>
      <c r="B2168" t="s">
        <v>8486</v>
      </c>
      <c r="C2168" s="9" t="s">
        <v>6311</v>
      </c>
      <c r="D2168" s="9" t="s">
        <v>6702</v>
      </c>
      <c r="E2168" s="8" t="s">
        <v>6703</v>
      </c>
      <c r="F2168" s="4">
        <v>6</v>
      </c>
      <c r="G2168" s="6">
        <v>241.5</v>
      </c>
    </row>
    <row r="2169" spans="1:7" ht="15" customHeight="1" x14ac:dyDescent="0.3">
      <c r="A2169" t="s">
        <v>8497</v>
      </c>
      <c r="B2169" t="s">
        <v>8486</v>
      </c>
      <c r="C2169" s="9" t="s">
        <v>6311</v>
      </c>
      <c r="D2169" s="9" t="s">
        <v>6704</v>
      </c>
      <c r="E2169" s="8" t="s">
        <v>6705</v>
      </c>
      <c r="F2169" s="4">
        <v>4</v>
      </c>
      <c r="G2169" s="6">
        <v>234.6</v>
      </c>
    </row>
    <row r="2170" spans="1:7" ht="15" customHeight="1" x14ac:dyDescent="0.3">
      <c r="A2170" t="s">
        <v>8497</v>
      </c>
      <c r="B2170" t="s">
        <v>8486</v>
      </c>
      <c r="C2170" s="9" t="s">
        <v>6311</v>
      </c>
      <c r="D2170" s="9" t="s">
        <v>6706</v>
      </c>
      <c r="E2170" s="8" t="s">
        <v>6707</v>
      </c>
      <c r="F2170" s="4">
        <v>1</v>
      </c>
      <c r="G2170" s="6">
        <v>262.2</v>
      </c>
    </row>
    <row r="2171" spans="1:7" ht="15" customHeight="1" x14ac:dyDescent="0.3">
      <c r="A2171" t="s">
        <v>8497</v>
      </c>
      <c r="B2171" t="s">
        <v>8486</v>
      </c>
      <c r="C2171" s="9" t="s">
        <v>6311</v>
      </c>
      <c r="D2171" s="9" t="s">
        <v>6708</v>
      </c>
      <c r="E2171" s="8" t="s">
        <v>6709</v>
      </c>
      <c r="F2171" s="4">
        <v>6</v>
      </c>
      <c r="G2171" s="6">
        <v>241.5</v>
      </c>
    </row>
    <row r="2172" spans="1:7" ht="15" customHeight="1" x14ac:dyDescent="0.3">
      <c r="A2172" t="s">
        <v>8497</v>
      </c>
      <c r="B2172" t="s">
        <v>8486</v>
      </c>
      <c r="C2172" s="9" t="s">
        <v>6311</v>
      </c>
      <c r="D2172" s="9" t="s">
        <v>6710</v>
      </c>
      <c r="E2172" s="8" t="s">
        <v>6711</v>
      </c>
      <c r="F2172" s="5"/>
      <c r="G2172" s="6">
        <v>552</v>
      </c>
    </row>
    <row r="2173" spans="1:7" ht="15" customHeight="1" x14ac:dyDescent="0.3">
      <c r="A2173" t="s">
        <v>8497</v>
      </c>
      <c r="B2173" t="s">
        <v>8486</v>
      </c>
      <c r="C2173" s="9" t="s">
        <v>6311</v>
      </c>
      <c r="D2173" s="9" t="s">
        <v>6712</v>
      </c>
      <c r="E2173" s="8" t="s">
        <v>6713</v>
      </c>
      <c r="F2173" s="5"/>
      <c r="G2173" s="6">
        <v>552</v>
      </c>
    </row>
    <row r="2174" spans="1:7" ht="15" customHeight="1" x14ac:dyDescent="0.3">
      <c r="A2174" t="s">
        <v>8497</v>
      </c>
      <c r="B2174" t="s">
        <v>8486</v>
      </c>
      <c r="C2174" s="9" t="s">
        <v>6311</v>
      </c>
      <c r="D2174" s="9" t="s">
        <v>6714</v>
      </c>
      <c r="E2174" s="8" t="s">
        <v>6715</v>
      </c>
      <c r="F2174" s="4">
        <v>2</v>
      </c>
      <c r="G2174" s="6">
        <v>552</v>
      </c>
    </row>
    <row r="2175" spans="1:7" ht="15" customHeight="1" x14ac:dyDescent="0.3">
      <c r="A2175" t="s">
        <v>8497</v>
      </c>
      <c r="B2175" t="s">
        <v>8486</v>
      </c>
      <c r="C2175" s="9" t="s">
        <v>6311</v>
      </c>
      <c r="D2175" s="9" t="s">
        <v>6716</v>
      </c>
      <c r="E2175" s="8" t="s">
        <v>6717</v>
      </c>
      <c r="F2175" s="4">
        <v>5</v>
      </c>
      <c r="G2175" s="6">
        <v>731.4</v>
      </c>
    </row>
    <row r="2176" spans="1:7" ht="15" customHeight="1" x14ac:dyDescent="0.3">
      <c r="A2176" t="s">
        <v>8497</v>
      </c>
      <c r="B2176" t="s">
        <v>8486</v>
      </c>
      <c r="C2176" s="9" t="s">
        <v>6311</v>
      </c>
      <c r="D2176" s="9" t="s">
        <v>6718</v>
      </c>
      <c r="E2176" s="8" t="s">
        <v>6719</v>
      </c>
      <c r="F2176" s="4">
        <v>5</v>
      </c>
      <c r="G2176" s="6">
        <v>276</v>
      </c>
    </row>
    <row r="2177" spans="1:7" ht="15" customHeight="1" x14ac:dyDescent="0.3">
      <c r="A2177" t="s">
        <v>8497</v>
      </c>
      <c r="B2177" t="s">
        <v>8486</v>
      </c>
      <c r="C2177" s="9" t="s">
        <v>6311</v>
      </c>
      <c r="D2177" s="9" t="s">
        <v>6720</v>
      </c>
      <c r="E2177" s="8" t="s">
        <v>6721</v>
      </c>
      <c r="F2177" s="4">
        <v>5</v>
      </c>
      <c r="G2177" s="6">
        <v>276</v>
      </c>
    </row>
    <row r="2178" spans="1:7" ht="15" customHeight="1" x14ac:dyDescent="0.3">
      <c r="A2178" t="s">
        <v>8497</v>
      </c>
      <c r="B2178" t="s">
        <v>8486</v>
      </c>
      <c r="C2178" s="9" t="s">
        <v>6311</v>
      </c>
      <c r="D2178" s="9" t="s">
        <v>6722</v>
      </c>
      <c r="E2178" s="8" t="s">
        <v>6723</v>
      </c>
      <c r="F2178" s="4">
        <v>3</v>
      </c>
      <c r="G2178" s="6">
        <v>269.10000000000002</v>
      </c>
    </row>
    <row r="2179" spans="1:7" ht="15" customHeight="1" x14ac:dyDescent="0.3">
      <c r="A2179" t="s">
        <v>8497</v>
      </c>
      <c r="B2179" t="s">
        <v>8486</v>
      </c>
      <c r="C2179" s="9" t="s">
        <v>6311</v>
      </c>
      <c r="D2179" s="9" t="s">
        <v>6724</v>
      </c>
      <c r="E2179" s="8" t="s">
        <v>6725</v>
      </c>
      <c r="F2179" s="5"/>
      <c r="G2179" s="6">
        <v>276</v>
      </c>
    </row>
    <row r="2180" spans="1:7" ht="15" customHeight="1" x14ac:dyDescent="0.3">
      <c r="A2180" t="s">
        <v>8497</v>
      </c>
      <c r="B2180" t="s">
        <v>8486</v>
      </c>
      <c r="C2180" s="9" t="s">
        <v>6311</v>
      </c>
      <c r="D2180" s="9" t="s">
        <v>6726</v>
      </c>
      <c r="E2180" s="8" t="s">
        <v>6727</v>
      </c>
      <c r="F2180" s="4">
        <v>8</v>
      </c>
      <c r="G2180" s="6">
        <v>231</v>
      </c>
    </row>
    <row r="2181" spans="1:7" ht="15" customHeight="1" x14ac:dyDescent="0.3">
      <c r="A2181" t="s">
        <v>8497</v>
      </c>
      <c r="B2181" t="s">
        <v>8486</v>
      </c>
      <c r="C2181" s="9" t="s">
        <v>6311</v>
      </c>
      <c r="D2181" s="9" t="s">
        <v>6728</v>
      </c>
      <c r="E2181" s="8" t="s">
        <v>6729</v>
      </c>
      <c r="F2181" s="4">
        <v>6</v>
      </c>
      <c r="G2181" s="6">
        <v>224.4</v>
      </c>
    </row>
    <row r="2182" spans="1:7" ht="15" customHeight="1" x14ac:dyDescent="0.3">
      <c r="A2182" t="s">
        <v>8497</v>
      </c>
      <c r="B2182" t="s">
        <v>8486</v>
      </c>
      <c r="C2182" s="9" t="s">
        <v>6311</v>
      </c>
      <c r="D2182" s="9" t="s">
        <v>6730</v>
      </c>
      <c r="E2182" s="8" t="s">
        <v>6731</v>
      </c>
      <c r="F2182" s="4">
        <v>1</v>
      </c>
      <c r="G2182" s="6">
        <v>231</v>
      </c>
    </row>
    <row r="2183" spans="1:7" ht="15" customHeight="1" x14ac:dyDescent="0.3">
      <c r="A2183" t="s">
        <v>8497</v>
      </c>
      <c r="B2183" t="s">
        <v>8486</v>
      </c>
      <c r="C2183" s="9" t="s">
        <v>6311</v>
      </c>
      <c r="D2183" s="9" t="s">
        <v>6732</v>
      </c>
      <c r="E2183" s="8" t="s">
        <v>6733</v>
      </c>
      <c r="F2183" s="4">
        <v>2</v>
      </c>
      <c r="G2183" s="6">
        <v>262.2</v>
      </c>
    </row>
    <row r="2184" spans="1:7" ht="15" customHeight="1" x14ac:dyDescent="0.3">
      <c r="A2184" t="s">
        <v>8497</v>
      </c>
      <c r="B2184" t="s">
        <v>8486</v>
      </c>
      <c r="C2184" s="9" t="s">
        <v>6311</v>
      </c>
      <c r="D2184" s="9" t="s">
        <v>6734</v>
      </c>
      <c r="E2184" s="8" t="s">
        <v>6735</v>
      </c>
      <c r="F2184" s="4">
        <v>4</v>
      </c>
      <c r="G2184" s="6">
        <v>634.79999999999995</v>
      </c>
    </row>
    <row r="2185" spans="1:7" ht="15" customHeight="1" x14ac:dyDescent="0.3">
      <c r="A2185" t="s">
        <v>8497</v>
      </c>
      <c r="B2185" t="s">
        <v>8486</v>
      </c>
      <c r="C2185" s="9" t="s">
        <v>6311</v>
      </c>
      <c r="D2185" s="9" t="s">
        <v>6736</v>
      </c>
      <c r="E2185" s="8" t="s">
        <v>6737</v>
      </c>
      <c r="F2185" s="4">
        <v>4</v>
      </c>
      <c r="G2185" s="6">
        <v>634.79999999999995</v>
      </c>
    </row>
    <row r="2186" spans="1:7" ht="15" customHeight="1" x14ac:dyDescent="0.3">
      <c r="A2186" t="s">
        <v>8497</v>
      </c>
      <c r="B2186" t="s">
        <v>8486</v>
      </c>
      <c r="C2186" s="9" t="s">
        <v>6311</v>
      </c>
      <c r="D2186" s="9" t="s">
        <v>6738</v>
      </c>
      <c r="E2186" s="8" t="s">
        <v>6739</v>
      </c>
      <c r="F2186" s="4">
        <v>2</v>
      </c>
      <c r="G2186" s="6">
        <v>634.79999999999995</v>
      </c>
    </row>
    <row r="2187" spans="1:7" ht="15" customHeight="1" x14ac:dyDescent="0.3">
      <c r="A2187" t="s">
        <v>8497</v>
      </c>
      <c r="B2187" t="s">
        <v>8486</v>
      </c>
      <c r="C2187" s="9" t="s">
        <v>6311</v>
      </c>
      <c r="D2187" s="9" t="s">
        <v>6740</v>
      </c>
      <c r="E2187" s="8" t="s">
        <v>6741</v>
      </c>
      <c r="F2187" s="4">
        <v>2</v>
      </c>
      <c r="G2187" s="6">
        <v>634.79999999999995</v>
      </c>
    </row>
    <row r="2188" spans="1:7" ht="15" customHeight="1" x14ac:dyDescent="0.3">
      <c r="A2188" t="s">
        <v>8497</v>
      </c>
      <c r="B2188" t="s">
        <v>8486</v>
      </c>
      <c r="C2188" s="9" t="s">
        <v>6311</v>
      </c>
      <c r="D2188" s="9" t="s">
        <v>6742</v>
      </c>
      <c r="E2188" s="8" t="s">
        <v>6743</v>
      </c>
      <c r="F2188" s="4">
        <v>2</v>
      </c>
      <c r="G2188" s="6">
        <v>634.79999999999995</v>
      </c>
    </row>
    <row r="2189" spans="1:7" ht="15" customHeight="1" x14ac:dyDescent="0.3">
      <c r="A2189" t="s">
        <v>8497</v>
      </c>
      <c r="B2189" t="s">
        <v>8486</v>
      </c>
      <c r="C2189" s="9" t="s">
        <v>6311</v>
      </c>
      <c r="D2189" s="9" t="s">
        <v>6744</v>
      </c>
      <c r="E2189" s="8" t="s">
        <v>6745</v>
      </c>
      <c r="F2189" s="4">
        <v>1</v>
      </c>
      <c r="G2189" s="6">
        <v>634.79999999999995</v>
      </c>
    </row>
    <row r="2190" spans="1:7" ht="15" customHeight="1" x14ac:dyDescent="0.3">
      <c r="A2190" t="s">
        <v>8497</v>
      </c>
      <c r="B2190" t="s">
        <v>8486</v>
      </c>
      <c r="C2190" s="9" t="s">
        <v>6311</v>
      </c>
      <c r="D2190" s="9" t="s">
        <v>6746</v>
      </c>
      <c r="E2190" s="8" t="s">
        <v>6747</v>
      </c>
      <c r="F2190" s="4">
        <v>1</v>
      </c>
      <c r="G2190" s="6">
        <v>468</v>
      </c>
    </row>
    <row r="2191" spans="1:7" ht="15" customHeight="1" x14ac:dyDescent="0.3">
      <c r="A2191" t="s">
        <v>8497</v>
      </c>
      <c r="B2191" t="s">
        <v>8486</v>
      </c>
      <c r="C2191" s="9" t="s">
        <v>6311</v>
      </c>
      <c r="D2191" s="9" t="s">
        <v>6748</v>
      </c>
      <c r="E2191" s="8" t="s">
        <v>6749</v>
      </c>
      <c r="F2191" s="4">
        <v>1</v>
      </c>
      <c r="G2191" s="6">
        <v>552</v>
      </c>
    </row>
    <row r="2192" spans="1:7" ht="15" customHeight="1" x14ac:dyDescent="0.3">
      <c r="A2192" t="s">
        <v>8497</v>
      </c>
      <c r="B2192" t="s">
        <v>8486</v>
      </c>
      <c r="C2192" s="9" t="s">
        <v>6311</v>
      </c>
      <c r="D2192" s="9" t="s">
        <v>6750</v>
      </c>
      <c r="E2192" s="8" t="s">
        <v>6751</v>
      </c>
      <c r="F2192" s="4">
        <v>2</v>
      </c>
      <c r="G2192" s="6">
        <v>552</v>
      </c>
    </row>
    <row r="2193" spans="1:7" ht="15" customHeight="1" x14ac:dyDescent="0.3">
      <c r="A2193" t="s">
        <v>8497</v>
      </c>
      <c r="B2193" t="s">
        <v>8486</v>
      </c>
      <c r="C2193" s="9" t="s">
        <v>6311</v>
      </c>
      <c r="D2193" s="9" t="s">
        <v>6752</v>
      </c>
      <c r="E2193" s="8" t="s">
        <v>6753</v>
      </c>
      <c r="F2193" s="4">
        <v>4</v>
      </c>
      <c r="G2193" s="6">
        <v>552</v>
      </c>
    </row>
    <row r="2194" spans="1:7" ht="15" customHeight="1" x14ac:dyDescent="0.3">
      <c r="A2194" t="s">
        <v>8497</v>
      </c>
      <c r="B2194" t="s">
        <v>8486</v>
      </c>
      <c r="C2194" s="9" t="s">
        <v>6311</v>
      </c>
      <c r="D2194" s="9" t="s">
        <v>6754</v>
      </c>
      <c r="E2194" s="8" t="s">
        <v>6755</v>
      </c>
      <c r="F2194" s="5"/>
      <c r="G2194" s="6">
        <v>607.20000000000005</v>
      </c>
    </row>
    <row r="2195" spans="1:7" ht="15" customHeight="1" x14ac:dyDescent="0.3">
      <c r="A2195" t="s">
        <v>8497</v>
      </c>
      <c r="B2195" t="s">
        <v>8486</v>
      </c>
      <c r="C2195" s="9" t="s">
        <v>6311</v>
      </c>
      <c r="D2195" s="9" t="s">
        <v>6756</v>
      </c>
      <c r="E2195" s="8" t="s">
        <v>6757</v>
      </c>
      <c r="F2195" s="4">
        <v>7</v>
      </c>
      <c r="G2195" s="6">
        <v>317.39999999999998</v>
      </c>
    </row>
    <row r="2196" spans="1:7" ht="15" customHeight="1" x14ac:dyDescent="0.3">
      <c r="A2196" t="s">
        <v>8497</v>
      </c>
      <c r="B2196" t="s">
        <v>8486</v>
      </c>
      <c r="C2196" s="9" t="s">
        <v>6311</v>
      </c>
      <c r="D2196" s="9" t="s">
        <v>6758</v>
      </c>
      <c r="E2196" s="8" t="s">
        <v>6759</v>
      </c>
      <c r="F2196" s="4">
        <v>7</v>
      </c>
      <c r="G2196" s="6">
        <v>282.89999999999998</v>
      </c>
    </row>
    <row r="2197" spans="1:7" ht="15" customHeight="1" x14ac:dyDescent="0.3">
      <c r="A2197" t="s">
        <v>8497</v>
      </c>
      <c r="B2197" t="s">
        <v>8486</v>
      </c>
      <c r="C2197" s="9" t="s">
        <v>6311</v>
      </c>
      <c r="D2197" s="9" t="s">
        <v>6760</v>
      </c>
      <c r="E2197" s="8" t="s">
        <v>6761</v>
      </c>
      <c r="F2197" s="4">
        <v>3</v>
      </c>
      <c r="G2197" s="6">
        <v>231</v>
      </c>
    </row>
    <row r="2198" spans="1:7" ht="15" customHeight="1" x14ac:dyDescent="0.3">
      <c r="A2198" t="s">
        <v>8497</v>
      </c>
      <c r="B2198" t="s">
        <v>8486</v>
      </c>
      <c r="C2198" s="9" t="s">
        <v>6311</v>
      </c>
      <c r="D2198" s="9" t="s">
        <v>6762</v>
      </c>
      <c r="E2198" s="8" t="s">
        <v>6763</v>
      </c>
      <c r="F2198" s="4">
        <v>6</v>
      </c>
      <c r="G2198" s="6">
        <v>276</v>
      </c>
    </row>
    <row r="2199" spans="1:7" ht="15" customHeight="1" x14ac:dyDescent="0.3">
      <c r="A2199" t="s">
        <v>8497</v>
      </c>
      <c r="B2199" t="s">
        <v>8486</v>
      </c>
      <c r="C2199" s="9" t="s">
        <v>6311</v>
      </c>
      <c r="D2199" s="9" t="s">
        <v>6764</v>
      </c>
      <c r="E2199" s="8" t="s">
        <v>6765</v>
      </c>
      <c r="F2199" s="4">
        <v>5</v>
      </c>
      <c r="G2199" s="6">
        <v>269.10000000000002</v>
      </c>
    </row>
    <row r="2200" spans="1:7" ht="15" customHeight="1" x14ac:dyDescent="0.3">
      <c r="A2200" t="s">
        <v>8497</v>
      </c>
      <c r="B2200" t="s">
        <v>8486</v>
      </c>
      <c r="C2200" s="9" t="s">
        <v>6311</v>
      </c>
      <c r="D2200" s="9" t="s">
        <v>6766</v>
      </c>
      <c r="E2200" s="8" t="s">
        <v>6767</v>
      </c>
      <c r="F2200" s="4">
        <v>1</v>
      </c>
      <c r="G2200" s="6">
        <v>276</v>
      </c>
    </row>
    <row r="2201" spans="1:7" ht="15" customHeight="1" x14ac:dyDescent="0.3">
      <c r="A2201" t="s">
        <v>8497</v>
      </c>
      <c r="B2201" t="s">
        <v>8486</v>
      </c>
      <c r="C2201" s="9" t="s">
        <v>6311</v>
      </c>
      <c r="D2201" s="9" t="s">
        <v>6768</v>
      </c>
      <c r="E2201" s="8" t="s">
        <v>6769</v>
      </c>
      <c r="F2201" s="4">
        <v>4</v>
      </c>
      <c r="G2201" s="6">
        <v>510.6</v>
      </c>
    </row>
    <row r="2202" spans="1:7" ht="15" customHeight="1" x14ac:dyDescent="0.3">
      <c r="A2202" t="s">
        <v>8497</v>
      </c>
      <c r="B2202" t="s">
        <v>8486</v>
      </c>
      <c r="C2202" s="9" t="s">
        <v>6311</v>
      </c>
      <c r="D2202" s="9" t="s">
        <v>6770</v>
      </c>
      <c r="E2202" s="8" t="s">
        <v>6771</v>
      </c>
      <c r="F2202" s="4">
        <v>4</v>
      </c>
      <c r="G2202" s="6">
        <v>510.6</v>
      </c>
    </row>
    <row r="2203" spans="1:7" ht="15" customHeight="1" x14ac:dyDescent="0.3">
      <c r="A2203" t="s">
        <v>8497</v>
      </c>
      <c r="B2203" t="s">
        <v>8486</v>
      </c>
      <c r="C2203" s="9" t="s">
        <v>6311</v>
      </c>
      <c r="D2203" s="9" t="s">
        <v>6772</v>
      </c>
      <c r="E2203" s="8" t="s">
        <v>6773</v>
      </c>
      <c r="F2203" s="4">
        <v>5</v>
      </c>
      <c r="G2203" s="6">
        <v>510.6</v>
      </c>
    </row>
    <row r="2204" spans="1:7" ht="15" customHeight="1" x14ac:dyDescent="0.3">
      <c r="A2204" t="s">
        <v>8497</v>
      </c>
      <c r="B2204" t="s">
        <v>8486</v>
      </c>
      <c r="C2204" s="9" t="s">
        <v>6311</v>
      </c>
      <c r="D2204" s="9" t="s">
        <v>6774</v>
      </c>
      <c r="E2204" s="8" t="s">
        <v>6775</v>
      </c>
      <c r="F2204" s="4">
        <v>4</v>
      </c>
      <c r="G2204" s="6">
        <v>696.9</v>
      </c>
    </row>
    <row r="2205" spans="1:7" ht="15" customHeight="1" x14ac:dyDescent="0.3">
      <c r="A2205" t="s">
        <v>8497</v>
      </c>
      <c r="B2205" t="s">
        <v>8486</v>
      </c>
      <c r="C2205" s="9" t="s">
        <v>6311</v>
      </c>
      <c r="D2205" s="9" t="s">
        <v>6776</v>
      </c>
      <c r="E2205" s="8" t="s">
        <v>6777</v>
      </c>
      <c r="F2205" s="4">
        <v>3</v>
      </c>
      <c r="G2205" s="6">
        <v>696.9</v>
      </c>
    </row>
    <row r="2206" spans="1:7" ht="15" customHeight="1" x14ac:dyDescent="0.3">
      <c r="A2206" t="s">
        <v>8497</v>
      </c>
      <c r="B2206" t="s">
        <v>8486</v>
      </c>
      <c r="C2206" s="9" t="s">
        <v>6311</v>
      </c>
      <c r="D2206" s="9" t="s">
        <v>6778</v>
      </c>
      <c r="E2206" s="8" t="s">
        <v>6779</v>
      </c>
      <c r="F2206" s="4">
        <v>6</v>
      </c>
      <c r="G2206" s="6">
        <v>696.9</v>
      </c>
    </row>
    <row r="2207" spans="1:7" ht="15" customHeight="1" x14ac:dyDescent="0.3">
      <c r="A2207" t="s">
        <v>8497</v>
      </c>
      <c r="B2207" t="s">
        <v>8486</v>
      </c>
      <c r="C2207" s="9" t="s">
        <v>6311</v>
      </c>
      <c r="D2207" s="9" t="s">
        <v>6780</v>
      </c>
      <c r="E2207" s="8" t="s">
        <v>6781</v>
      </c>
      <c r="F2207" s="4">
        <v>5</v>
      </c>
      <c r="G2207" s="6">
        <v>696.9</v>
      </c>
    </row>
    <row r="2208" spans="1:7" ht="15" customHeight="1" x14ac:dyDescent="0.3">
      <c r="A2208" t="s">
        <v>8497</v>
      </c>
      <c r="B2208" t="s">
        <v>8486</v>
      </c>
      <c r="C2208" s="9" t="s">
        <v>6311</v>
      </c>
      <c r="D2208" s="9" t="s">
        <v>6782</v>
      </c>
      <c r="E2208" s="8" t="s">
        <v>6783</v>
      </c>
      <c r="F2208" s="4">
        <v>4</v>
      </c>
      <c r="G2208" s="6">
        <v>696.9</v>
      </c>
    </row>
    <row r="2209" spans="1:7" ht="15" customHeight="1" x14ac:dyDescent="0.3">
      <c r="A2209" t="s">
        <v>8497</v>
      </c>
      <c r="B2209" t="s">
        <v>8486</v>
      </c>
      <c r="C2209" s="9" t="s">
        <v>6311</v>
      </c>
      <c r="D2209" s="9" t="s">
        <v>6784</v>
      </c>
      <c r="E2209" s="8" t="s">
        <v>6785</v>
      </c>
      <c r="F2209" s="4">
        <v>1</v>
      </c>
      <c r="G2209" s="6">
        <v>696.9</v>
      </c>
    </row>
    <row r="2210" spans="1:7" ht="15" customHeight="1" x14ac:dyDescent="0.3">
      <c r="A2210" t="s">
        <v>8497</v>
      </c>
      <c r="B2210" t="s">
        <v>8486</v>
      </c>
      <c r="C2210" s="9" t="s">
        <v>6311</v>
      </c>
      <c r="D2210" s="9" t="s">
        <v>6786</v>
      </c>
      <c r="E2210" s="8" t="s">
        <v>6787</v>
      </c>
      <c r="F2210" s="4">
        <v>3</v>
      </c>
      <c r="G2210" s="6">
        <v>586.5</v>
      </c>
    </row>
    <row r="2211" spans="1:7" ht="15" customHeight="1" x14ac:dyDescent="0.3">
      <c r="A2211" t="s">
        <v>8497</v>
      </c>
      <c r="B2211" t="s">
        <v>8486</v>
      </c>
      <c r="C2211" s="9" t="s">
        <v>6311</v>
      </c>
      <c r="D2211" s="9" t="s">
        <v>6788</v>
      </c>
      <c r="E2211" s="8" t="s">
        <v>6789</v>
      </c>
      <c r="F2211" s="4">
        <v>6</v>
      </c>
      <c r="G2211" s="6">
        <v>586.5</v>
      </c>
    </row>
    <row r="2212" spans="1:7" ht="15" customHeight="1" x14ac:dyDescent="0.3">
      <c r="A2212" t="s">
        <v>8497</v>
      </c>
      <c r="B2212" t="s">
        <v>8486</v>
      </c>
      <c r="C2212" s="9" t="s">
        <v>6311</v>
      </c>
      <c r="D2212" s="9" t="s">
        <v>6790</v>
      </c>
      <c r="E2212" s="8" t="s">
        <v>6791</v>
      </c>
      <c r="F2212" s="4">
        <v>7</v>
      </c>
      <c r="G2212" s="6">
        <v>586.5</v>
      </c>
    </row>
    <row r="2213" spans="1:7" ht="15" customHeight="1" x14ac:dyDescent="0.3">
      <c r="A2213" t="s">
        <v>8497</v>
      </c>
      <c r="B2213" t="s">
        <v>8486</v>
      </c>
      <c r="C2213" s="9" t="s">
        <v>6311</v>
      </c>
      <c r="D2213" s="9" t="s">
        <v>6792</v>
      </c>
      <c r="E2213" s="8" t="s">
        <v>6793</v>
      </c>
      <c r="F2213" s="4">
        <v>3</v>
      </c>
      <c r="G2213" s="6">
        <v>538.20000000000005</v>
      </c>
    </row>
    <row r="2214" spans="1:7" ht="15" customHeight="1" x14ac:dyDescent="0.3">
      <c r="A2214" t="s">
        <v>8497</v>
      </c>
      <c r="B2214" t="s">
        <v>8486</v>
      </c>
      <c r="C2214" s="9" t="s">
        <v>6311</v>
      </c>
      <c r="D2214" s="9" t="s">
        <v>6794</v>
      </c>
      <c r="E2214" s="8" t="s">
        <v>6795</v>
      </c>
      <c r="F2214" s="4">
        <v>5</v>
      </c>
      <c r="G2214" s="6">
        <v>538.20000000000005</v>
      </c>
    </row>
    <row r="2215" spans="1:7" ht="15" customHeight="1" x14ac:dyDescent="0.3">
      <c r="A2215" t="s">
        <v>8497</v>
      </c>
      <c r="B2215" t="s">
        <v>8486</v>
      </c>
      <c r="C2215" s="9" t="s">
        <v>6311</v>
      </c>
      <c r="D2215" s="9" t="s">
        <v>6796</v>
      </c>
      <c r="E2215" s="8" t="s">
        <v>6797</v>
      </c>
      <c r="F2215" s="4">
        <v>5</v>
      </c>
      <c r="G2215" s="6">
        <v>538.20000000000005</v>
      </c>
    </row>
    <row r="2216" spans="1:7" ht="15" customHeight="1" x14ac:dyDescent="0.3">
      <c r="A2216" t="s">
        <v>8497</v>
      </c>
      <c r="B2216" t="s">
        <v>8486</v>
      </c>
      <c r="C2216" s="9" t="s">
        <v>6311</v>
      </c>
      <c r="D2216" s="9" t="s">
        <v>6798</v>
      </c>
      <c r="E2216" s="8" t="s">
        <v>6799</v>
      </c>
      <c r="F2216" s="4">
        <v>4</v>
      </c>
      <c r="G2216" s="6">
        <v>696.9</v>
      </c>
    </row>
    <row r="2217" spans="1:7" ht="15" customHeight="1" x14ac:dyDescent="0.3">
      <c r="A2217" t="s">
        <v>8497</v>
      </c>
      <c r="B2217" t="s">
        <v>8486</v>
      </c>
      <c r="C2217" s="9" t="s">
        <v>6311</v>
      </c>
      <c r="D2217" s="9" t="s">
        <v>6800</v>
      </c>
      <c r="E2217" s="8" t="s">
        <v>6801</v>
      </c>
      <c r="F2217" s="4">
        <v>4</v>
      </c>
      <c r="G2217" s="6">
        <v>696.9</v>
      </c>
    </row>
    <row r="2218" spans="1:7" ht="15" customHeight="1" x14ac:dyDescent="0.3">
      <c r="A2218" t="s">
        <v>8497</v>
      </c>
      <c r="B2218" t="s">
        <v>8486</v>
      </c>
      <c r="C2218" s="9" t="s">
        <v>6311</v>
      </c>
      <c r="D2218" s="9" t="s">
        <v>6802</v>
      </c>
      <c r="E2218" s="8" t="s">
        <v>6803</v>
      </c>
      <c r="F2218" s="4">
        <v>1</v>
      </c>
      <c r="G2218" s="6">
        <v>276</v>
      </c>
    </row>
    <row r="2219" spans="1:7" ht="15" customHeight="1" x14ac:dyDescent="0.3">
      <c r="A2219" t="s">
        <v>8497</v>
      </c>
      <c r="B2219" t="s">
        <v>8486</v>
      </c>
      <c r="C2219" s="9" t="s">
        <v>6311</v>
      </c>
      <c r="D2219" s="9" t="s">
        <v>6804</v>
      </c>
      <c r="E2219" s="8" t="s">
        <v>6805</v>
      </c>
      <c r="F2219" s="4">
        <v>1</v>
      </c>
      <c r="G2219" s="6">
        <v>276</v>
      </c>
    </row>
    <row r="2220" spans="1:7" ht="15" customHeight="1" x14ac:dyDescent="0.3">
      <c r="A2220" t="s">
        <v>8497</v>
      </c>
      <c r="B2220" t="s">
        <v>8486</v>
      </c>
      <c r="C2220" s="9" t="s">
        <v>6311</v>
      </c>
      <c r="D2220" s="9" t="s">
        <v>6806</v>
      </c>
      <c r="E2220" s="8" t="s">
        <v>6807</v>
      </c>
      <c r="F2220" s="5"/>
      <c r="G2220" s="6">
        <v>276</v>
      </c>
    </row>
    <row r="2221" spans="1:7" ht="15" customHeight="1" x14ac:dyDescent="0.3">
      <c r="A2221" t="s">
        <v>8497</v>
      </c>
      <c r="B2221" t="s">
        <v>8486</v>
      </c>
      <c r="C2221" s="9" t="s">
        <v>6311</v>
      </c>
      <c r="D2221" s="9" t="s">
        <v>6808</v>
      </c>
      <c r="E2221" s="8" t="s">
        <v>6809</v>
      </c>
      <c r="F2221" s="4">
        <v>5</v>
      </c>
      <c r="G2221" s="6">
        <v>386.4</v>
      </c>
    </row>
    <row r="2222" spans="1:7" ht="15" customHeight="1" x14ac:dyDescent="0.3">
      <c r="A2222" t="s">
        <v>8497</v>
      </c>
      <c r="B2222" t="s">
        <v>8486</v>
      </c>
      <c r="C2222" s="9" t="s">
        <v>6311</v>
      </c>
      <c r="D2222" s="9" t="s">
        <v>6810</v>
      </c>
      <c r="E2222" s="8" t="s">
        <v>6811</v>
      </c>
      <c r="F2222" s="4">
        <v>5</v>
      </c>
      <c r="G2222" s="6">
        <v>386.4</v>
      </c>
    </row>
    <row r="2223" spans="1:7" ht="15" customHeight="1" x14ac:dyDescent="0.3">
      <c r="A2223" t="s">
        <v>8497</v>
      </c>
      <c r="B2223" t="s">
        <v>8486</v>
      </c>
      <c r="C2223" s="9" t="s">
        <v>6311</v>
      </c>
      <c r="D2223" s="9" t="s">
        <v>6812</v>
      </c>
      <c r="E2223" s="8" t="s">
        <v>6813</v>
      </c>
      <c r="F2223" s="4">
        <v>7</v>
      </c>
      <c r="G2223" s="6">
        <v>386.4</v>
      </c>
    </row>
    <row r="2224" spans="1:7" ht="15" customHeight="1" x14ac:dyDescent="0.3">
      <c r="A2224" t="s">
        <v>8497</v>
      </c>
      <c r="B2224" t="s">
        <v>8486</v>
      </c>
      <c r="C2224" s="9" t="s">
        <v>6311</v>
      </c>
      <c r="D2224" s="9" t="s">
        <v>6814</v>
      </c>
      <c r="E2224" s="8" t="s">
        <v>6815</v>
      </c>
      <c r="F2224" s="4">
        <v>2</v>
      </c>
      <c r="G2224" s="6">
        <v>448.5</v>
      </c>
    </row>
    <row r="2225" spans="1:7" ht="15" customHeight="1" x14ac:dyDescent="0.3">
      <c r="A2225" t="s">
        <v>8497</v>
      </c>
      <c r="B2225" t="s">
        <v>8486</v>
      </c>
      <c r="C2225" s="9" t="s">
        <v>6311</v>
      </c>
      <c r="D2225" s="9" t="s">
        <v>6816</v>
      </c>
      <c r="E2225" s="8" t="s">
        <v>6817</v>
      </c>
      <c r="F2225" s="4">
        <v>2</v>
      </c>
      <c r="G2225" s="6">
        <v>448.5</v>
      </c>
    </row>
    <row r="2226" spans="1:7" ht="15" customHeight="1" x14ac:dyDescent="0.3">
      <c r="A2226" t="s">
        <v>8497</v>
      </c>
      <c r="B2226" t="s">
        <v>8486</v>
      </c>
      <c r="C2226" s="9" t="s">
        <v>6311</v>
      </c>
      <c r="D2226" s="9" t="s">
        <v>6818</v>
      </c>
      <c r="E2226" s="8" t="s">
        <v>6819</v>
      </c>
      <c r="F2226" s="5"/>
      <c r="G2226" s="6">
        <v>510.6</v>
      </c>
    </row>
    <row r="2227" spans="1:7" ht="15" customHeight="1" x14ac:dyDescent="0.3">
      <c r="A2227" t="s">
        <v>8497</v>
      </c>
      <c r="B2227" t="s">
        <v>8486</v>
      </c>
      <c r="C2227" s="9" t="s">
        <v>6311</v>
      </c>
      <c r="D2227" s="9" t="s">
        <v>6820</v>
      </c>
      <c r="E2227" s="8" t="s">
        <v>6821</v>
      </c>
      <c r="F2227" s="4">
        <v>3</v>
      </c>
      <c r="G2227" s="6">
        <v>262.2</v>
      </c>
    </row>
    <row r="2228" spans="1:7" ht="15" customHeight="1" x14ac:dyDescent="0.3">
      <c r="A2228" t="s">
        <v>8497</v>
      </c>
      <c r="B2228" t="s">
        <v>8486</v>
      </c>
      <c r="C2228" s="9" t="s">
        <v>6311</v>
      </c>
      <c r="D2228" s="9" t="s">
        <v>6822</v>
      </c>
      <c r="E2228" s="8" t="s">
        <v>6823</v>
      </c>
      <c r="F2228" s="4">
        <v>7</v>
      </c>
      <c r="G2228" s="6">
        <v>262.2</v>
      </c>
    </row>
    <row r="2229" spans="1:7" ht="15" customHeight="1" x14ac:dyDescent="0.3">
      <c r="A2229" t="s">
        <v>8497</v>
      </c>
      <c r="B2229" t="s">
        <v>8486</v>
      </c>
      <c r="C2229" s="9" t="s">
        <v>6311</v>
      </c>
      <c r="D2229" s="9" t="s">
        <v>6824</v>
      </c>
      <c r="E2229" s="8" t="s">
        <v>6825</v>
      </c>
      <c r="F2229" s="4">
        <v>5</v>
      </c>
      <c r="G2229" s="6">
        <v>255.3</v>
      </c>
    </row>
    <row r="2230" spans="1:7" ht="15" customHeight="1" x14ac:dyDescent="0.3">
      <c r="A2230" t="s">
        <v>8497</v>
      </c>
      <c r="B2230" t="s">
        <v>8486</v>
      </c>
      <c r="C2230" s="9" t="s">
        <v>6311</v>
      </c>
      <c r="D2230" s="9" t="s">
        <v>6826</v>
      </c>
      <c r="E2230" s="8" t="s">
        <v>6827</v>
      </c>
      <c r="F2230" s="5"/>
      <c r="G2230" s="6">
        <v>262.2</v>
      </c>
    </row>
    <row r="2231" spans="1:7" ht="15" customHeight="1" x14ac:dyDescent="0.3">
      <c r="A2231" t="s">
        <v>8497</v>
      </c>
      <c r="B2231" t="s">
        <v>8486</v>
      </c>
      <c r="C2231" s="9" t="s">
        <v>6311</v>
      </c>
      <c r="D2231" s="9" t="s">
        <v>6828</v>
      </c>
      <c r="E2231" s="8" t="s">
        <v>6829</v>
      </c>
      <c r="F2231" s="5"/>
      <c r="G2231" s="6">
        <v>262.2</v>
      </c>
    </row>
    <row r="2232" spans="1:7" ht="15" customHeight="1" x14ac:dyDescent="0.3">
      <c r="A2232" t="s">
        <v>8497</v>
      </c>
      <c r="B2232" t="s">
        <v>8486</v>
      </c>
      <c r="C2232" s="9" t="s">
        <v>6311</v>
      </c>
      <c r="D2232" s="9" t="s">
        <v>6830</v>
      </c>
      <c r="E2232" s="8" t="s">
        <v>6831</v>
      </c>
      <c r="F2232" s="4">
        <v>5</v>
      </c>
      <c r="G2232" s="6">
        <v>276</v>
      </c>
    </row>
    <row r="2233" spans="1:7" ht="15" customHeight="1" x14ac:dyDescent="0.3">
      <c r="A2233" t="s">
        <v>8497</v>
      </c>
      <c r="B2233" t="s">
        <v>8486</v>
      </c>
      <c r="C2233" s="9" t="s">
        <v>6311</v>
      </c>
      <c r="D2233" s="9" t="s">
        <v>6832</v>
      </c>
      <c r="E2233" s="8" t="s">
        <v>6833</v>
      </c>
      <c r="F2233" s="5"/>
      <c r="G2233" s="6">
        <v>276</v>
      </c>
    </row>
    <row r="2234" spans="1:7" ht="15" customHeight="1" x14ac:dyDescent="0.3">
      <c r="A2234" t="s">
        <v>8497</v>
      </c>
      <c r="B2234" t="s">
        <v>8486</v>
      </c>
      <c r="C2234" s="9" t="s">
        <v>6311</v>
      </c>
      <c r="D2234" s="9" t="s">
        <v>6834</v>
      </c>
      <c r="E2234" s="8" t="s">
        <v>6835</v>
      </c>
      <c r="F2234" s="4">
        <v>7</v>
      </c>
      <c r="G2234" s="6">
        <v>276</v>
      </c>
    </row>
    <row r="2235" spans="1:7" ht="15" customHeight="1" x14ac:dyDescent="0.3">
      <c r="A2235" t="s">
        <v>8497</v>
      </c>
      <c r="B2235" t="s">
        <v>8486</v>
      </c>
      <c r="C2235" s="9" t="s">
        <v>6311</v>
      </c>
      <c r="D2235" s="9" t="s">
        <v>6836</v>
      </c>
      <c r="E2235" s="8" t="s">
        <v>6837</v>
      </c>
      <c r="F2235" s="4">
        <v>7</v>
      </c>
      <c r="G2235" s="6">
        <v>262.2</v>
      </c>
    </row>
    <row r="2236" spans="1:7" ht="15" customHeight="1" x14ac:dyDescent="0.3">
      <c r="A2236" t="s">
        <v>8497</v>
      </c>
      <c r="B2236" t="s">
        <v>8486</v>
      </c>
      <c r="C2236" s="9" t="s">
        <v>6311</v>
      </c>
      <c r="D2236" s="9" t="s">
        <v>6838</v>
      </c>
      <c r="E2236" s="8" t="s">
        <v>6839</v>
      </c>
      <c r="F2236" s="4">
        <v>2</v>
      </c>
      <c r="G2236" s="6">
        <v>262.2</v>
      </c>
    </row>
    <row r="2237" spans="1:7" ht="15" customHeight="1" x14ac:dyDescent="0.3">
      <c r="A2237" t="s">
        <v>8497</v>
      </c>
      <c r="B2237" t="s">
        <v>8486</v>
      </c>
      <c r="C2237" s="9" t="s">
        <v>6311</v>
      </c>
      <c r="D2237" s="9" t="s">
        <v>6840</v>
      </c>
      <c r="E2237" s="8" t="s">
        <v>6841</v>
      </c>
      <c r="F2237" s="4">
        <v>7</v>
      </c>
      <c r="G2237" s="6">
        <v>262.2</v>
      </c>
    </row>
    <row r="2238" spans="1:7" ht="15" customHeight="1" x14ac:dyDescent="0.3">
      <c r="A2238" t="s">
        <v>8497</v>
      </c>
      <c r="B2238" t="s">
        <v>8486</v>
      </c>
      <c r="C2238" s="9" t="s">
        <v>6311</v>
      </c>
      <c r="D2238" s="9" t="s">
        <v>6842</v>
      </c>
      <c r="E2238" s="8" t="s">
        <v>6843</v>
      </c>
      <c r="F2238" s="4">
        <v>6</v>
      </c>
      <c r="G2238" s="6">
        <v>262.2</v>
      </c>
    </row>
    <row r="2239" spans="1:7" ht="15" customHeight="1" x14ac:dyDescent="0.3">
      <c r="A2239" t="s">
        <v>8497</v>
      </c>
      <c r="B2239" t="s">
        <v>8486</v>
      </c>
      <c r="C2239" s="9" t="s">
        <v>6311</v>
      </c>
      <c r="D2239" s="9" t="s">
        <v>6844</v>
      </c>
      <c r="E2239" s="8" t="s">
        <v>6845</v>
      </c>
      <c r="F2239" s="4">
        <v>1</v>
      </c>
      <c r="G2239" s="6">
        <v>262.2</v>
      </c>
    </row>
    <row r="2240" spans="1:7" ht="15" customHeight="1" x14ac:dyDescent="0.3">
      <c r="A2240" t="s">
        <v>8497</v>
      </c>
      <c r="B2240" t="s">
        <v>8486</v>
      </c>
      <c r="C2240" s="9" t="s">
        <v>6311</v>
      </c>
      <c r="D2240" s="9" t="s">
        <v>6846</v>
      </c>
      <c r="E2240" s="8" t="s">
        <v>6847</v>
      </c>
      <c r="F2240" s="4">
        <v>3</v>
      </c>
      <c r="G2240" s="6">
        <v>262.2</v>
      </c>
    </row>
    <row r="2241" spans="1:7" ht="15" customHeight="1" x14ac:dyDescent="0.3">
      <c r="A2241" t="s">
        <v>8497</v>
      </c>
      <c r="B2241" t="s">
        <v>8486</v>
      </c>
      <c r="C2241" s="9" t="s">
        <v>6311</v>
      </c>
      <c r="D2241" s="9" t="s">
        <v>6848</v>
      </c>
      <c r="E2241" s="8" t="s">
        <v>6849</v>
      </c>
      <c r="F2241" s="4">
        <v>2</v>
      </c>
      <c r="G2241" s="6">
        <v>517.5</v>
      </c>
    </row>
    <row r="2242" spans="1:7" ht="15" customHeight="1" x14ac:dyDescent="0.3">
      <c r="A2242" t="s">
        <v>8497</v>
      </c>
      <c r="B2242" t="s">
        <v>8486</v>
      </c>
      <c r="C2242" s="9" t="s">
        <v>6311</v>
      </c>
      <c r="D2242" s="9" t="s">
        <v>6850</v>
      </c>
      <c r="E2242" s="8" t="s">
        <v>6851</v>
      </c>
      <c r="F2242" s="4">
        <v>1</v>
      </c>
      <c r="G2242" s="6">
        <v>517.5</v>
      </c>
    </row>
    <row r="2243" spans="1:7" ht="15" customHeight="1" x14ac:dyDescent="0.3">
      <c r="A2243" t="s">
        <v>8497</v>
      </c>
      <c r="B2243" t="s">
        <v>8486</v>
      </c>
      <c r="C2243" s="9" t="s">
        <v>6311</v>
      </c>
      <c r="D2243" s="9" t="s">
        <v>6852</v>
      </c>
      <c r="E2243" s="8" t="s">
        <v>6853</v>
      </c>
      <c r="F2243" s="4">
        <v>1</v>
      </c>
      <c r="G2243" s="6">
        <v>510.6</v>
      </c>
    </row>
    <row r="2244" spans="1:7" ht="15" customHeight="1" x14ac:dyDescent="0.3">
      <c r="A2244" t="s">
        <v>8497</v>
      </c>
      <c r="B2244" t="s">
        <v>8486</v>
      </c>
      <c r="C2244" s="9" t="s">
        <v>6311</v>
      </c>
      <c r="D2244" s="9" t="s">
        <v>6854</v>
      </c>
      <c r="E2244" s="8" t="s">
        <v>6855</v>
      </c>
      <c r="F2244" s="5"/>
      <c r="G2244" s="6">
        <v>531.29999999999995</v>
      </c>
    </row>
    <row r="2245" spans="1:7" ht="15" customHeight="1" x14ac:dyDescent="0.3">
      <c r="A2245" t="s">
        <v>8497</v>
      </c>
      <c r="B2245" t="s">
        <v>8486</v>
      </c>
      <c r="C2245" s="9" t="s">
        <v>6311</v>
      </c>
      <c r="D2245" s="9" t="s">
        <v>6856</v>
      </c>
      <c r="E2245" s="8" t="s">
        <v>6857</v>
      </c>
      <c r="F2245" s="5"/>
      <c r="G2245" s="6">
        <v>531.29999999999995</v>
      </c>
    </row>
    <row r="2246" spans="1:7" ht="15" customHeight="1" x14ac:dyDescent="0.3">
      <c r="A2246" t="s">
        <v>8497</v>
      </c>
      <c r="B2246" t="s">
        <v>8486</v>
      </c>
      <c r="C2246" s="9" t="s">
        <v>6311</v>
      </c>
      <c r="D2246" s="9" t="s">
        <v>6858</v>
      </c>
      <c r="E2246" s="8" t="s">
        <v>6859</v>
      </c>
      <c r="F2246" s="4">
        <v>1</v>
      </c>
      <c r="G2246" s="6">
        <v>531.29999999999995</v>
      </c>
    </row>
    <row r="2247" spans="1:7" ht="15" customHeight="1" x14ac:dyDescent="0.3">
      <c r="A2247" t="s">
        <v>8497</v>
      </c>
      <c r="B2247" t="s">
        <v>8486</v>
      </c>
      <c r="C2247" s="9" t="s">
        <v>6311</v>
      </c>
      <c r="D2247" s="9" t="s">
        <v>6860</v>
      </c>
      <c r="E2247" s="8" t="s">
        <v>6861</v>
      </c>
      <c r="F2247" s="4">
        <v>4</v>
      </c>
      <c r="G2247" s="6">
        <v>276</v>
      </c>
    </row>
    <row r="2248" spans="1:7" ht="15" customHeight="1" x14ac:dyDescent="0.3">
      <c r="A2248" t="s">
        <v>8497</v>
      </c>
      <c r="B2248" t="s">
        <v>8486</v>
      </c>
      <c r="C2248" s="9" t="s">
        <v>6311</v>
      </c>
      <c r="D2248" s="9" t="s">
        <v>6862</v>
      </c>
      <c r="E2248" s="8" t="s">
        <v>6863</v>
      </c>
      <c r="F2248" s="4">
        <v>1</v>
      </c>
      <c r="G2248" s="6">
        <v>276</v>
      </c>
    </row>
    <row r="2249" spans="1:7" ht="15" customHeight="1" x14ac:dyDescent="0.3">
      <c r="A2249" t="s">
        <v>8497</v>
      </c>
      <c r="B2249" t="s">
        <v>8486</v>
      </c>
      <c r="C2249" s="9" t="s">
        <v>6311</v>
      </c>
      <c r="D2249" s="9" t="s">
        <v>6864</v>
      </c>
      <c r="E2249" s="8" t="s">
        <v>6865</v>
      </c>
      <c r="F2249" s="4">
        <v>2</v>
      </c>
      <c r="G2249" s="6">
        <v>276</v>
      </c>
    </row>
    <row r="2250" spans="1:7" ht="15" customHeight="1" x14ac:dyDescent="0.3">
      <c r="A2250" t="s">
        <v>8497</v>
      </c>
      <c r="B2250" t="s">
        <v>8486</v>
      </c>
      <c r="C2250" s="9" t="s">
        <v>6311</v>
      </c>
      <c r="D2250" s="9" t="s">
        <v>6866</v>
      </c>
      <c r="E2250" s="8" t="s">
        <v>6867</v>
      </c>
      <c r="F2250" s="4">
        <v>3</v>
      </c>
      <c r="G2250" s="6">
        <v>317.39999999999998</v>
      </c>
    </row>
    <row r="2251" spans="1:7" ht="15" customHeight="1" x14ac:dyDescent="0.3">
      <c r="A2251" t="s">
        <v>8497</v>
      </c>
      <c r="B2251" t="s">
        <v>8486</v>
      </c>
      <c r="C2251" s="9" t="s">
        <v>6311</v>
      </c>
      <c r="D2251" s="9" t="s">
        <v>6868</v>
      </c>
      <c r="E2251" s="8" t="s">
        <v>6869</v>
      </c>
      <c r="F2251" s="4">
        <v>2</v>
      </c>
      <c r="G2251" s="6">
        <v>317.39999999999998</v>
      </c>
    </row>
    <row r="2252" spans="1:7" ht="15" customHeight="1" x14ac:dyDescent="0.3">
      <c r="A2252" t="s">
        <v>8497</v>
      </c>
      <c r="B2252" t="s">
        <v>8486</v>
      </c>
      <c r="C2252" s="9" t="s">
        <v>6311</v>
      </c>
      <c r="D2252" s="9" t="s">
        <v>6870</v>
      </c>
      <c r="E2252" s="8" t="s">
        <v>6871</v>
      </c>
      <c r="F2252" s="5"/>
      <c r="G2252" s="6">
        <v>276</v>
      </c>
    </row>
    <row r="2253" spans="1:7" ht="15" customHeight="1" x14ac:dyDescent="0.3">
      <c r="A2253" t="s">
        <v>8497</v>
      </c>
      <c r="B2253" t="s">
        <v>8486</v>
      </c>
      <c r="C2253" s="9" t="s">
        <v>6311</v>
      </c>
      <c r="D2253" s="9" t="s">
        <v>6872</v>
      </c>
      <c r="E2253" s="8" t="s">
        <v>6873</v>
      </c>
      <c r="F2253" s="5"/>
      <c r="G2253" s="6">
        <v>276</v>
      </c>
    </row>
    <row r="2254" spans="1:7" ht="15" customHeight="1" x14ac:dyDescent="0.3">
      <c r="A2254" t="s">
        <v>8497</v>
      </c>
      <c r="B2254" t="s">
        <v>8486</v>
      </c>
      <c r="C2254" s="9" t="s">
        <v>6311</v>
      </c>
      <c r="D2254" s="9" t="s">
        <v>6874</v>
      </c>
      <c r="E2254" s="8" t="s">
        <v>6875</v>
      </c>
      <c r="F2254" s="5"/>
      <c r="G2254" s="6">
        <v>276</v>
      </c>
    </row>
    <row r="2255" spans="1:7" ht="15" customHeight="1" x14ac:dyDescent="0.3">
      <c r="A2255" t="s">
        <v>8497</v>
      </c>
      <c r="B2255" t="s">
        <v>8486</v>
      </c>
      <c r="C2255" s="9" t="s">
        <v>6311</v>
      </c>
      <c r="D2255" s="9" t="s">
        <v>6876</v>
      </c>
      <c r="E2255" s="8" t="s">
        <v>6877</v>
      </c>
      <c r="F2255" s="4">
        <v>1</v>
      </c>
      <c r="G2255" s="6">
        <v>276</v>
      </c>
    </row>
    <row r="2256" spans="1:7" ht="15" customHeight="1" x14ac:dyDescent="0.3">
      <c r="A2256" t="s">
        <v>8497</v>
      </c>
      <c r="B2256" t="s">
        <v>8486</v>
      </c>
      <c r="C2256" s="9" t="s">
        <v>6311</v>
      </c>
      <c r="D2256" s="9" t="s">
        <v>6878</v>
      </c>
      <c r="E2256" s="8" t="s">
        <v>6879</v>
      </c>
      <c r="F2256" s="4">
        <v>2</v>
      </c>
      <c r="G2256" s="6">
        <v>276</v>
      </c>
    </row>
    <row r="2257" spans="1:7" ht="15" customHeight="1" x14ac:dyDescent="0.3">
      <c r="A2257" t="s">
        <v>8497</v>
      </c>
      <c r="B2257" t="s">
        <v>8486</v>
      </c>
      <c r="C2257" s="9" t="s">
        <v>6311</v>
      </c>
      <c r="D2257" s="9" t="s">
        <v>6880</v>
      </c>
      <c r="E2257" s="8" t="s">
        <v>6881</v>
      </c>
      <c r="F2257" s="4">
        <v>1</v>
      </c>
      <c r="G2257" s="6">
        <v>276</v>
      </c>
    </row>
    <row r="2258" spans="1:7" ht="15" customHeight="1" x14ac:dyDescent="0.3">
      <c r="A2258" t="s">
        <v>8497</v>
      </c>
      <c r="B2258" t="s">
        <v>8486</v>
      </c>
      <c r="C2258" s="9" t="s">
        <v>6311</v>
      </c>
      <c r="D2258" s="9" t="s">
        <v>6882</v>
      </c>
      <c r="E2258" s="8" t="s">
        <v>6883</v>
      </c>
      <c r="F2258" s="5"/>
      <c r="G2258" s="6">
        <v>696.9</v>
      </c>
    </row>
    <row r="2259" spans="1:7" ht="15" customHeight="1" x14ac:dyDescent="0.3">
      <c r="A2259" t="s">
        <v>8497</v>
      </c>
      <c r="B2259" t="s">
        <v>8486</v>
      </c>
      <c r="C2259" s="9" t="s">
        <v>6311</v>
      </c>
      <c r="D2259" s="9" t="s">
        <v>6884</v>
      </c>
      <c r="E2259" s="8" t="s">
        <v>6885</v>
      </c>
      <c r="F2259" s="4">
        <v>1</v>
      </c>
      <c r="G2259" s="6">
        <v>696.9</v>
      </c>
    </row>
    <row r="2260" spans="1:7" ht="15" customHeight="1" x14ac:dyDescent="0.3">
      <c r="A2260" t="s">
        <v>8497</v>
      </c>
      <c r="B2260" t="s">
        <v>8486</v>
      </c>
      <c r="C2260" s="9" t="s">
        <v>6311</v>
      </c>
      <c r="D2260" s="9" t="s">
        <v>6886</v>
      </c>
      <c r="E2260" s="8" t="s">
        <v>6887</v>
      </c>
      <c r="F2260" s="5"/>
      <c r="G2260" s="6">
        <v>358.8</v>
      </c>
    </row>
    <row r="2261" spans="1:7" ht="15" customHeight="1" x14ac:dyDescent="0.3">
      <c r="A2261" t="s">
        <v>8497</v>
      </c>
      <c r="B2261" t="s">
        <v>8486</v>
      </c>
      <c r="C2261" s="9" t="s">
        <v>6311</v>
      </c>
      <c r="D2261" s="9" t="s">
        <v>6888</v>
      </c>
      <c r="E2261" s="8" t="s">
        <v>6889</v>
      </c>
      <c r="F2261" s="4">
        <v>1</v>
      </c>
      <c r="G2261" s="6">
        <v>462.3</v>
      </c>
    </row>
    <row r="2262" spans="1:7" ht="15" customHeight="1" x14ac:dyDescent="0.3">
      <c r="A2262" t="s">
        <v>8497</v>
      </c>
      <c r="B2262" t="s">
        <v>8486</v>
      </c>
      <c r="C2262" s="9" t="s">
        <v>6311</v>
      </c>
      <c r="D2262" s="9" t="s">
        <v>6890</v>
      </c>
      <c r="E2262" s="8" t="s">
        <v>6891</v>
      </c>
      <c r="F2262" s="4">
        <v>1</v>
      </c>
      <c r="G2262" s="6">
        <v>462.3</v>
      </c>
    </row>
    <row r="2263" spans="1:7" ht="15" customHeight="1" x14ac:dyDescent="0.3">
      <c r="A2263" t="s">
        <v>8497</v>
      </c>
      <c r="B2263" t="s">
        <v>8486</v>
      </c>
      <c r="C2263" s="9" t="s">
        <v>6311</v>
      </c>
      <c r="D2263" s="9" t="s">
        <v>6892</v>
      </c>
      <c r="E2263" s="8" t="s">
        <v>6893</v>
      </c>
      <c r="F2263" s="5"/>
      <c r="G2263" s="6">
        <v>462.3</v>
      </c>
    </row>
    <row r="2264" spans="1:7" ht="15" customHeight="1" x14ac:dyDescent="0.3">
      <c r="A2264" t="s">
        <v>8497</v>
      </c>
      <c r="B2264" t="s">
        <v>8486</v>
      </c>
      <c r="C2264" s="9" t="s">
        <v>6311</v>
      </c>
      <c r="D2264" s="9" t="s">
        <v>6894</v>
      </c>
      <c r="E2264" s="8" t="s">
        <v>6895</v>
      </c>
      <c r="F2264" s="5"/>
      <c r="G2264" s="6">
        <v>541.1</v>
      </c>
    </row>
    <row r="2265" spans="1:7" ht="15" customHeight="1" x14ac:dyDescent="0.3">
      <c r="A2265" t="s">
        <v>8497</v>
      </c>
      <c r="B2265" t="s">
        <v>8486</v>
      </c>
      <c r="C2265" s="9" t="s">
        <v>6311</v>
      </c>
      <c r="D2265" s="9" t="s">
        <v>6896</v>
      </c>
      <c r="E2265" s="8" t="s">
        <v>6897</v>
      </c>
      <c r="F2265" s="4">
        <v>1</v>
      </c>
      <c r="G2265" s="6">
        <v>462.3</v>
      </c>
    </row>
    <row r="2266" spans="1:7" ht="15" customHeight="1" x14ac:dyDescent="0.3">
      <c r="A2266" t="s">
        <v>8497</v>
      </c>
      <c r="B2266" t="s">
        <v>8486</v>
      </c>
      <c r="C2266" s="9" t="s">
        <v>6311</v>
      </c>
      <c r="D2266" s="9" t="s">
        <v>6898</v>
      </c>
      <c r="E2266" s="8" t="s">
        <v>6899</v>
      </c>
      <c r="F2266" s="4">
        <v>2</v>
      </c>
      <c r="G2266" s="6">
        <v>276</v>
      </c>
    </row>
    <row r="2267" spans="1:7" ht="15" customHeight="1" x14ac:dyDescent="0.3">
      <c r="A2267" t="s">
        <v>8497</v>
      </c>
      <c r="B2267" t="s">
        <v>8486</v>
      </c>
      <c r="C2267" s="9" t="s">
        <v>6311</v>
      </c>
      <c r="D2267" s="9" t="s">
        <v>6900</v>
      </c>
      <c r="E2267" s="8" t="s">
        <v>6901</v>
      </c>
      <c r="F2267" s="4">
        <v>2</v>
      </c>
      <c r="G2267" s="6">
        <v>276</v>
      </c>
    </row>
    <row r="2268" spans="1:7" ht="15" customHeight="1" x14ac:dyDescent="0.3">
      <c r="A2268" t="s">
        <v>8497</v>
      </c>
      <c r="B2268" t="s">
        <v>8486</v>
      </c>
      <c r="C2268" s="9" t="s">
        <v>6311</v>
      </c>
      <c r="D2268" s="9" t="s">
        <v>6902</v>
      </c>
      <c r="E2268" s="8" t="s">
        <v>6903</v>
      </c>
      <c r="F2268" s="5"/>
      <c r="G2268" s="6">
        <v>386.4</v>
      </c>
    </row>
    <row r="2269" spans="1:7" ht="15" customHeight="1" x14ac:dyDescent="0.3">
      <c r="A2269" t="s">
        <v>8497</v>
      </c>
      <c r="B2269" t="s">
        <v>8486</v>
      </c>
      <c r="C2269" s="9" t="s">
        <v>6311</v>
      </c>
      <c r="D2269" s="9" t="s">
        <v>6904</v>
      </c>
      <c r="E2269" s="8" t="s">
        <v>6905</v>
      </c>
      <c r="F2269" s="4">
        <v>2</v>
      </c>
      <c r="G2269" s="6">
        <v>448.5</v>
      </c>
    </row>
    <row r="2270" spans="1:7" ht="15" customHeight="1" x14ac:dyDescent="0.3">
      <c r="A2270" t="s">
        <v>8497</v>
      </c>
      <c r="B2270" t="s">
        <v>8486</v>
      </c>
      <c r="C2270" s="9" t="s">
        <v>6311</v>
      </c>
      <c r="D2270" s="9" t="s">
        <v>6906</v>
      </c>
      <c r="E2270" s="8" t="s">
        <v>6907</v>
      </c>
      <c r="F2270" s="4">
        <v>1</v>
      </c>
      <c r="G2270" s="6">
        <v>448.5</v>
      </c>
    </row>
    <row r="2271" spans="1:7" ht="15" customHeight="1" x14ac:dyDescent="0.3">
      <c r="A2271" t="s">
        <v>8497</v>
      </c>
      <c r="B2271" t="s">
        <v>8486</v>
      </c>
      <c r="C2271" s="9" t="s">
        <v>6311</v>
      </c>
      <c r="D2271" s="9" t="s">
        <v>6908</v>
      </c>
      <c r="E2271" s="8" t="s">
        <v>6909</v>
      </c>
      <c r="F2271" s="5"/>
      <c r="G2271" s="6">
        <v>448.5</v>
      </c>
    </row>
    <row r="2272" spans="1:7" ht="15" customHeight="1" x14ac:dyDescent="0.3">
      <c r="A2272" t="s">
        <v>8497</v>
      </c>
      <c r="B2272" t="s">
        <v>8486</v>
      </c>
      <c r="C2272" s="9" t="s">
        <v>6311</v>
      </c>
      <c r="D2272" s="9" t="s">
        <v>6910</v>
      </c>
      <c r="E2272" s="8" t="s">
        <v>6911</v>
      </c>
      <c r="F2272" s="5"/>
      <c r="G2272" s="6">
        <v>276</v>
      </c>
    </row>
    <row r="2273" spans="1:7" ht="15" customHeight="1" x14ac:dyDescent="0.3">
      <c r="A2273" t="s">
        <v>8497</v>
      </c>
      <c r="B2273" t="s">
        <v>8486</v>
      </c>
      <c r="C2273" s="9" t="s">
        <v>6311</v>
      </c>
      <c r="D2273" s="9" t="s">
        <v>6912</v>
      </c>
      <c r="E2273" s="8" t="s">
        <v>6913</v>
      </c>
      <c r="F2273" s="5"/>
      <c r="G2273" s="6">
        <v>276</v>
      </c>
    </row>
    <row r="2274" spans="1:7" ht="15" customHeight="1" x14ac:dyDescent="0.3">
      <c r="A2274" t="s">
        <v>8497</v>
      </c>
      <c r="B2274" t="s">
        <v>8486</v>
      </c>
      <c r="C2274" s="9" t="s">
        <v>6311</v>
      </c>
      <c r="D2274" s="9" t="s">
        <v>6914</v>
      </c>
      <c r="E2274" s="8" t="s">
        <v>6915</v>
      </c>
      <c r="F2274" s="4">
        <v>1</v>
      </c>
      <c r="G2274" s="6">
        <v>453</v>
      </c>
    </row>
    <row r="2275" spans="1:7" ht="15" customHeight="1" x14ac:dyDescent="0.3">
      <c r="A2275" t="s">
        <v>8497</v>
      </c>
      <c r="B2275" t="s">
        <v>8486</v>
      </c>
      <c r="C2275" s="9" t="s">
        <v>6311</v>
      </c>
      <c r="D2275" s="9" t="s">
        <v>6916</v>
      </c>
      <c r="E2275" s="8" t="s">
        <v>6917</v>
      </c>
      <c r="F2275" s="4">
        <v>1</v>
      </c>
      <c r="G2275" s="6">
        <v>222</v>
      </c>
    </row>
    <row r="2276" spans="1:7" ht="15" customHeight="1" x14ac:dyDescent="0.3">
      <c r="A2276" t="s">
        <v>8497</v>
      </c>
      <c r="B2276" t="s">
        <v>8486</v>
      </c>
      <c r="C2276" s="9" t="s">
        <v>6311</v>
      </c>
      <c r="D2276" s="9" t="s">
        <v>6918</v>
      </c>
      <c r="E2276" s="8" t="s">
        <v>6919</v>
      </c>
      <c r="F2276" s="4">
        <v>1</v>
      </c>
      <c r="G2276" s="6">
        <v>315.48</v>
      </c>
    </row>
    <row r="2277" spans="1:7" ht="15" customHeight="1" x14ac:dyDescent="0.3">
      <c r="A2277" t="s">
        <v>8497</v>
      </c>
      <c r="B2277" t="s">
        <v>8486</v>
      </c>
      <c r="C2277" s="9" t="s">
        <v>6311</v>
      </c>
      <c r="D2277" s="9" t="s">
        <v>6920</v>
      </c>
      <c r="E2277" s="8" t="s">
        <v>6921</v>
      </c>
      <c r="F2277" s="4">
        <v>1</v>
      </c>
      <c r="G2277" s="6">
        <v>315.48</v>
      </c>
    </row>
    <row r="2278" spans="1:7" ht="15" customHeight="1" x14ac:dyDescent="0.3">
      <c r="A2278" t="s">
        <v>8497</v>
      </c>
      <c r="B2278" t="s">
        <v>8486</v>
      </c>
      <c r="C2278" s="9" t="s">
        <v>6311</v>
      </c>
      <c r="D2278" s="9" t="s">
        <v>6922</v>
      </c>
      <c r="E2278" s="8" t="s">
        <v>6923</v>
      </c>
      <c r="F2278" s="4">
        <v>2</v>
      </c>
      <c r="G2278" s="6">
        <v>336.6</v>
      </c>
    </row>
    <row r="2279" spans="1:7" ht="15" customHeight="1" x14ac:dyDescent="0.3">
      <c r="A2279" t="s">
        <v>8497</v>
      </c>
      <c r="B2279" t="s">
        <v>8486</v>
      </c>
      <c r="C2279" s="9" t="s">
        <v>6311</v>
      </c>
      <c r="D2279" s="9" t="s">
        <v>6924</v>
      </c>
      <c r="E2279" s="8" t="s">
        <v>6925</v>
      </c>
      <c r="F2279" s="4">
        <v>4</v>
      </c>
      <c r="G2279" s="6">
        <v>386.4</v>
      </c>
    </row>
    <row r="2280" spans="1:7" ht="15" customHeight="1" x14ac:dyDescent="0.3">
      <c r="A2280" t="s">
        <v>8497</v>
      </c>
      <c r="B2280" t="s">
        <v>8486</v>
      </c>
      <c r="C2280" s="9" t="s">
        <v>6311</v>
      </c>
      <c r="D2280" s="9" t="s">
        <v>6926</v>
      </c>
      <c r="E2280" s="8" t="s">
        <v>6927</v>
      </c>
      <c r="F2280" s="4">
        <v>2</v>
      </c>
      <c r="G2280" s="6">
        <v>336.6</v>
      </c>
    </row>
    <row r="2281" spans="1:7" ht="15" customHeight="1" x14ac:dyDescent="0.3">
      <c r="A2281" t="s">
        <v>8497</v>
      </c>
      <c r="B2281" t="s">
        <v>8486</v>
      </c>
      <c r="C2281" s="9" t="s">
        <v>6311</v>
      </c>
      <c r="D2281" s="9" t="s">
        <v>6928</v>
      </c>
      <c r="E2281" s="8" t="s">
        <v>6929</v>
      </c>
      <c r="F2281" s="4">
        <v>2</v>
      </c>
      <c r="G2281" s="6">
        <v>222</v>
      </c>
    </row>
    <row r="2282" spans="1:7" ht="15" customHeight="1" x14ac:dyDescent="0.3">
      <c r="A2282" t="s">
        <v>8497</v>
      </c>
      <c r="B2282" t="s">
        <v>8486</v>
      </c>
      <c r="C2282" s="9" t="s">
        <v>6311</v>
      </c>
      <c r="D2282" s="9" t="s">
        <v>6930</v>
      </c>
      <c r="E2282" s="8" t="s">
        <v>6931</v>
      </c>
      <c r="F2282" s="4">
        <v>3</v>
      </c>
      <c r="G2282" s="6">
        <v>476</v>
      </c>
    </row>
    <row r="2283" spans="1:7" ht="15" customHeight="1" x14ac:dyDescent="0.3">
      <c r="A2283" t="s">
        <v>8497</v>
      </c>
      <c r="B2283" t="s">
        <v>8486</v>
      </c>
      <c r="C2283" s="9" t="s">
        <v>6311</v>
      </c>
      <c r="D2283" s="9" t="s">
        <v>6932</v>
      </c>
      <c r="E2283" s="8" t="s">
        <v>6933</v>
      </c>
      <c r="F2283" s="4">
        <v>1</v>
      </c>
      <c r="G2283" s="6">
        <v>265</v>
      </c>
    </row>
    <row r="2284" spans="1:7" ht="15" customHeight="1" x14ac:dyDescent="0.3">
      <c r="A2284" t="s">
        <v>8497</v>
      </c>
      <c r="B2284" t="s">
        <v>8486</v>
      </c>
      <c r="C2284" s="9" t="s">
        <v>6311</v>
      </c>
      <c r="D2284" s="9" t="s">
        <v>6934</v>
      </c>
      <c r="E2284" s="8" t="s">
        <v>6935</v>
      </c>
      <c r="F2284" s="4">
        <v>1</v>
      </c>
      <c r="G2284" s="6">
        <v>342.75</v>
      </c>
    </row>
    <row r="2285" spans="1:7" ht="15" customHeight="1" x14ac:dyDescent="0.3">
      <c r="A2285" t="s">
        <v>8497</v>
      </c>
      <c r="B2285" t="s">
        <v>8486</v>
      </c>
      <c r="C2285" s="9" t="s">
        <v>6311</v>
      </c>
      <c r="D2285" s="9" t="s">
        <v>6936</v>
      </c>
      <c r="E2285" s="8" t="s">
        <v>6937</v>
      </c>
      <c r="F2285" s="4">
        <v>1</v>
      </c>
      <c r="G2285" s="6">
        <v>545</v>
      </c>
    </row>
    <row r="2286" spans="1:7" ht="15" customHeight="1" x14ac:dyDescent="0.3">
      <c r="A2286" t="s">
        <v>8497</v>
      </c>
      <c r="B2286" t="s">
        <v>8486</v>
      </c>
      <c r="C2286" s="9" t="s">
        <v>6311</v>
      </c>
      <c r="D2286" s="9" t="s">
        <v>6938</v>
      </c>
      <c r="E2286" s="8" t="s">
        <v>6939</v>
      </c>
      <c r="F2286" s="4">
        <v>1</v>
      </c>
      <c r="G2286" s="6">
        <v>417</v>
      </c>
    </row>
    <row r="2287" spans="1:7" ht="15" customHeight="1" x14ac:dyDescent="0.3">
      <c r="A2287" t="s">
        <v>8497</v>
      </c>
      <c r="B2287" t="s">
        <v>8486</v>
      </c>
      <c r="C2287" s="9" t="s">
        <v>6311</v>
      </c>
      <c r="D2287" s="9" t="s">
        <v>6940</v>
      </c>
      <c r="E2287" s="8" t="s">
        <v>6941</v>
      </c>
      <c r="F2287" s="4">
        <v>1</v>
      </c>
      <c r="G2287" s="6">
        <v>330</v>
      </c>
    </row>
    <row r="2288" spans="1:7" ht="15" customHeight="1" x14ac:dyDescent="0.3">
      <c r="A2288" t="s">
        <v>8497</v>
      </c>
      <c r="B2288" t="s">
        <v>8486</v>
      </c>
      <c r="C2288" s="9" t="s">
        <v>6311</v>
      </c>
      <c r="D2288" s="9" t="s">
        <v>6942</v>
      </c>
      <c r="E2288" s="8" t="s">
        <v>6943</v>
      </c>
      <c r="F2288" s="4">
        <v>2</v>
      </c>
      <c r="G2288" s="6">
        <v>330</v>
      </c>
    </row>
    <row r="2289" spans="1:7" ht="15" customHeight="1" x14ac:dyDescent="0.3">
      <c r="A2289" t="s">
        <v>8497</v>
      </c>
      <c r="B2289" t="s">
        <v>8486</v>
      </c>
      <c r="C2289" s="9" t="s">
        <v>6311</v>
      </c>
      <c r="D2289" s="9" t="s">
        <v>6944</v>
      </c>
      <c r="E2289" s="8" t="s">
        <v>6945</v>
      </c>
      <c r="F2289" s="4">
        <v>1</v>
      </c>
      <c r="G2289" s="6">
        <v>448.5</v>
      </c>
    </row>
    <row r="2290" spans="1:7" ht="15" customHeight="1" x14ac:dyDescent="0.3">
      <c r="A2290" t="s">
        <v>8497</v>
      </c>
      <c r="B2290" t="s">
        <v>8486</v>
      </c>
      <c r="C2290" s="9" t="s">
        <v>6311</v>
      </c>
      <c r="D2290" s="9" t="s">
        <v>6946</v>
      </c>
      <c r="E2290" s="8" t="s">
        <v>6947</v>
      </c>
      <c r="F2290" s="4">
        <v>1</v>
      </c>
      <c r="G2290" s="6">
        <v>336</v>
      </c>
    </row>
    <row r="2291" spans="1:7" ht="15" customHeight="1" x14ac:dyDescent="0.3">
      <c r="A2291" t="s">
        <v>8497</v>
      </c>
      <c r="B2291" t="s">
        <v>8486</v>
      </c>
      <c r="C2291" s="9" t="s">
        <v>6311</v>
      </c>
      <c r="D2291" s="9" t="s">
        <v>6948</v>
      </c>
      <c r="E2291" s="8" t="s">
        <v>6949</v>
      </c>
      <c r="F2291" s="4">
        <v>1</v>
      </c>
      <c r="G2291" s="6">
        <v>541</v>
      </c>
    </row>
    <row r="2292" spans="1:7" ht="15" customHeight="1" x14ac:dyDescent="0.3">
      <c r="A2292" t="s">
        <v>8497</v>
      </c>
      <c r="B2292" t="s">
        <v>8486</v>
      </c>
      <c r="C2292" s="9" t="s">
        <v>6311</v>
      </c>
      <c r="D2292" s="9" t="s">
        <v>6950</v>
      </c>
      <c r="E2292" s="8" t="s">
        <v>6951</v>
      </c>
      <c r="F2292" s="4">
        <v>1</v>
      </c>
      <c r="G2292" s="6">
        <v>336</v>
      </c>
    </row>
    <row r="2293" spans="1:7" ht="15" customHeight="1" x14ac:dyDescent="0.3">
      <c r="A2293" t="s">
        <v>8497</v>
      </c>
      <c r="B2293" t="s">
        <v>8486</v>
      </c>
      <c r="C2293" s="9" t="s">
        <v>6311</v>
      </c>
      <c r="D2293" s="9" t="s">
        <v>6952</v>
      </c>
      <c r="E2293" s="8" t="s">
        <v>6953</v>
      </c>
      <c r="F2293" s="4">
        <v>1</v>
      </c>
      <c r="G2293" s="6">
        <v>336</v>
      </c>
    </row>
    <row r="2294" spans="1:7" ht="15" customHeight="1" x14ac:dyDescent="0.3">
      <c r="A2294" t="s">
        <v>8497</v>
      </c>
      <c r="B2294" t="s">
        <v>8486</v>
      </c>
      <c r="C2294" s="9" t="s">
        <v>6311</v>
      </c>
      <c r="D2294" s="9" t="s">
        <v>6954</v>
      </c>
      <c r="E2294" s="8" t="s">
        <v>6955</v>
      </c>
      <c r="F2294" s="4">
        <v>1</v>
      </c>
      <c r="G2294" s="6">
        <v>336</v>
      </c>
    </row>
    <row r="2295" spans="1:7" ht="15" customHeight="1" x14ac:dyDescent="0.3">
      <c r="A2295" t="s">
        <v>8497</v>
      </c>
      <c r="B2295" t="s">
        <v>8486</v>
      </c>
      <c r="C2295" s="9" t="s">
        <v>6311</v>
      </c>
      <c r="D2295" s="9" t="s">
        <v>6956</v>
      </c>
      <c r="E2295" s="8" t="s">
        <v>6957</v>
      </c>
      <c r="F2295" s="4">
        <v>1</v>
      </c>
      <c r="G2295" s="6">
        <v>336</v>
      </c>
    </row>
    <row r="2296" spans="1:7" ht="15" customHeight="1" x14ac:dyDescent="0.3">
      <c r="A2296" t="s">
        <v>8497</v>
      </c>
      <c r="B2296" t="s">
        <v>8486</v>
      </c>
      <c r="C2296" s="9" t="s">
        <v>6311</v>
      </c>
      <c r="D2296" s="9" t="s">
        <v>6958</v>
      </c>
      <c r="E2296" s="8" t="s">
        <v>6959</v>
      </c>
      <c r="F2296" s="4">
        <v>4</v>
      </c>
      <c r="G2296" s="6">
        <v>336</v>
      </c>
    </row>
    <row r="2297" spans="1:7" ht="15" customHeight="1" x14ac:dyDescent="0.3">
      <c r="A2297" t="s">
        <v>8497</v>
      </c>
      <c r="B2297" t="s">
        <v>8486</v>
      </c>
      <c r="C2297" s="9" t="s">
        <v>6311</v>
      </c>
      <c r="D2297" s="9" t="s">
        <v>6960</v>
      </c>
      <c r="E2297" s="8" t="s">
        <v>6961</v>
      </c>
      <c r="F2297" s="4">
        <v>1</v>
      </c>
      <c r="G2297" s="6">
        <v>545</v>
      </c>
    </row>
    <row r="2298" spans="1:7" ht="15" customHeight="1" x14ac:dyDescent="0.3">
      <c r="A2298" t="s">
        <v>8497</v>
      </c>
      <c r="B2298" t="s">
        <v>8486</v>
      </c>
      <c r="C2298" s="9" t="s">
        <v>6311</v>
      </c>
      <c r="D2298" s="9" t="s">
        <v>6962</v>
      </c>
      <c r="E2298" s="8" t="s">
        <v>6963</v>
      </c>
      <c r="F2298" s="4">
        <v>1</v>
      </c>
      <c r="G2298" s="6">
        <v>495</v>
      </c>
    </row>
    <row r="2299" spans="1:7" ht="15" customHeight="1" x14ac:dyDescent="0.3">
      <c r="A2299" t="s">
        <v>8497</v>
      </c>
      <c r="B2299" t="s">
        <v>8486</v>
      </c>
      <c r="C2299" s="9" t="s">
        <v>6311</v>
      </c>
      <c r="D2299" s="9" t="s">
        <v>6964</v>
      </c>
      <c r="E2299" s="8" t="s">
        <v>6965</v>
      </c>
      <c r="F2299" s="4">
        <v>1</v>
      </c>
      <c r="G2299" s="6">
        <v>401</v>
      </c>
    </row>
    <row r="2300" spans="1:7" ht="15" customHeight="1" x14ac:dyDescent="0.3">
      <c r="A2300" t="s">
        <v>8497</v>
      </c>
      <c r="B2300" t="s">
        <v>8486</v>
      </c>
      <c r="C2300" s="9" t="s">
        <v>6311</v>
      </c>
      <c r="D2300" s="9" t="s">
        <v>6966</v>
      </c>
      <c r="E2300" s="8" t="s">
        <v>6967</v>
      </c>
      <c r="F2300" s="4">
        <v>1</v>
      </c>
      <c r="G2300" s="6">
        <v>367</v>
      </c>
    </row>
    <row r="2301" spans="1:7" ht="15" customHeight="1" x14ac:dyDescent="0.3">
      <c r="A2301" t="s">
        <v>8497</v>
      </c>
      <c r="B2301" t="s">
        <v>8486</v>
      </c>
      <c r="C2301" s="9" t="s">
        <v>6311</v>
      </c>
      <c r="D2301" s="9" t="s">
        <v>6968</v>
      </c>
      <c r="E2301" s="8" t="s">
        <v>6969</v>
      </c>
      <c r="F2301" s="4">
        <v>1</v>
      </c>
      <c r="G2301" s="6">
        <v>499</v>
      </c>
    </row>
    <row r="2302" spans="1:7" ht="15" customHeight="1" x14ac:dyDescent="0.3">
      <c r="A2302" t="s">
        <v>8497</v>
      </c>
      <c r="B2302" t="s">
        <v>8486</v>
      </c>
      <c r="C2302" s="9" t="s">
        <v>6311</v>
      </c>
      <c r="D2302" s="9" t="s">
        <v>6970</v>
      </c>
      <c r="E2302" s="8" t="s">
        <v>6971</v>
      </c>
      <c r="F2302" s="4">
        <v>1</v>
      </c>
      <c r="G2302" s="6">
        <v>265</v>
      </c>
    </row>
    <row r="2303" spans="1:7" ht="15" customHeight="1" x14ac:dyDescent="0.3">
      <c r="A2303" t="s">
        <v>8497</v>
      </c>
      <c r="B2303" t="s">
        <v>8486</v>
      </c>
      <c r="C2303" s="9" t="s">
        <v>6311</v>
      </c>
      <c r="D2303" s="9" t="s">
        <v>6972</v>
      </c>
      <c r="E2303" s="8" t="s">
        <v>6973</v>
      </c>
      <c r="F2303" s="4">
        <v>1</v>
      </c>
      <c r="G2303" s="6">
        <v>254</v>
      </c>
    </row>
    <row r="2304" spans="1:7" ht="15" customHeight="1" x14ac:dyDescent="0.3">
      <c r="A2304" t="s">
        <v>8497</v>
      </c>
      <c r="B2304" t="s">
        <v>8486</v>
      </c>
      <c r="C2304" s="9" t="s">
        <v>6311</v>
      </c>
      <c r="D2304" s="9" t="s">
        <v>6974</v>
      </c>
      <c r="E2304" s="8" t="s">
        <v>6975</v>
      </c>
      <c r="F2304" s="4">
        <v>1</v>
      </c>
      <c r="G2304" s="6">
        <v>351</v>
      </c>
    </row>
    <row r="2305" spans="1:7" ht="15" customHeight="1" x14ac:dyDescent="0.3">
      <c r="A2305" t="s">
        <v>8497</v>
      </c>
      <c r="B2305" t="s">
        <v>8486</v>
      </c>
      <c r="C2305" s="9" t="s">
        <v>6311</v>
      </c>
      <c r="D2305" s="9" t="s">
        <v>6976</v>
      </c>
      <c r="E2305" s="8" t="s">
        <v>6977</v>
      </c>
      <c r="F2305" s="4">
        <v>1</v>
      </c>
      <c r="G2305" s="6">
        <v>337</v>
      </c>
    </row>
    <row r="2306" spans="1:7" ht="15" customHeight="1" x14ac:dyDescent="0.3">
      <c r="A2306" t="s">
        <v>8497</v>
      </c>
      <c r="B2306" t="s">
        <v>8486</v>
      </c>
      <c r="C2306" s="9" t="s">
        <v>6311</v>
      </c>
      <c r="D2306" s="9" t="s">
        <v>6978</v>
      </c>
      <c r="E2306" s="8" t="s">
        <v>6979</v>
      </c>
      <c r="F2306" s="4">
        <v>2</v>
      </c>
      <c r="G2306" s="6">
        <v>386.4</v>
      </c>
    </row>
    <row r="2307" spans="1:7" ht="15" customHeight="1" x14ac:dyDescent="0.3">
      <c r="A2307" t="s">
        <v>8497</v>
      </c>
      <c r="B2307" t="s">
        <v>8486</v>
      </c>
      <c r="C2307" s="9" t="s">
        <v>6311</v>
      </c>
      <c r="D2307" s="9" t="s">
        <v>6980</v>
      </c>
      <c r="E2307" s="8" t="s">
        <v>6981</v>
      </c>
      <c r="F2307" s="4">
        <v>2</v>
      </c>
      <c r="G2307" s="6">
        <v>386.4</v>
      </c>
    </row>
    <row r="2308" spans="1:7" ht="15" customHeight="1" x14ac:dyDescent="0.3">
      <c r="A2308" t="s">
        <v>8497</v>
      </c>
      <c r="B2308" t="s">
        <v>8486</v>
      </c>
      <c r="C2308" s="9" t="s">
        <v>6311</v>
      </c>
      <c r="D2308" s="9" t="s">
        <v>6982</v>
      </c>
      <c r="E2308" s="8" t="s">
        <v>6983</v>
      </c>
      <c r="F2308" s="5"/>
      <c r="G2308" s="6">
        <v>386.4</v>
      </c>
    </row>
    <row r="2309" spans="1:7" ht="15" customHeight="1" x14ac:dyDescent="0.3">
      <c r="A2309" t="s">
        <v>8497</v>
      </c>
      <c r="B2309" t="s">
        <v>8486</v>
      </c>
      <c r="C2309" s="9" t="s">
        <v>6311</v>
      </c>
      <c r="D2309" s="9" t="s">
        <v>6984</v>
      </c>
      <c r="E2309" s="8" t="s">
        <v>6985</v>
      </c>
      <c r="F2309" s="4">
        <v>1</v>
      </c>
      <c r="G2309" s="6">
        <v>593</v>
      </c>
    </row>
    <row r="2310" spans="1:7" ht="15" customHeight="1" x14ac:dyDescent="0.3">
      <c r="A2310" t="s">
        <v>8497</v>
      </c>
      <c r="B2310" t="s">
        <v>8486</v>
      </c>
      <c r="C2310" s="9" t="s">
        <v>6311</v>
      </c>
      <c r="D2310" s="9" t="s">
        <v>6986</v>
      </c>
      <c r="E2310" s="8" t="s">
        <v>6987</v>
      </c>
      <c r="F2310" s="4">
        <v>1</v>
      </c>
      <c r="G2310" s="6">
        <v>317</v>
      </c>
    </row>
    <row r="2311" spans="1:7" ht="15" customHeight="1" x14ac:dyDescent="0.3">
      <c r="A2311" t="s">
        <v>8497</v>
      </c>
      <c r="B2311" t="s">
        <v>8486</v>
      </c>
      <c r="C2311" s="9" t="s">
        <v>6311</v>
      </c>
      <c r="D2311" s="9" t="s">
        <v>6988</v>
      </c>
      <c r="E2311" s="8" t="s">
        <v>6989</v>
      </c>
      <c r="F2311" s="4">
        <v>1</v>
      </c>
      <c r="G2311" s="6">
        <v>317</v>
      </c>
    </row>
    <row r="2312" spans="1:7" ht="15" customHeight="1" x14ac:dyDescent="0.3">
      <c r="A2312" t="s">
        <v>8497</v>
      </c>
      <c r="B2312" t="s">
        <v>8486</v>
      </c>
      <c r="C2312" s="9" t="s">
        <v>6311</v>
      </c>
      <c r="D2312" s="9" t="s">
        <v>6990</v>
      </c>
      <c r="E2312" s="8" t="s">
        <v>6991</v>
      </c>
      <c r="F2312" s="4">
        <v>1</v>
      </c>
      <c r="G2312" s="6">
        <v>402.95</v>
      </c>
    </row>
    <row r="2313" spans="1:7" ht="15" customHeight="1" x14ac:dyDescent="0.3">
      <c r="A2313" t="s">
        <v>8497</v>
      </c>
      <c r="B2313" t="s">
        <v>8486</v>
      </c>
      <c r="C2313" s="9" t="s">
        <v>6311</v>
      </c>
      <c r="D2313" s="9" t="s">
        <v>6992</v>
      </c>
      <c r="E2313" s="8" t="s">
        <v>6993</v>
      </c>
      <c r="F2313" s="4">
        <v>2</v>
      </c>
      <c r="G2313" s="6">
        <v>386.4</v>
      </c>
    </row>
    <row r="2314" spans="1:7" ht="15" customHeight="1" x14ac:dyDescent="0.3">
      <c r="A2314" t="s">
        <v>8497</v>
      </c>
      <c r="B2314" t="s">
        <v>8486</v>
      </c>
      <c r="C2314" s="9" t="s">
        <v>6311</v>
      </c>
      <c r="D2314" s="9" t="s">
        <v>6994</v>
      </c>
      <c r="E2314" s="8" t="s">
        <v>6995</v>
      </c>
      <c r="F2314" s="4">
        <v>1</v>
      </c>
      <c r="G2314" s="6">
        <v>396</v>
      </c>
    </row>
    <row r="2315" spans="1:7" ht="15" customHeight="1" x14ac:dyDescent="0.3">
      <c r="A2315" t="s">
        <v>8497</v>
      </c>
      <c r="B2315" t="s">
        <v>8486</v>
      </c>
      <c r="C2315" s="9" t="s">
        <v>6311</v>
      </c>
      <c r="D2315" s="9" t="s">
        <v>6996</v>
      </c>
      <c r="E2315" s="8" t="s">
        <v>6997</v>
      </c>
      <c r="F2315" s="4">
        <v>1</v>
      </c>
      <c r="G2315" s="6">
        <v>514</v>
      </c>
    </row>
    <row r="2316" spans="1:7" ht="15" customHeight="1" x14ac:dyDescent="0.3">
      <c r="A2316" t="s">
        <v>8497</v>
      </c>
      <c r="B2316" t="s">
        <v>8486</v>
      </c>
      <c r="C2316" s="9" t="s">
        <v>6311</v>
      </c>
      <c r="D2316" s="9" t="s">
        <v>6998</v>
      </c>
      <c r="E2316" s="8" t="s">
        <v>6999</v>
      </c>
      <c r="F2316" s="4">
        <v>1</v>
      </c>
      <c r="G2316" s="6">
        <v>449</v>
      </c>
    </row>
    <row r="2317" spans="1:7" ht="15" customHeight="1" x14ac:dyDescent="0.3">
      <c r="A2317" t="s">
        <v>8497</v>
      </c>
      <c r="B2317" t="s">
        <v>8486</v>
      </c>
      <c r="C2317" s="9" t="s">
        <v>6311</v>
      </c>
      <c r="D2317" s="9" t="s">
        <v>7000</v>
      </c>
      <c r="E2317" s="8" t="s">
        <v>7001</v>
      </c>
      <c r="F2317" s="4">
        <v>2</v>
      </c>
      <c r="G2317" s="6">
        <v>462</v>
      </c>
    </row>
    <row r="2318" spans="1:7" ht="15" customHeight="1" x14ac:dyDescent="0.3">
      <c r="A2318" t="s">
        <v>8497</v>
      </c>
      <c r="B2318" t="s">
        <v>8486</v>
      </c>
      <c r="C2318" s="9" t="s">
        <v>6311</v>
      </c>
      <c r="D2318" s="9" t="s">
        <v>7002</v>
      </c>
      <c r="E2318" s="8" t="s">
        <v>7003</v>
      </c>
      <c r="F2318" s="4">
        <v>1</v>
      </c>
      <c r="G2318" s="6">
        <v>462</v>
      </c>
    </row>
    <row r="2319" spans="1:7" ht="15" customHeight="1" x14ac:dyDescent="0.3">
      <c r="A2319" t="s">
        <v>8497</v>
      </c>
      <c r="B2319" t="s">
        <v>8486</v>
      </c>
      <c r="C2319" s="9" t="s">
        <v>6311</v>
      </c>
      <c r="D2319" s="9" t="s">
        <v>7004</v>
      </c>
      <c r="E2319" s="8" t="s">
        <v>7005</v>
      </c>
      <c r="F2319" s="4">
        <v>1</v>
      </c>
      <c r="G2319" s="6">
        <v>462</v>
      </c>
    </row>
    <row r="2320" spans="1:7" ht="15" customHeight="1" x14ac:dyDescent="0.3">
      <c r="A2320" t="s">
        <v>8497</v>
      </c>
      <c r="B2320" t="s">
        <v>8486</v>
      </c>
      <c r="C2320" s="9" t="s">
        <v>6311</v>
      </c>
      <c r="D2320" s="9" t="s">
        <v>7006</v>
      </c>
      <c r="E2320" s="8" t="s">
        <v>7007</v>
      </c>
      <c r="F2320" s="4">
        <v>1</v>
      </c>
      <c r="G2320" s="6">
        <v>601</v>
      </c>
    </row>
    <row r="2321" spans="1:7" ht="15" customHeight="1" x14ac:dyDescent="0.3">
      <c r="A2321" t="s">
        <v>8497</v>
      </c>
      <c r="B2321" t="s">
        <v>8486</v>
      </c>
      <c r="C2321" s="9" t="s">
        <v>6311</v>
      </c>
      <c r="D2321" s="9" t="s">
        <v>7008</v>
      </c>
      <c r="E2321" s="8" t="s">
        <v>7009</v>
      </c>
      <c r="F2321" s="4">
        <v>2</v>
      </c>
      <c r="G2321" s="6">
        <v>338.1</v>
      </c>
    </row>
    <row r="2322" spans="1:7" ht="15" customHeight="1" x14ac:dyDescent="0.3">
      <c r="A2322" t="s">
        <v>8497</v>
      </c>
      <c r="B2322" t="s">
        <v>8486</v>
      </c>
      <c r="C2322" s="9" t="s">
        <v>6311</v>
      </c>
      <c r="D2322" s="9" t="s">
        <v>7010</v>
      </c>
      <c r="E2322" s="8" t="s">
        <v>7011</v>
      </c>
      <c r="F2322" s="4">
        <v>2</v>
      </c>
      <c r="G2322" s="6">
        <v>379.5</v>
      </c>
    </row>
    <row r="2323" spans="1:7" ht="15" customHeight="1" x14ac:dyDescent="0.3">
      <c r="A2323" t="s">
        <v>8497</v>
      </c>
      <c r="B2323" t="s">
        <v>8486</v>
      </c>
      <c r="C2323" s="9" t="s">
        <v>6311</v>
      </c>
      <c r="D2323" s="9" t="s">
        <v>7012</v>
      </c>
      <c r="E2323" s="8" t="s">
        <v>7013</v>
      </c>
      <c r="F2323" s="4">
        <v>3</v>
      </c>
      <c r="G2323" s="6">
        <v>351.9</v>
      </c>
    </row>
    <row r="2324" spans="1:7" ht="15" customHeight="1" x14ac:dyDescent="0.3">
      <c r="A2324" t="s">
        <v>8497</v>
      </c>
      <c r="B2324" t="s">
        <v>8486</v>
      </c>
      <c r="C2324" s="9" t="s">
        <v>6311</v>
      </c>
      <c r="D2324" s="9" t="s">
        <v>7014</v>
      </c>
      <c r="E2324" s="8" t="s">
        <v>7015</v>
      </c>
      <c r="F2324" s="4">
        <v>1</v>
      </c>
      <c r="G2324" s="6">
        <v>351.9</v>
      </c>
    </row>
    <row r="2325" spans="1:7" ht="15" customHeight="1" x14ac:dyDescent="0.3">
      <c r="A2325" t="s">
        <v>8497</v>
      </c>
      <c r="B2325" t="s">
        <v>8486</v>
      </c>
      <c r="C2325" s="9" t="s">
        <v>6311</v>
      </c>
      <c r="D2325" s="9" t="s">
        <v>7016</v>
      </c>
      <c r="E2325" s="2"/>
      <c r="F2325" s="4">
        <v>1</v>
      </c>
      <c r="G2325" s="6">
        <v>386.4</v>
      </c>
    </row>
    <row r="2326" spans="1:7" ht="15" customHeight="1" x14ac:dyDescent="0.3">
      <c r="A2326" t="s">
        <v>8497</v>
      </c>
      <c r="B2326" t="s">
        <v>8486</v>
      </c>
      <c r="C2326" s="9" t="s">
        <v>6311</v>
      </c>
      <c r="D2326" s="9" t="s">
        <v>7017</v>
      </c>
      <c r="E2326" s="8" t="s">
        <v>7018</v>
      </c>
      <c r="F2326" s="4">
        <v>1</v>
      </c>
      <c r="G2326" s="6">
        <v>601</v>
      </c>
    </row>
    <row r="2327" spans="1:7" ht="15" customHeight="1" x14ac:dyDescent="0.3">
      <c r="A2327" t="s">
        <v>8497</v>
      </c>
      <c r="B2327" t="s">
        <v>8486</v>
      </c>
      <c r="C2327" s="9" t="s">
        <v>6311</v>
      </c>
      <c r="D2327" s="9" t="s">
        <v>7019</v>
      </c>
      <c r="E2327" s="8" t="s">
        <v>7020</v>
      </c>
      <c r="F2327" s="4">
        <v>4</v>
      </c>
      <c r="G2327" s="6">
        <v>462</v>
      </c>
    </row>
    <row r="2328" spans="1:7" ht="15" customHeight="1" x14ac:dyDescent="0.3">
      <c r="A2328" t="s">
        <v>8497</v>
      </c>
      <c r="B2328" t="s">
        <v>8486</v>
      </c>
      <c r="C2328" s="9" t="s">
        <v>6311</v>
      </c>
      <c r="D2328" s="9" t="s">
        <v>7021</v>
      </c>
      <c r="E2328" s="8" t="s">
        <v>7022</v>
      </c>
      <c r="F2328" s="4">
        <v>2</v>
      </c>
      <c r="G2328" s="6">
        <v>234.6</v>
      </c>
    </row>
    <row r="2329" spans="1:7" ht="15" customHeight="1" x14ac:dyDescent="0.3">
      <c r="A2329" t="s">
        <v>8497</v>
      </c>
      <c r="B2329" t="s">
        <v>8486</v>
      </c>
      <c r="C2329" s="9" t="s">
        <v>6311</v>
      </c>
      <c r="D2329" s="9" t="s">
        <v>7023</v>
      </c>
      <c r="E2329" s="8" t="s">
        <v>7024</v>
      </c>
      <c r="F2329" s="4">
        <v>2</v>
      </c>
      <c r="G2329" s="6">
        <v>414</v>
      </c>
    </row>
    <row r="2330" spans="1:7" ht="15" customHeight="1" x14ac:dyDescent="0.3">
      <c r="A2330" t="s">
        <v>8497</v>
      </c>
      <c r="B2330" t="s">
        <v>8486</v>
      </c>
      <c r="C2330" s="9" t="s">
        <v>6311</v>
      </c>
      <c r="D2330" s="9" t="s">
        <v>7025</v>
      </c>
      <c r="E2330" s="8" t="s">
        <v>7026</v>
      </c>
      <c r="F2330" s="4">
        <v>1</v>
      </c>
      <c r="G2330" s="6">
        <v>414</v>
      </c>
    </row>
    <row r="2331" spans="1:7" ht="15" customHeight="1" x14ac:dyDescent="0.3">
      <c r="A2331" t="s">
        <v>8497</v>
      </c>
      <c r="B2331" t="s">
        <v>8486</v>
      </c>
      <c r="C2331" s="9" t="s">
        <v>6311</v>
      </c>
      <c r="D2331" s="9" t="s">
        <v>7027</v>
      </c>
      <c r="E2331" s="8" t="s">
        <v>7028</v>
      </c>
      <c r="F2331" s="4">
        <v>1</v>
      </c>
      <c r="G2331" s="6">
        <v>218</v>
      </c>
    </row>
    <row r="2332" spans="1:7" ht="15" customHeight="1" x14ac:dyDescent="0.3">
      <c r="A2332" t="s">
        <v>8497</v>
      </c>
      <c r="B2332" t="s">
        <v>8486</v>
      </c>
      <c r="C2332" s="9" t="s">
        <v>6311</v>
      </c>
      <c r="D2332" s="9" t="s">
        <v>7029</v>
      </c>
      <c r="E2332" s="8" t="s">
        <v>7030</v>
      </c>
      <c r="F2332" s="4">
        <v>1</v>
      </c>
      <c r="G2332" s="6">
        <v>436</v>
      </c>
    </row>
    <row r="2333" spans="1:7" ht="15" customHeight="1" x14ac:dyDescent="0.3">
      <c r="A2333" t="s">
        <v>8497</v>
      </c>
      <c r="B2333" t="s">
        <v>8486</v>
      </c>
      <c r="C2333" s="9" t="s">
        <v>6311</v>
      </c>
      <c r="D2333" s="9" t="s">
        <v>7031</v>
      </c>
      <c r="E2333" s="8" t="s">
        <v>7032</v>
      </c>
      <c r="F2333" s="4">
        <v>5</v>
      </c>
      <c r="G2333" s="6">
        <v>337</v>
      </c>
    </row>
    <row r="2334" spans="1:7" ht="15" customHeight="1" x14ac:dyDescent="0.3">
      <c r="A2334" t="s">
        <v>8497</v>
      </c>
      <c r="B2334" t="s">
        <v>8486</v>
      </c>
      <c r="C2334" s="9" t="s">
        <v>6311</v>
      </c>
      <c r="D2334" s="9" t="s">
        <v>7033</v>
      </c>
      <c r="E2334" s="8" t="s">
        <v>7034</v>
      </c>
      <c r="F2334" s="4">
        <v>3</v>
      </c>
      <c r="G2334" s="6">
        <v>386.4</v>
      </c>
    </row>
    <row r="2335" spans="1:7" ht="15" customHeight="1" x14ac:dyDescent="0.3">
      <c r="A2335" t="s">
        <v>8497</v>
      </c>
      <c r="B2335" t="s">
        <v>8486</v>
      </c>
      <c r="C2335" s="9" t="s">
        <v>6311</v>
      </c>
      <c r="D2335" s="9" t="s">
        <v>7035</v>
      </c>
      <c r="E2335" s="8" t="s">
        <v>7036</v>
      </c>
      <c r="F2335" s="4">
        <v>2</v>
      </c>
      <c r="G2335" s="6">
        <v>337</v>
      </c>
    </row>
    <row r="2336" spans="1:7" ht="15" customHeight="1" x14ac:dyDescent="0.3">
      <c r="A2336" t="s">
        <v>8497</v>
      </c>
      <c r="B2336" t="s">
        <v>8486</v>
      </c>
      <c r="C2336" s="9" t="s">
        <v>6311</v>
      </c>
      <c r="D2336" s="9" t="s">
        <v>7037</v>
      </c>
      <c r="E2336" s="8" t="s">
        <v>7038</v>
      </c>
      <c r="F2336" s="4">
        <v>3</v>
      </c>
      <c r="G2336" s="6">
        <v>354.32</v>
      </c>
    </row>
    <row r="2337" spans="1:7" ht="15" customHeight="1" x14ac:dyDescent="0.3">
      <c r="A2337" t="s">
        <v>8497</v>
      </c>
      <c r="B2337" t="s">
        <v>8486</v>
      </c>
      <c r="C2337" s="9" t="s">
        <v>6311</v>
      </c>
      <c r="D2337" s="9" t="s">
        <v>7039</v>
      </c>
      <c r="E2337" s="8" t="s">
        <v>7040</v>
      </c>
      <c r="F2337" s="4">
        <v>4</v>
      </c>
      <c r="G2337" s="6">
        <v>336.6</v>
      </c>
    </row>
    <row r="2338" spans="1:7" ht="15" customHeight="1" x14ac:dyDescent="0.3">
      <c r="A2338" t="s">
        <v>8497</v>
      </c>
      <c r="B2338" t="s">
        <v>8486</v>
      </c>
      <c r="C2338" s="9" t="s">
        <v>6311</v>
      </c>
      <c r="D2338" s="9" t="s">
        <v>7041</v>
      </c>
      <c r="E2338" s="8" t="s">
        <v>7042</v>
      </c>
      <c r="F2338" s="4">
        <v>2</v>
      </c>
      <c r="G2338" s="6">
        <v>610</v>
      </c>
    </row>
    <row r="2339" spans="1:7" ht="15" customHeight="1" x14ac:dyDescent="0.3">
      <c r="A2339" t="s">
        <v>8497</v>
      </c>
      <c r="B2339" t="s">
        <v>8486</v>
      </c>
      <c r="C2339" s="9" t="s">
        <v>6311</v>
      </c>
      <c r="D2339" s="9" t="s">
        <v>7043</v>
      </c>
      <c r="E2339" s="8" t="s">
        <v>7044</v>
      </c>
      <c r="F2339" s="4">
        <v>1</v>
      </c>
      <c r="G2339" s="6">
        <v>641.70000000000005</v>
      </c>
    </row>
    <row r="2340" spans="1:7" ht="15" customHeight="1" x14ac:dyDescent="0.3">
      <c r="A2340" t="s">
        <v>8497</v>
      </c>
      <c r="B2340" t="s">
        <v>8486</v>
      </c>
      <c r="C2340" s="9" t="s">
        <v>6311</v>
      </c>
      <c r="D2340" s="9" t="s">
        <v>7045</v>
      </c>
      <c r="E2340" s="8" t="s">
        <v>7046</v>
      </c>
      <c r="F2340" s="4">
        <v>1</v>
      </c>
      <c r="G2340" s="6">
        <v>255.3</v>
      </c>
    </row>
    <row r="2341" spans="1:7" ht="15" customHeight="1" x14ac:dyDescent="0.3">
      <c r="A2341" t="s">
        <v>8497</v>
      </c>
      <c r="B2341" t="s">
        <v>8486</v>
      </c>
      <c r="C2341" s="9" t="s">
        <v>6311</v>
      </c>
      <c r="D2341" s="9" t="s">
        <v>7047</v>
      </c>
      <c r="E2341" s="8" t="s">
        <v>7048</v>
      </c>
      <c r="F2341" s="4">
        <v>4</v>
      </c>
      <c r="G2341" s="6">
        <v>336.6</v>
      </c>
    </row>
    <row r="2342" spans="1:7" ht="15" customHeight="1" x14ac:dyDescent="0.3">
      <c r="A2342" t="s">
        <v>8497</v>
      </c>
      <c r="B2342" t="s">
        <v>8486</v>
      </c>
      <c r="C2342" s="9" t="s">
        <v>6311</v>
      </c>
      <c r="D2342" s="9" t="s">
        <v>7049</v>
      </c>
      <c r="E2342" s="8" t="s">
        <v>7050</v>
      </c>
      <c r="F2342" s="4">
        <v>3</v>
      </c>
      <c r="G2342" s="6">
        <v>386.4</v>
      </c>
    </row>
    <row r="2343" spans="1:7" ht="15" customHeight="1" x14ac:dyDescent="0.3">
      <c r="A2343" t="s">
        <v>8497</v>
      </c>
      <c r="B2343" t="s">
        <v>8486</v>
      </c>
      <c r="C2343" s="9" t="s">
        <v>6311</v>
      </c>
      <c r="D2343" s="9" t="s">
        <v>7051</v>
      </c>
      <c r="E2343" s="8" t="s">
        <v>7052</v>
      </c>
      <c r="F2343" s="4">
        <v>3</v>
      </c>
      <c r="G2343" s="6">
        <v>337</v>
      </c>
    </row>
    <row r="2344" spans="1:7" ht="15" customHeight="1" x14ac:dyDescent="0.3">
      <c r="A2344" t="s">
        <v>8497</v>
      </c>
      <c r="B2344" t="s">
        <v>8486</v>
      </c>
      <c r="C2344" s="9" t="s">
        <v>6311</v>
      </c>
      <c r="D2344" s="9" t="s">
        <v>7053</v>
      </c>
      <c r="E2344" s="8" t="s">
        <v>7054</v>
      </c>
      <c r="F2344" s="4">
        <v>7</v>
      </c>
      <c r="G2344" s="6">
        <v>337</v>
      </c>
    </row>
    <row r="2345" spans="1:7" ht="15" customHeight="1" x14ac:dyDescent="0.3">
      <c r="A2345" t="s">
        <v>8497</v>
      </c>
      <c r="B2345" t="s">
        <v>8486</v>
      </c>
      <c r="C2345" s="9" t="s">
        <v>6311</v>
      </c>
      <c r="D2345" s="9" t="s">
        <v>7055</v>
      </c>
      <c r="E2345" s="8" t="s">
        <v>7056</v>
      </c>
      <c r="F2345" s="4">
        <v>3</v>
      </c>
      <c r="G2345" s="6">
        <v>237.6</v>
      </c>
    </row>
    <row r="2346" spans="1:7" ht="15" customHeight="1" x14ac:dyDescent="0.3">
      <c r="A2346" t="s">
        <v>8497</v>
      </c>
      <c r="B2346" t="s">
        <v>8486</v>
      </c>
      <c r="C2346" s="9" t="s">
        <v>6311</v>
      </c>
      <c r="D2346" s="9" t="s">
        <v>7057</v>
      </c>
      <c r="E2346" s="8" t="s">
        <v>7058</v>
      </c>
      <c r="F2346" s="4">
        <v>4</v>
      </c>
      <c r="G2346" s="6">
        <v>276</v>
      </c>
    </row>
    <row r="2347" spans="1:7" ht="15" customHeight="1" x14ac:dyDescent="0.3">
      <c r="A2347" t="s">
        <v>8497</v>
      </c>
      <c r="B2347" t="s">
        <v>8486</v>
      </c>
      <c r="C2347" s="9" t="s">
        <v>6311</v>
      </c>
      <c r="D2347" s="9" t="s">
        <v>7059</v>
      </c>
      <c r="E2347" s="8" t="s">
        <v>7060</v>
      </c>
      <c r="F2347" s="4">
        <v>3</v>
      </c>
      <c r="G2347" s="6">
        <v>238</v>
      </c>
    </row>
    <row r="2348" spans="1:7" ht="15" customHeight="1" x14ac:dyDescent="0.3">
      <c r="A2348" t="s">
        <v>8497</v>
      </c>
      <c r="B2348" t="s">
        <v>8486</v>
      </c>
      <c r="C2348" s="9" t="s">
        <v>6311</v>
      </c>
      <c r="D2348" s="9" t="s">
        <v>7061</v>
      </c>
      <c r="E2348" s="8" t="s">
        <v>7062</v>
      </c>
      <c r="F2348" s="4">
        <v>1</v>
      </c>
      <c r="G2348" s="6">
        <v>238</v>
      </c>
    </row>
    <row r="2349" spans="1:7" ht="15" customHeight="1" x14ac:dyDescent="0.3">
      <c r="A2349" t="s">
        <v>8497</v>
      </c>
      <c r="B2349" t="s">
        <v>8486</v>
      </c>
      <c r="C2349" s="9" t="s">
        <v>6311</v>
      </c>
      <c r="D2349" s="9" t="s">
        <v>7063</v>
      </c>
      <c r="E2349" s="8" t="s">
        <v>7064</v>
      </c>
      <c r="F2349" s="5"/>
      <c r="G2349" s="6">
        <v>276</v>
      </c>
    </row>
    <row r="2350" spans="1:7" ht="15" customHeight="1" x14ac:dyDescent="0.3">
      <c r="A2350" t="s">
        <v>8497</v>
      </c>
      <c r="B2350" t="s">
        <v>8486</v>
      </c>
      <c r="C2350" s="9" t="s">
        <v>6311</v>
      </c>
      <c r="D2350" s="9" t="s">
        <v>7065</v>
      </c>
      <c r="E2350" s="8" t="s">
        <v>7066</v>
      </c>
      <c r="F2350" s="4">
        <v>2</v>
      </c>
      <c r="G2350" s="6">
        <v>276</v>
      </c>
    </row>
    <row r="2351" spans="1:7" ht="15" customHeight="1" x14ac:dyDescent="0.3">
      <c r="A2351" t="s">
        <v>8497</v>
      </c>
      <c r="B2351" t="s">
        <v>8486</v>
      </c>
      <c r="C2351" s="9" t="s">
        <v>6311</v>
      </c>
      <c r="D2351" s="9" t="s">
        <v>7067</v>
      </c>
      <c r="E2351" s="8" t="s">
        <v>7068</v>
      </c>
      <c r="F2351" s="4">
        <v>1</v>
      </c>
      <c r="G2351" s="6">
        <v>276</v>
      </c>
    </row>
    <row r="2352" spans="1:7" ht="15" customHeight="1" x14ac:dyDescent="0.3">
      <c r="A2352" t="s">
        <v>8490</v>
      </c>
      <c r="B2352" t="s">
        <v>8485</v>
      </c>
      <c r="C2352" s="9" t="s">
        <v>2190</v>
      </c>
      <c r="D2352" s="9" t="s">
        <v>2191</v>
      </c>
      <c r="E2352" s="8" t="s">
        <v>2192</v>
      </c>
      <c r="F2352" s="4">
        <v>1</v>
      </c>
      <c r="G2352" s="6">
        <v>198</v>
      </c>
    </row>
    <row r="2353" spans="1:7" ht="15" customHeight="1" x14ac:dyDescent="0.3">
      <c r="A2353" t="s">
        <v>8490</v>
      </c>
      <c r="B2353" t="s">
        <v>8485</v>
      </c>
      <c r="C2353" s="9" t="s">
        <v>2190</v>
      </c>
      <c r="D2353" s="9" t="s">
        <v>2193</v>
      </c>
      <c r="E2353" s="8" t="s">
        <v>2194</v>
      </c>
      <c r="F2353" s="4">
        <v>1</v>
      </c>
      <c r="G2353" s="6">
        <v>227.7</v>
      </c>
    </row>
    <row r="2354" spans="1:7" ht="15" customHeight="1" x14ac:dyDescent="0.3">
      <c r="A2354" t="s">
        <v>8490</v>
      </c>
      <c r="B2354" t="s">
        <v>8485</v>
      </c>
      <c r="C2354" s="9" t="s">
        <v>2190</v>
      </c>
      <c r="D2354" s="9" t="s">
        <v>2195</v>
      </c>
      <c r="E2354" s="8" t="s">
        <v>2196</v>
      </c>
      <c r="F2354" s="4">
        <v>1</v>
      </c>
      <c r="G2354" s="6">
        <v>198</v>
      </c>
    </row>
    <row r="2355" spans="1:7" ht="15" customHeight="1" x14ac:dyDescent="0.3">
      <c r="A2355" t="s">
        <v>8490</v>
      </c>
      <c r="B2355" t="s">
        <v>8485</v>
      </c>
      <c r="C2355" s="9" t="s">
        <v>2190</v>
      </c>
      <c r="D2355" s="9" t="s">
        <v>2197</v>
      </c>
      <c r="E2355" s="8" t="s">
        <v>2198</v>
      </c>
      <c r="F2355" s="4">
        <v>2</v>
      </c>
      <c r="G2355" s="6">
        <v>215.37</v>
      </c>
    </row>
    <row r="2356" spans="1:7" ht="15" customHeight="1" x14ac:dyDescent="0.3">
      <c r="A2356" t="s">
        <v>8490</v>
      </c>
      <c r="B2356" t="s">
        <v>8485</v>
      </c>
      <c r="C2356" s="9" t="s">
        <v>2190</v>
      </c>
      <c r="D2356" s="9" t="s">
        <v>2199</v>
      </c>
      <c r="E2356" s="8" t="s">
        <v>2200</v>
      </c>
      <c r="F2356" s="4">
        <v>2</v>
      </c>
      <c r="G2356" s="6">
        <v>227.7</v>
      </c>
    </row>
    <row r="2357" spans="1:7" ht="15" customHeight="1" x14ac:dyDescent="0.3">
      <c r="A2357" t="s">
        <v>8490</v>
      </c>
      <c r="B2357" t="s">
        <v>8485</v>
      </c>
      <c r="C2357" s="9" t="s">
        <v>2190</v>
      </c>
      <c r="D2357" s="9" t="s">
        <v>2201</v>
      </c>
      <c r="E2357" s="8" t="s">
        <v>2202</v>
      </c>
      <c r="F2357" s="4">
        <v>1</v>
      </c>
      <c r="G2357" s="6">
        <v>215.37</v>
      </c>
    </row>
    <row r="2358" spans="1:7" ht="15" customHeight="1" x14ac:dyDescent="0.3">
      <c r="A2358" t="s">
        <v>8490</v>
      </c>
      <c r="B2358" t="s">
        <v>8485</v>
      </c>
      <c r="C2358" s="9" t="s">
        <v>2190</v>
      </c>
      <c r="D2358" s="9" t="s">
        <v>2203</v>
      </c>
      <c r="E2358" s="8" t="s">
        <v>2204</v>
      </c>
      <c r="F2358" s="4">
        <v>1</v>
      </c>
      <c r="G2358" s="6">
        <v>208.42</v>
      </c>
    </row>
    <row r="2359" spans="1:7" ht="15" customHeight="1" x14ac:dyDescent="0.3">
      <c r="A2359" t="s">
        <v>8490</v>
      </c>
      <c r="B2359" t="s">
        <v>8485</v>
      </c>
      <c r="C2359" s="9" t="s">
        <v>2190</v>
      </c>
      <c r="D2359" s="9" t="s">
        <v>2205</v>
      </c>
      <c r="E2359" s="8" t="s">
        <v>2206</v>
      </c>
      <c r="F2359" s="4">
        <v>1</v>
      </c>
      <c r="G2359" s="6">
        <v>215.37</v>
      </c>
    </row>
    <row r="2360" spans="1:7" ht="15" customHeight="1" x14ac:dyDescent="0.3">
      <c r="A2360" t="s">
        <v>8490</v>
      </c>
      <c r="B2360" t="s">
        <v>8485</v>
      </c>
      <c r="C2360" s="9" t="s">
        <v>2190</v>
      </c>
      <c r="D2360" s="9" t="s">
        <v>2207</v>
      </c>
      <c r="E2360" s="8" t="s">
        <v>2208</v>
      </c>
      <c r="F2360" s="4">
        <v>1</v>
      </c>
      <c r="G2360" s="6">
        <v>215.37</v>
      </c>
    </row>
    <row r="2361" spans="1:7" ht="15" customHeight="1" x14ac:dyDescent="0.3">
      <c r="A2361" t="s">
        <v>8490</v>
      </c>
      <c r="B2361" t="s">
        <v>8485</v>
      </c>
      <c r="C2361" s="9" t="s">
        <v>2190</v>
      </c>
      <c r="D2361" s="9" t="s">
        <v>2209</v>
      </c>
      <c r="E2361" s="8" t="s">
        <v>2210</v>
      </c>
      <c r="F2361" s="4">
        <v>1</v>
      </c>
      <c r="G2361" s="6">
        <v>208.42</v>
      </c>
    </row>
    <row r="2362" spans="1:7" ht="15" customHeight="1" x14ac:dyDescent="0.3">
      <c r="A2362" t="s">
        <v>8490</v>
      </c>
      <c r="B2362" t="s">
        <v>8485</v>
      </c>
      <c r="C2362" s="9" t="s">
        <v>2190</v>
      </c>
      <c r="D2362" s="9" t="s">
        <v>2211</v>
      </c>
      <c r="E2362" s="8" t="s">
        <v>2212</v>
      </c>
      <c r="F2362" s="4">
        <v>3</v>
      </c>
      <c r="G2362" s="6">
        <v>201.47</v>
      </c>
    </row>
    <row r="2363" spans="1:7" ht="15" customHeight="1" x14ac:dyDescent="0.3">
      <c r="A2363" t="s">
        <v>8490</v>
      </c>
      <c r="B2363" t="s">
        <v>8485</v>
      </c>
      <c r="C2363" s="9" t="s">
        <v>2190</v>
      </c>
      <c r="D2363" s="9" t="s">
        <v>2213</v>
      </c>
      <c r="E2363" s="8" t="s">
        <v>2214</v>
      </c>
      <c r="F2363" s="4">
        <v>3</v>
      </c>
      <c r="G2363" s="6">
        <v>227.7</v>
      </c>
    </row>
    <row r="2364" spans="1:7" ht="15" customHeight="1" x14ac:dyDescent="0.3">
      <c r="A2364" t="s">
        <v>8490</v>
      </c>
      <c r="B2364" t="s">
        <v>8485</v>
      </c>
      <c r="C2364" s="9" t="s">
        <v>2190</v>
      </c>
      <c r="D2364" s="9" t="s">
        <v>2215</v>
      </c>
      <c r="E2364" s="8" t="s">
        <v>2216</v>
      </c>
      <c r="F2364" s="4">
        <v>3</v>
      </c>
      <c r="G2364" s="6">
        <v>227.7</v>
      </c>
    </row>
    <row r="2365" spans="1:7" ht="15" customHeight="1" x14ac:dyDescent="0.3">
      <c r="A2365" t="s">
        <v>8490</v>
      </c>
      <c r="B2365" t="s">
        <v>8485</v>
      </c>
      <c r="C2365" s="9" t="s">
        <v>2190</v>
      </c>
      <c r="D2365" s="9" t="s">
        <v>2217</v>
      </c>
      <c r="E2365" s="8" t="s">
        <v>2218</v>
      </c>
      <c r="F2365" s="4">
        <v>3</v>
      </c>
      <c r="G2365" s="6">
        <v>227.7</v>
      </c>
    </row>
    <row r="2366" spans="1:7" ht="15" customHeight="1" x14ac:dyDescent="0.3">
      <c r="A2366" t="s">
        <v>8490</v>
      </c>
      <c r="B2366" t="s">
        <v>8485</v>
      </c>
      <c r="C2366" s="9" t="s">
        <v>2190</v>
      </c>
      <c r="D2366" s="9" t="s">
        <v>2219</v>
      </c>
      <c r="E2366" s="8" t="s">
        <v>2220</v>
      </c>
      <c r="F2366" s="4">
        <v>4</v>
      </c>
      <c r="G2366" s="6">
        <v>227.7</v>
      </c>
    </row>
    <row r="2367" spans="1:7" ht="15" customHeight="1" x14ac:dyDescent="0.3">
      <c r="A2367" t="s">
        <v>8490</v>
      </c>
      <c r="B2367" t="s">
        <v>8485</v>
      </c>
      <c r="C2367" s="9" t="s">
        <v>2190</v>
      </c>
      <c r="D2367" s="9" t="s">
        <v>2221</v>
      </c>
      <c r="E2367" s="8" t="s">
        <v>2222</v>
      </c>
      <c r="F2367" s="4">
        <v>2</v>
      </c>
      <c r="G2367" s="6">
        <v>191.27</v>
      </c>
    </row>
    <row r="2368" spans="1:7" ht="15" customHeight="1" x14ac:dyDescent="0.3">
      <c r="A2368" t="s">
        <v>8490</v>
      </c>
      <c r="B2368" t="s">
        <v>8485</v>
      </c>
      <c r="C2368" s="9" t="s">
        <v>2190</v>
      </c>
      <c r="D2368" s="9" t="s">
        <v>2223</v>
      </c>
      <c r="E2368" s="8" t="s">
        <v>2224</v>
      </c>
      <c r="F2368" s="4">
        <v>2</v>
      </c>
      <c r="G2368" s="6">
        <v>198</v>
      </c>
    </row>
    <row r="2369" spans="1:7" ht="15" customHeight="1" x14ac:dyDescent="0.3">
      <c r="A2369" t="s">
        <v>8490</v>
      </c>
      <c r="B2369" t="s">
        <v>8485</v>
      </c>
      <c r="C2369" s="9" t="s">
        <v>2190</v>
      </c>
      <c r="D2369" s="9" t="s">
        <v>2225</v>
      </c>
      <c r="E2369" s="2"/>
      <c r="F2369" s="4">
        <v>1</v>
      </c>
      <c r="G2369" s="6">
        <v>213.9</v>
      </c>
    </row>
    <row r="2370" spans="1:7" ht="15" customHeight="1" x14ac:dyDescent="0.3">
      <c r="A2370" t="s">
        <v>8490</v>
      </c>
      <c r="B2370" t="s">
        <v>8485</v>
      </c>
      <c r="C2370" s="9" t="s">
        <v>2190</v>
      </c>
      <c r="D2370" s="9" t="s">
        <v>2226</v>
      </c>
      <c r="E2370" s="8" t="s">
        <v>2227</v>
      </c>
      <c r="F2370" s="4">
        <v>2</v>
      </c>
      <c r="G2370" s="6">
        <v>201.47</v>
      </c>
    </row>
    <row r="2371" spans="1:7" ht="15" customHeight="1" x14ac:dyDescent="0.3">
      <c r="A2371" t="s">
        <v>8490</v>
      </c>
      <c r="B2371" t="s">
        <v>8485</v>
      </c>
      <c r="C2371" s="9" t="s">
        <v>2190</v>
      </c>
      <c r="D2371" s="9" t="s">
        <v>2228</v>
      </c>
      <c r="E2371" s="8" t="s">
        <v>2229</v>
      </c>
      <c r="F2371" s="4">
        <v>3</v>
      </c>
      <c r="G2371" s="6">
        <v>213.9</v>
      </c>
    </row>
    <row r="2372" spans="1:7" ht="15" customHeight="1" x14ac:dyDescent="0.3">
      <c r="A2372" t="s">
        <v>8490</v>
      </c>
      <c r="B2372" t="s">
        <v>8485</v>
      </c>
      <c r="C2372" s="9" t="s">
        <v>2190</v>
      </c>
      <c r="D2372" s="9" t="s">
        <v>2230</v>
      </c>
      <c r="E2372" s="8" t="s">
        <v>2231</v>
      </c>
      <c r="F2372" s="4">
        <v>2</v>
      </c>
      <c r="G2372" s="6">
        <v>213.9</v>
      </c>
    </row>
    <row r="2373" spans="1:7" ht="15" customHeight="1" x14ac:dyDescent="0.3">
      <c r="A2373" t="s">
        <v>8490</v>
      </c>
      <c r="B2373" t="s">
        <v>8485</v>
      </c>
      <c r="C2373" s="9" t="s">
        <v>2190</v>
      </c>
      <c r="D2373" s="9" t="s">
        <v>2232</v>
      </c>
      <c r="E2373" s="8" t="s">
        <v>2233</v>
      </c>
      <c r="F2373" s="4">
        <v>2</v>
      </c>
      <c r="G2373" s="6">
        <v>194.53</v>
      </c>
    </row>
    <row r="2374" spans="1:7" ht="15" customHeight="1" x14ac:dyDescent="0.3">
      <c r="A2374" t="s">
        <v>8490</v>
      </c>
      <c r="B2374" t="s">
        <v>8485</v>
      </c>
      <c r="C2374" s="9" t="s">
        <v>2190</v>
      </c>
      <c r="D2374" s="9" t="s">
        <v>2234</v>
      </c>
      <c r="E2374" s="8" t="s">
        <v>2235</v>
      </c>
      <c r="F2374" s="4">
        <v>2</v>
      </c>
      <c r="G2374" s="6">
        <v>194.53</v>
      </c>
    </row>
    <row r="2375" spans="1:7" ht="15" customHeight="1" x14ac:dyDescent="0.3">
      <c r="A2375" t="s">
        <v>8490</v>
      </c>
      <c r="B2375" t="s">
        <v>8485</v>
      </c>
      <c r="C2375" s="9" t="s">
        <v>2190</v>
      </c>
      <c r="D2375" s="9" t="s">
        <v>2236</v>
      </c>
      <c r="E2375" s="8" t="s">
        <v>2237</v>
      </c>
      <c r="F2375" s="4">
        <v>1</v>
      </c>
      <c r="G2375" s="6">
        <v>224.4</v>
      </c>
    </row>
    <row r="2376" spans="1:7" ht="15" customHeight="1" x14ac:dyDescent="0.3">
      <c r="A2376" t="s">
        <v>8490</v>
      </c>
      <c r="B2376" t="s">
        <v>8485</v>
      </c>
      <c r="C2376" s="9" t="s">
        <v>2190</v>
      </c>
      <c r="D2376" s="9" t="s">
        <v>2238</v>
      </c>
      <c r="E2376" s="2"/>
      <c r="F2376" s="4">
        <v>3</v>
      </c>
      <c r="G2376" s="6">
        <v>229.26</v>
      </c>
    </row>
    <row r="2377" spans="1:7" ht="15" customHeight="1" x14ac:dyDescent="0.3">
      <c r="A2377" t="s">
        <v>8490</v>
      </c>
      <c r="B2377" t="s">
        <v>8485</v>
      </c>
      <c r="C2377" s="9" t="s">
        <v>2190</v>
      </c>
      <c r="D2377" s="9" t="s">
        <v>2239</v>
      </c>
      <c r="E2377" s="8" t="s">
        <v>2240</v>
      </c>
      <c r="F2377" s="4">
        <v>3</v>
      </c>
      <c r="G2377" s="6">
        <v>224.4</v>
      </c>
    </row>
    <row r="2378" spans="1:7" ht="15" customHeight="1" x14ac:dyDescent="0.3">
      <c r="A2378" t="s">
        <v>8490</v>
      </c>
      <c r="B2378" t="s">
        <v>8485</v>
      </c>
      <c r="C2378" s="9" t="s">
        <v>2190</v>
      </c>
      <c r="D2378" s="9" t="s">
        <v>2241</v>
      </c>
      <c r="E2378" s="8" t="s">
        <v>2242</v>
      </c>
      <c r="F2378" s="4">
        <v>2</v>
      </c>
      <c r="G2378" s="6">
        <v>224.4</v>
      </c>
    </row>
    <row r="2379" spans="1:7" ht="15" customHeight="1" x14ac:dyDescent="0.3">
      <c r="A2379" t="s">
        <v>8490</v>
      </c>
      <c r="B2379" t="s">
        <v>8485</v>
      </c>
      <c r="C2379" s="9" t="s">
        <v>2190</v>
      </c>
      <c r="D2379" s="9" t="s">
        <v>2243</v>
      </c>
      <c r="E2379" s="8" t="s">
        <v>2244</v>
      </c>
      <c r="F2379" s="4">
        <v>3</v>
      </c>
      <c r="G2379" s="6">
        <v>229.26</v>
      </c>
    </row>
    <row r="2380" spans="1:7" ht="15" customHeight="1" x14ac:dyDescent="0.3">
      <c r="A2380" t="s">
        <v>8490</v>
      </c>
      <c r="B2380" t="s">
        <v>8485</v>
      </c>
      <c r="C2380" s="9" t="s">
        <v>2190</v>
      </c>
      <c r="D2380" s="9" t="s">
        <v>2245</v>
      </c>
      <c r="E2380" s="8" t="s">
        <v>2246</v>
      </c>
      <c r="F2380" s="4">
        <v>2</v>
      </c>
      <c r="G2380" s="6">
        <v>229.26</v>
      </c>
    </row>
    <row r="2381" spans="1:7" ht="15" customHeight="1" x14ac:dyDescent="0.3">
      <c r="A2381" t="s">
        <v>8490</v>
      </c>
      <c r="B2381" t="s">
        <v>8485</v>
      </c>
      <c r="C2381" s="9" t="s">
        <v>2190</v>
      </c>
      <c r="D2381" s="9" t="s">
        <v>2247</v>
      </c>
      <c r="E2381" s="8" t="s">
        <v>2248</v>
      </c>
      <c r="F2381" s="4">
        <v>1</v>
      </c>
      <c r="G2381" s="6">
        <v>234.6</v>
      </c>
    </row>
    <row r="2382" spans="1:7" ht="15" customHeight="1" x14ac:dyDescent="0.3">
      <c r="A2382" t="s">
        <v>8490</v>
      </c>
      <c r="B2382" t="s">
        <v>8485</v>
      </c>
      <c r="C2382" s="9" t="s">
        <v>2190</v>
      </c>
      <c r="D2382" s="9" t="s">
        <v>2249</v>
      </c>
      <c r="E2382" s="8" t="s">
        <v>2250</v>
      </c>
      <c r="F2382" s="4">
        <v>2</v>
      </c>
      <c r="G2382" s="6">
        <v>205</v>
      </c>
    </row>
    <row r="2383" spans="1:7" ht="15" customHeight="1" x14ac:dyDescent="0.3">
      <c r="A2383" t="s">
        <v>8490</v>
      </c>
      <c r="B2383" t="s">
        <v>8485</v>
      </c>
      <c r="C2383" s="9" t="s">
        <v>2190</v>
      </c>
      <c r="D2383" s="9" t="s">
        <v>2251</v>
      </c>
      <c r="E2383" s="8" t="s">
        <v>2252</v>
      </c>
      <c r="F2383" s="4">
        <v>2</v>
      </c>
      <c r="G2383" s="6">
        <v>215.37</v>
      </c>
    </row>
    <row r="2384" spans="1:7" ht="15" customHeight="1" x14ac:dyDescent="0.3">
      <c r="A2384" t="s">
        <v>8490</v>
      </c>
      <c r="B2384" t="s">
        <v>8485</v>
      </c>
      <c r="C2384" s="9" t="s">
        <v>2190</v>
      </c>
      <c r="D2384" s="9" t="s">
        <v>2253</v>
      </c>
      <c r="E2384" s="8" t="s">
        <v>2254</v>
      </c>
      <c r="F2384" s="4">
        <v>1</v>
      </c>
      <c r="G2384" s="6">
        <v>224.4</v>
      </c>
    </row>
    <row r="2385" spans="1:7" ht="15" customHeight="1" x14ac:dyDescent="0.3">
      <c r="A2385" t="s">
        <v>8490</v>
      </c>
      <c r="B2385" t="s">
        <v>8485</v>
      </c>
      <c r="C2385" s="9" t="s">
        <v>2190</v>
      </c>
      <c r="D2385" s="9" t="s">
        <v>2255</v>
      </c>
      <c r="E2385" s="8" t="s">
        <v>2256</v>
      </c>
      <c r="F2385" s="4">
        <v>1</v>
      </c>
      <c r="G2385" s="6">
        <v>229.26</v>
      </c>
    </row>
    <row r="2386" spans="1:7" ht="15" customHeight="1" x14ac:dyDescent="0.3">
      <c r="A2386" t="s">
        <v>8490</v>
      </c>
      <c r="B2386" t="s">
        <v>8485</v>
      </c>
      <c r="C2386" s="9" t="s">
        <v>2190</v>
      </c>
      <c r="D2386" s="9" t="s">
        <v>2257</v>
      </c>
      <c r="E2386" s="8" t="s">
        <v>2258</v>
      </c>
      <c r="F2386" s="4">
        <v>1</v>
      </c>
      <c r="G2386" s="6">
        <v>191</v>
      </c>
    </row>
    <row r="2387" spans="1:7" ht="15" customHeight="1" x14ac:dyDescent="0.3">
      <c r="A2387" t="s">
        <v>8490</v>
      </c>
      <c r="B2387" t="s">
        <v>8485</v>
      </c>
      <c r="C2387" s="9" t="s">
        <v>2190</v>
      </c>
      <c r="D2387" s="9" t="s">
        <v>2259</v>
      </c>
      <c r="E2387" s="8" t="s">
        <v>2260</v>
      </c>
      <c r="F2387" s="4">
        <v>1</v>
      </c>
      <c r="G2387" s="6">
        <v>191.4</v>
      </c>
    </row>
    <row r="2388" spans="1:7" ht="15" customHeight="1" x14ac:dyDescent="0.3">
      <c r="A2388" t="s">
        <v>8490</v>
      </c>
      <c r="B2388" t="s">
        <v>8485</v>
      </c>
      <c r="C2388" s="9" t="s">
        <v>2190</v>
      </c>
      <c r="D2388" s="9" t="s">
        <v>2261</v>
      </c>
      <c r="E2388" s="2"/>
      <c r="F2388" s="4">
        <v>2</v>
      </c>
      <c r="G2388" s="6">
        <v>227.7</v>
      </c>
    </row>
    <row r="2389" spans="1:7" ht="15" customHeight="1" x14ac:dyDescent="0.3">
      <c r="A2389" t="s">
        <v>8490</v>
      </c>
      <c r="B2389" t="s">
        <v>8485</v>
      </c>
      <c r="C2389" s="9" t="s">
        <v>2190</v>
      </c>
      <c r="D2389" s="9" t="s">
        <v>2262</v>
      </c>
      <c r="E2389" s="2"/>
      <c r="F2389" s="4">
        <v>1</v>
      </c>
      <c r="G2389" s="6">
        <v>191.27</v>
      </c>
    </row>
    <row r="2390" spans="1:7" ht="15" customHeight="1" x14ac:dyDescent="0.3">
      <c r="A2390" t="s">
        <v>8490</v>
      </c>
      <c r="B2390" t="s">
        <v>8485</v>
      </c>
      <c r="C2390" s="9" t="s">
        <v>2190</v>
      </c>
      <c r="D2390" s="9" t="s">
        <v>2263</v>
      </c>
      <c r="E2390" s="8" t="s">
        <v>2264</v>
      </c>
      <c r="F2390" s="4">
        <v>2</v>
      </c>
      <c r="G2390" s="6">
        <v>191.27</v>
      </c>
    </row>
    <row r="2391" spans="1:7" ht="15" customHeight="1" x14ac:dyDescent="0.3">
      <c r="A2391" t="s">
        <v>8490</v>
      </c>
      <c r="B2391" t="s">
        <v>8485</v>
      </c>
      <c r="C2391" s="9" t="s">
        <v>2190</v>
      </c>
      <c r="D2391" s="9" t="s">
        <v>2265</v>
      </c>
      <c r="E2391" s="8" t="s">
        <v>2266</v>
      </c>
      <c r="F2391" s="4">
        <v>2</v>
      </c>
      <c r="G2391" s="6">
        <v>227.7</v>
      </c>
    </row>
    <row r="2392" spans="1:7" ht="15" customHeight="1" x14ac:dyDescent="0.3">
      <c r="A2392" t="s">
        <v>8490</v>
      </c>
      <c r="B2392" t="s">
        <v>8485</v>
      </c>
      <c r="C2392" s="9" t="s">
        <v>2190</v>
      </c>
      <c r="D2392" s="9" t="s">
        <v>2267</v>
      </c>
      <c r="E2392" s="8" t="s">
        <v>2268</v>
      </c>
      <c r="F2392" s="4">
        <v>1</v>
      </c>
      <c r="G2392" s="6">
        <v>229.26</v>
      </c>
    </row>
    <row r="2393" spans="1:7" ht="15" customHeight="1" x14ac:dyDescent="0.3">
      <c r="A2393" t="s">
        <v>8490</v>
      </c>
      <c r="B2393" t="s">
        <v>8485</v>
      </c>
      <c r="C2393" s="9" t="s">
        <v>2190</v>
      </c>
      <c r="D2393" s="9" t="s">
        <v>2269</v>
      </c>
      <c r="E2393" s="8" t="s">
        <v>2270</v>
      </c>
      <c r="F2393" s="4">
        <v>1</v>
      </c>
      <c r="G2393" s="6">
        <v>201.47</v>
      </c>
    </row>
    <row r="2394" spans="1:7" ht="15" customHeight="1" x14ac:dyDescent="0.3">
      <c r="A2394" t="s">
        <v>8490</v>
      </c>
      <c r="B2394" t="s">
        <v>8485</v>
      </c>
      <c r="C2394" s="9" t="s">
        <v>2190</v>
      </c>
      <c r="D2394" s="9" t="s">
        <v>2271</v>
      </c>
      <c r="E2394" s="8" t="s">
        <v>2272</v>
      </c>
      <c r="F2394" s="4">
        <v>1</v>
      </c>
      <c r="G2394" s="6">
        <v>205</v>
      </c>
    </row>
    <row r="2395" spans="1:7" ht="15" customHeight="1" x14ac:dyDescent="0.3">
      <c r="A2395" t="s">
        <v>8490</v>
      </c>
      <c r="B2395" t="s">
        <v>8485</v>
      </c>
      <c r="C2395" s="9" t="s">
        <v>2190</v>
      </c>
      <c r="D2395" s="9" t="s">
        <v>2273</v>
      </c>
      <c r="E2395" s="8" t="s">
        <v>2274</v>
      </c>
      <c r="F2395" s="4">
        <v>1</v>
      </c>
      <c r="G2395" s="6">
        <v>205</v>
      </c>
    </row>
    <row r="2396" spans="1:7" ht="15" customHeight="1" x14ac:dyDescent="0.3">
      <c r="A2396" t="s">
        <v>8490</v>
      </c>
      <c r="B2396" t="s">
        <v>8485</v>
      </c>
      <c r="C2396" s="9" t="s">
        <v>2190</v>
      </c>
      <c r="D2396" s="9" t="s">
        <v>2275</v>
      </c>
      <c r="E2396" s="8" t="s">
        <v>2276</v>
      </c>
      <c r="F2396" s="4">
        <v>1</v>
      </c>
      <c r="G2396" s="6">
        <v>205</v>
      </c>
    </row>
    <row r="2397" spans="1:7" ht="15" customHeight="1" x14ac:dyDescent="0.3">
      <c r="A2397" t="s">
        <v>8490</v>
      </c>
      <c r="B2397" t="s">
        <v>8485</v>
      </c>
      <c r="C2397" s="9" t="s">
        <v>2190</v>
      </c>
      <c r="D2397" s="9" t="s">
        <v>2277</v>
      </c>
      <c r="E2397" s="8" t="s">
        <v>2278</v>
      </c>
      <c r="F2397" s="4">
        <v>1</v>
      </c>
      <c r="G2397" s="6">
        <v>205</v>
      </c>
    </row>
    <row r="2398" spans="1:7" ht="15" customHeight="1" x14ac:dyDescent="0.3">
      <c r="A2398" t="s">
        <v>8490</v>
      </c>
      <c r="B2398" t="s">
        <v>8485</v>
      </c>
      <c r="C2398" s="9" t="s">
        <v>2190</v>
      </c>
      <c r="D2398" s="9" t="s">
        <v>2279</v>
      </c>
      <c r="E2398" s="8" t="s">
        <v>2280</v>
      </c>
      <c r="F2398" s="4">
        <v>1</v>
      </c>
      <c r="G2398" s="6">
        <v>205</v>
      </c>
    </row>
    <row r="2399" spans="1:7" ht="15" customHeight="1" x14ac:dyDescent="0.3">
      <c r="A2399" t="s">
        <v>8490</v>
      </c>
      <c r="B2399" t="s">
        <v>8485</v>
      </c>
      <c r="C2399" s="9" t="s">
        <v>2190</v>
      </c>
      <c r="D2399" s="9" t="s">
        <v>2281</v>
      </c>
      <c r="E2399" s="8" t="s">
        <v>2282</v>
      </c>
      <c r="F2399" s="4">
        <v>1</v>
      </c>
      <c r="G2399" s="6">
        <v>191</v>
      </c>
    </row>
    <row r="2400" spans="1:7" ht="15" customHeight="1" x14ac:dyDescent="0.3">
      <c r="A2400" t="s">
        <v>8490</v>
      </c>
      <c r="B2400" t="s">
        <v>8485</v>
      </c>
      <c r="C2400" s="9" t="s">
        <v>2190</v>
      </c>
      <c r="D2400" s="9" t="s">
        <v>2283</v>
      </c>
      <c r="E2400" s="8" t="s">
        <v>2284</v>
      </c>
      <c r="F2400" s="4">
        <v>1</v>
      </c>
      <c r="G2400" s="6">
        <v>200.1</v>
      </c>
    </row>
    <row r="2401" spans="1:7" ht="15" customHeight="1" x14ac:dyDescent="0.3">
      <c r="A2401" t="s">
        <v>8490</v>
      </c>
      <c r="B2401" t="s">
        <v>8485</v>
      </c>
      <c r="C2401" s="9" t="s">
        <v>2190</v>
      </c>
      <c r="D2401" s="9" t="s">
        <v>2285</v>
      </c>
      <c r="E2401" s="8" t="s">
        <v>2286</v>
      </c>
      <c r="F2401" s="4">
        <v>2</v>
      </c>
      <c r="G2401" s="6">
        <v>191.4</v>
      </c>
    </row>
    <row r="2402" spans="1:7" ht="15" customHeight="1" x14ac:dyDescent="0.3">
      <c r="A2402" t="s">
        <v>8490</v>
      </c>
      <c r="B2402" t="s">
        <v>8485</v>
      </c>
      <c r="C2402" s="9" t="s">
        <v>2190</v>
      </c>
      <c r="D2402" s="9" t="s">
        <v>2287</v>
      </c>
      <c r="E2402" s="8" t="s">
        <v>2288</v>
      </c>
      <c r="F2402" s="4">
        <v>3</v>
      </c>
      <c r="G2402" s="6">
        <v>200.1</v>
      </c>
    </row>
    <row r="2403" spans="1:7" ht="15" customHeight="1" x14ac:dyDescent="0.3">
      <c r="A2403" t="s">
        <v>8490</v>
      </c>
      <c r="B2403" t="s">
        <v>8485</v>
      </c>
      <c r="C2403" s="9" t="s">
        <v>2190</v>
      </c>
      <c r="D2403" s="9" t="s">
        <v>2289</v>
      </c>
      <c r="E2403" s="8" t="s">
        <v>2290</v>
      </c>
      <c r="F2403" s="4">
        <v>4</v>
      </c>
      <c r="G2403" s="6">
        <v>213.9</v>
      </c>
    </row>
    <row r="2404" spans="1:7" ht="15" customHeight="1" x14ac:dyDescent="0.3">
      <c r="A2404" t="s">
        <v>8490</v>
      </c>
      <c r="B2404" t="s">
        <v>8485</v>
      </c>
      <c r="C2404" s="9" t="s">
        <v>2190</v>
      </c>
      <c r="D2404" s="9" t="s">
        <v>2291</v>
      </c>
      <c r="E2404" s="8" t="s">
        <v>2292</v>
      </c>
      <c r="F2404" s="4">
        <v>1</v>
      </c>
      <c r="G2404" s="6">
        <v>191.4</v>
      </c>
    </row>
    <row r="2405" spans="1:7" ht="15" customHeight="1" x14ac:dyDescent="0.3">
      <c r="A2405" t="s">
        <v>8490</v>
      </c>
      <c r="B2405" t="s">
        <v>8485</v>
      </c>
      <c r="C2405" s="9" t="s">
        <v>2190</v>
      </c>
      <c r="D2405" s="9" t="s">
        <v>2293</v>
      </c>
      <c r="E2405" s="8" t="s">
        <v>2294</v>
      </c>
      <c r="F2405" s="4">
        <v>1</v>
      </c>
      <c r="G2405" s="6">
        <v>191.4</v>
      </c>
    </row>
    <row r="2406" spans="1:7" ht="15" customHeight="1" x14ac:dyDescent="0.3">
      <c r="A2406" t="s">
        <v>8490</v>
      </c>
      <c r="B2406" t="s">
        <v>8485</v>
      </c>
      <c r="C2406" s="9" t="s">
        <v>2190</v>
      </c>
      <c r="D2406" s="9" t="s">
        <v>2295</v>
      </c>
      <c r="E2406" s="8" t="s">
        <v>2296</v>
      </c>
      <c r="F2406" s="4">
        <v>2</v>
      </c>
      <c r="G2406" s="6">
        <v>191.4</v>
      </c>
    </row>
    <row r="2407" spans="1:7" ht="15" customHeight="1" x14ac:dyDescent="0.3">
      <c r="A2407" t="s">
        <v>8490</v>
      </c>
      <c r="B2407" t="s">
        <v>8485</v>
      </c>
      <c r="C2407" s="9" t="s">
        <v>2190</v>
      </c>
      <c r="D2407" s="9" t="s">
        <v>2297</v>
      </c>
      <c r="E2407" s="8" t="s">
        <v>2298</v>
      </c>
      <c r="F2407" s="4">
        <v>2</v>
      </c>
      <c r="G2407" s="6">
        <v>191.4</v>
      </c>
    </row>
    <row r="2408" spans="1:7" ht="15" customHeight="1" x14ac:dyDescent="0.3">
      <c r="A2408" t="s">
        <v>8490</v>
      </c>
      <c r="B2408" t="s">
        <v>8485</v>
      </c>
      <c r="C2408" s="9" t="s">
        <v>2190</v>
      </c>
      <c r="D2408" s="9" t="s">
        <v>2299</v>
      </c>
      <c r="E2408" s="8" t="s">
        <v>2300</v>
      </c>
      <c r="F2408" s="4">
        <v>5</v>
      </c>
      <c r="G2408" s="6">
        <v>201.47</v>
      </c>
    </row>
    <row r="2409" spans="1:7" ht="15" customHeight="1" x14ac:dyDescent="0.3">
      <c r="A2409" t="s">
        <v>8490</v>
      </c>
      <c r="B2409" t="s">
        <v>8485</v>
      </c>
      <c r="C2409" s="9" t="s">
        <v>2190</v>
      </c>
      <c r="D2409" s="9" t="s">
        <v>2301</v>
      </c>
      <c r="E2409" s="8" t="s">
        <v>2302</v>
      </c>
      <c r="F2409" s="4">
        <v>2</v>
      </c>
      <c r="G2409" s="6">
        <v>191.4</v>
      </c>
    </row>
    <row r="2410" spans="1:7" ht="15" customHeight="1" x14ac:dyDescent="0.3">
      <c r="A2410" t="s">
        <v>8490</v>
      </c>
      <c r="B2410" t="s">
        <v>8485</v>
      </c>
      <c r="C2410" s="9" t="s">
        <v>2190</v>
      </c>
      <c r="D2410" s="9" t="s">
        <v>2303</v>
      </c>
      <c r="E2410" s="8" t="s">
        <v>2304</v>
      </c>
      <c r="F2410" s="4">
        <v>3</v>
      </c>
      <c r="G2410" s="6">
        <v>191.4</v>
      </c>
    </row>
    <row r="2411" spans="1:7" ht="15" customHeight="1" x14ac:dyDescent="0.3">
      <c r="A2411" t="s">
        <v>8490</v>
      </c>
      <c r="B2411" t="s">
        <v>8485</v>
      </c>
      <c r="C2411" s="9" t="s">
        <v>2190</v>
      </c>
      <c r="D2411" s="9" t="s">
        <v>2305</v>
      </c>
      <c r="E2411" s="8" t="s">
        <v>2306</v>
      </c>
      <c r="F2411" s="4">
        <v>4</v>
      </c>
      <c r="G2411" s="6">
        <v>191.4</v>
      </c>
    </row>
    <row r="2412" spans="1:7" ht="15" customHeight="1" x14ac:dyDescent="0.3">
      <c r="A2412" t="s">
        <v>8490</v>
      </c>
      <c r="B2412" t="s">
        <v>8485</v>
      </c>
      <c r="C2412" s="9" t="s">
        <v>2190</v>
      </c>
      <c r="D2412" s="9" t="s">
        <v>2307</v>
      </c>
      <c r="E2412" s="8" t="s">
        <v>2308</v>
      </c>
      <c r="F2412" s="4">
        <v>2</v>
      </c>
      <c r="G2412" s="6">
        <v>191.4</v>
      </c>
    </row>
    <row r="2413" spans="1:7" ht="15" customHeight="1" x14ac:dyDescent="0.3">
      <c r="A2413" t="s">
        <v>8490</v>
      </c>
      <c r="B2413" t="s">
        <v>8485</v>
      </c>
      <c r="C2413" s="9" t="s">
        <v>2190</v>
      </c>
      <c r="D2413" s="9" t="s">
        <v>2309</v>
      </c>
      <c r="E2413" s="8" t="s">
        <v>2310</v>
      </c>
      <c r="F2413" s="4">
        <v>4</v>
      </c>
      <c r="G2413" s="6">
        <v>191.4</v>
      </c>
    </row>
    <row r="2414" spans="1:7" ht="15" customHeight="1" x14ac:dyDescent="0.3">
      <c r="A2414" t="s">
        <v>8490</v>
      </c>
      <c r="B2414" t="s">
        <v>8485</v>
      </c>
      <c r="C2414" s="9" t="s">
        <v>2190</v>
      </c>
      <c r="D2414" s="9" t="s">
        <v>2311</v>
      </c>
      <c r="E2414" s="8" t="s">
        <v>2312</v>
      </c>
      <c r="F2414" s="4">
        <v>2</v>
      </c>
      <c r="G2414" s="6">
        <v>191.4</v>
      </c>
    </row>
    <row r="2415" spans="1:7" ht="15" customHeight="1" x14ac:dyDescent="0.3">
      <c r="A2415" t="s">
        <v>8490</v>
      </c>
      <c r="B2415" t="s">
        <v>8485</v>
      </c>
      <c r="C2415" s="9" t="s">
        <v>2190</v>
      </c>
      <c r="D2415" s="9" t="s">
        <v>2313</v>
      </c>
      <c r="E2415" s="8" t="s">
        <v>2314</v>
      </c>
      <c r="F2415" s="4">
        <v>5</v>
      </c>
      <c r="G2415" s="6">
        <v>213.9</v>
      </c>
    </row>
    <row r="2416" spans="1:7" ht="15" customHeight="1" x14ac:dyDescent="0.3">
      <c r="A2416" t="s">
        <v>8490</v>
      </c>
      <c r="B2416" t="s">
        <v>8485</v>
      </c>
      <c r="C2416" s="9" t="s">
        <v>2190</v>
      </c>
      <c r="D2416" s="9" t="s">
        <v>2315</v>
      </c>
      <c r="E2416" s="8" t="s">
        <v>2316</v>
      </c>
      <c r="F2416" s="4">
        <v>4</v>
      </c>
      <c r="G2416" s="6">
        <v>213.9</v>
      </c>
    </row>
    <row r="2417" spans="1:7" ht="15" customHeight="1" x14ac:dyDescent="0.3">
      <c r="A2417" t="s">
        <v>8490</v>
      </c>
      <c r="B2417" t="s">
        <v>8485</v>
      </c>
      <c r="C2417" s="9" t="s">
        <v>2190</v>
      </c>
      <c r="D2417" s="9" t="s">
        <v>2317</v>
      </c>
      <c r="E2417" s="8" t="s">
        <v>2318</v>
      </c>
      <c r="F2417" s="4">
        <v>3</v>
      </c>
      <c r="G2417" s="6">
        <v>213.9</v>
      </c>
    </row>
    <row r="2418" spans="1:7" ht="15" customHeight="1" x14ac:dyDescent="0.3">
      <c r="A2418" t="s">
        <v>8490</v>
      </c>
      <c r="B2418" t="s">
        <v>8485</v>
      </c>
      <c r="C2418" s="9" t="s">
        <v>2190</v>
      </c>
      <c r="D2418" s="9" t="s">
        <v>2319</v>
      </c>
      <c r="E2418" s="8" t="s">
        <v>2320</v>
      </c>
      <c r="F2418" s="4">
        <v>1</v>
      </c>
      <c r="G2418" s="6">
        <v>213.9</v>
      </c>
    </row>
    <row r="2419" spans="1:7" ht="15" customHeight="1" x14ac:dyDescent="0.3">
      <c r="A2419" t="s">
        <v>8490</v>
      </c>
      <c r="B2419" t="s">
        <v>8485</v>
      </c>
      <c r="C2419" s="9" t="s">
        <v>2190</v>
      </c>
      <c r="D2419" s="9" t="s">
        <v>2321</v>
      </c>
      <c r="E2419" s="8" t="s">
        <v>2322</v>
      </c>
      <c r="F2419" s="4">
        <v>1</v>
      </c>
      <c r="G2419" s="6">
        <v>435.6</v>
      </c>
    </row>
    <row r="2420" spans="1:7" ht="15" customHeight="1" x14ac:dyDescent="0.3">
      <c r="A2420" t="s">
        <v>8490</v>
      </c>
      <c r="B2420" t="s">
        <v>8485</v>
      </c>
      <c r="C2420" s="9" t="s">
        <v>2190</v>
      </c>
      <c r="D2420" s="9" t="s">
        <v>2323</v>
      </c>
      <c r="E2420" s="8" t="s">
        <v>2324</v>
      </c>
      <c r="F2420" s="4">
        <v>2</v>
      </c>
      <c r="G2420" s="6">
        <v>503.7</v>
      </c>
    </row>
    <row r="2421" spans="1:7" ht="15" customHeight="1" x14ac:dyDescent="0.3">
      <c r="A2421" t="s">
        <v>8490</v>
      </c>
      <c r="B2421" t="s">
        <v>8485</v>
      </c>
      <c r="C2421" s="9" t="s">
        <v>2190</v>
      </c>
      <c r="D2421" s="9" t="s">
        <v>2325</v>
      </c>
      <c r="E2421" s="8" t="s">
        <v>2326</v>
      </c>
      <c r="F2421" s="4">
        <v>2</v>
      </c>
      <c r="G2421" s="6">
        <v>455.4</v>
      </c>
    </row>
    <row r="2422" spans="1:7" ht="15" customHeight="1" x14ac:dyDescent="0.3">
      <c r="A2422" t="s">
        <v>8490</v>
      </c>
      <c r="B2422" t="s">
        <v>8485</v>
      </c>
      <c r="C2422" s="9" t="s">
        <v>2190</v>
      </c>
      <c r="D2422" s="9" t="s">
        <v>2327</v>
      </c>
      <c r="E2422" s="8" t="s">
        <v>2328</v>
      </c>
      <c r="F2422" s="4">
        <v>1</v>
      </c>
      <c r="G2422" s="6">
        <v>222</v>
      </c>
    </row>
    <row r="2423" spans="1:7" ht="15" customHeight="1" x14ac:dyDescent="0.3">
      <c r="A2423" t="s">
        <v>8490</v>
      </c>
      <c r="B2423" t="s">
        <v>8485</v>
      </c>
      <c r="C2423" s="9" t="s">
        <v>2190</v>
      </c>
      <c r="D2423" s="9" t="s">
        <v>2329</v>
      </c>
      <c r="E2423" s="8" t="s">
        <v>2330</v>
      </c>
      <c r="F2423" s="4">
        <v>1</v>
      </c>
      <c r="G2423" s="6">
        <v>245.14</v>
      </c>
    </row>
    <row r="2424" spans="1:7" ht="15" customHeight="1" x14ac:dyDescent="0.3">
      <c r="A2424" t="s">
        <v>8490</v>
      </c>
      <c r="B2424" t="s">
        <v>8485</v>
      </c>
      <c r="C2424" s="9" t="s">
        <v>2190</v>
      </c>
      <c r="D2424" s="9" t="s">
        <v>2331</v>
      </c>
      <c r="E2424" s="2"/>
      <c r="F2424" s="4">
        <v>3</v>
      </c>
      <c r="G2424" s="6">
        <v>289.8</v>
      </c>
    </row>
    <row r="2425" spans="1:7" ht="15" customHeight="1" x14ac:dyDescent="0.3">
      <c r="A2425" t="s">
        <v>8490</v>
      </c>
      <c r="B2425" t="s">
        <v>8485</v>
      </c>
      <c r="C2425" s="9" t="s">
        <v>2190</v>
      </c>
      <c r="D2425" s="9" t="s">
        <v>2332</v>
      </c>
      <c r="E2425" s="8" t="s">
        <v>2333</v>
      </c>
      <c r="F2425" s="4">
        <v>3</v>
      </c>
      <c r="G2425" s="6">
        <v>289.8</v>
      </c>
    </row>
    <row r="2426" spans="1:7" ht="15" customHeight="1" x14ac:dyDescent="0.3">
      <c r="A2426" t="s">
        <v>8490</v>
      </c>
      <c r="B2426" t="s">
        <v>8485</v>
      </c>
      <c r="C2426" s="9" t="s">
        <v>2190</v>
      </c>
      <c r="D2426" s="9" t="s">
        <v>2334</v>
      </c>
      <c r="E2426" s="8" t="s">
        <v>2335</v>
      </c>
      <c r="F2426" s="4">
        <v>2</v>
      </c>
      <c r="G2426" s="6">
        <v>330.37</v>
      </c>
    </row>
    <row r="2427" spans="1:7" ht="15" customHeight="1" x14ac:dyDescent="0.3">
      <c r="A2427" t="s">
        <v>8490</v>
      </c>
      <c r="B2427" t="s">
        <v>8485</v>
      </c>
      <c r="C2427" s="9" t="s">
        <v>2190</v>
      </c>
      <c r="D2427" s="9" t="s">
        <v>2336</v>
      </c>
      <c r="E2427" s="8" t="s">
        <v>2337</v>
      </c>
      <c r="F2427" s="4">
        <v>1</v>
      </c>
      <c r="G2427" s="6">
        <v>376.74</v>
      </c>
    </row>
    <row r="2428" spans="1:7" ht="15" customHeight="1" x14ac:dyDescent="0.3">
      <c r="A2428" t="s">
        <v>8490</v>
      </c>
      <c r="B2428" t="s">
        <v>8485</v>
      </c>
      <c r="C2428" s="9" t="s">
        <v>2190</v>
      </c>
      <c r="D2428" s="9" t="s">
        <v>2338</v>
      </c>
      <c r="E2428" s="8" t="s">
        <v>2339</v>
      </c>
      <c r="F2428" s="4">
        <v>1</v>
      </c>
      <c r="G2428" s="6">
        <v>376.2</v>
      </c>
    </row>
    <row r="2429" spans="1:7" ht="15" customHeight="1" x14ac:dyDescent="0.3">
      <c r="A2429" t="s">
        <v>8490</v>
      </c>
      <c r="B2429" t="s">
        <v>8485</v>
      </c>
      <c r="C2429" s="9" t="s">
        <v>2190</v>
      </c>
      <c r="D2429" s="9" t="s">
        <v>2340</v>
      </c>
      <c r="E2429" s="8" t="s">
        <v>2341</v>
      </c>
      <c r="F2429" s="4">
        <v>1</v>
      </c>
      <c r="G2429" s="6">
        <v>435.6</v>
      </c>
    </row>
    <row r="2430" spans="1:7" ht="15" customHeight="1" x14ac:dyDescent="0.3">
      <c r="A2430" t="s">
        <v>8490</v>
      </c>
      <c r="B2430" t="s">
        <v>8485</v>
      </c>
      <c r="C2430" s="9" t="s">
        <v>2190</v>
      </c>
      <c r="D2430" s="9" t="s">
        <v>2342</v>
      </c>
      <c r="E2430" s="8" t="s">
        <v>2343</v>
      </c>
      <c r="F2430" s="4">
        <v>1</v>
      </c>
      <c r="G2430" s="6">
        <v>503.7</v>
      </c>
    </row>
    <row r="2431" spans="1:7" ht="15" customHeight="1" x14ac:dyDescent="0.3">
      <c r="A2431" t="s">
        <v>8490</v>
      </c>
      <c r="B2431" t="s">
        <v>8485</v>
      </c>
      <c r="C2431" s="9" t="s">
        <v>2190</v>
      </c>
      <c r="D2431" s="9" t="s">
        <v>2344</v>
      </c>
      <c r="E2431" s="8" t="s">
        <v>2345</v>
      </c>
      <c r="F2431" s="4">
        <v>3</v>
      </c>
      <c r="G2431" s="6">
        <v>435.6</v>
      </c>
    </row>
    <row r="2432" spans="1:7" ht="15" customHeight="1" x14ac:dyDescent="0.3">
      <c r="A2432" t="s">
        <v>8490</v>
      </c>
      <c r="B2432" t="s">
        <v>8485</v>
      </c>
      <c r="C2432" s="9" t="s">
        <v>2190</v>
      </c>
      <c r="D2432" s="9" t="s">
        <v>2346</v>
      </c>
      <c r="E2432" s="8" t="s">
        <v>2347</v>
      </c>
      <c r="F2432" s="4">
        <v>2</v>
      </c>
      <c r="G2432" s="6">
        <v>356.4</v>
      </c>
    </row>
    <row r="2433" spans="1:7" ht="15" customHeight="1" x14ac:dyDescent="0.3">
      <c r="A2433" t="s">
        <v>8490</v>
      </c>
      <c r="B2433" t="s">
        <v>8485</v>
      </c>
      <c r="C2433" s="9" t="s">
        <v>2190</v>
      </c>
      <c r="D2433" s="9" t="s">
        <v>2348</v>
      </c>
      <c r="E2433" s="8" t="s">
        <v>2349</v>
      </c>
      <c r="F2433" s="4">
        <v>1</v>
      </c>
      <c r="G2433" s="6">
        <v>455.4</v>
      </c>
    </row>
    <row r="2434" spans="1:7" ht="15" customHeight="1" x14ac:dyDescent="0.3">
      <c r="A2434" t="s">
        <v>8490</v>
      </c>
      <c r="B2434" t="s">
        <v>8485</v>
      </c>
      <c r="C2434" s="9" t="s">
        <v>2190</v>
      </c>
      <c r="D2434" s="9" t="s">
        <v>2350</v>
      </c>
      <c r="E2434" s="8" t="s">
        <v>2351</v>
      </c>
      <c r="F2434" s="4">
        <v>1</v>
      </c>
      <c r="G2434" s="6">
        <v>455.4</v>
      </c>
    </row>
    <row r="2435" spans="1:7" ht="15" customHeight="1" x14ac:dyDescent="0.3">
      <c r="A2435" t="s">
        <v>8490</v>
      </c>
      <c r="B2435" t="s">
        <v>8485</v>
      </c>
      <c r="C2435" s="9" t="s">
        <v>2190</v>
      </c>
      <c r="D2435" s="9" t="s">
        <v>2352</v>
      </c>
      <c r="E2435" s="8" t="s">
        <v>2353</v>
      </c>
      <c r="F2435" s="4">
        <v>2</v>
      </c>
      <c r="G2435" s="6">
        <v>483</v>
      </c>
    </row>
    <row r="2436" spans="1:7" ht="15" customHeight="1" x14ac:dyDescent="0.3">
      <c r="A2436" t="s">
        <v>8490</v>
      </c>
      <c r="B2436" t="s">
        <v>8485</v>
      </c>
      <c r="C2436" s="9" t="s">
        <v>2190</v>
      </c>
      <c r="D2436" s="9" t="s">
        <v>2354</v>
      </c>
      <c r="E2436" s="8" t="s">
        <v>2355</v>
      </c>
      <c r="F2436" s="4">
        <v>2</v>
      </c>
      <c r="G2436" s="6">
        <v>483</v>
      </c>
    </row>
    <row r="2437" spans="1:7" ht="15" customHeight="1" x14ac:dyDescent="0.3">
      <c r="A2437" t="s">
        <v>8490</v>
      </c>
      <c r="B2437" t="s">
        <v>8485</v>
      </c>
      <c r="C2437" s="9" t="s">
        <v>2190</v>
      </c>
      <c r="D2437" s="9" t="s">
        <v>2356</v>
      </c>
      <c r="E2437" s="8" t="s">
        <v>2357</v>
      </c>
      <c r="F2437" s="4">
        <v>1</v>
      </c>
      <c r="G2437" s="6">
        <v>416</v>
      </c>
    </row>
    <row r="2438" spans="1:7" ht="15" customHeight="1" x14ac:dyDescent="0.3">
      <c r="A2438" t="s">
        <v>8490</v>
      </c>
      <c r="B2438" t="s">
        <v>8485</v>
      </c>
      <c r="C2438" s="9" t="s">
        <v>2190</v>
      </c>
      <c r="D2438" s="9" t="s">
        <v>2358</v>
      </c>
      <c r="E2438" s="8" t="s">
        <v>2359</v>
      </c>
      <c r="F2438" s="4">
        <v>1</v>
      </c>
      <c r="G2438" s="6">
        <v>437.68</v>
      </c>
    </row>
    <row r="2439" spans="1:7" ht="15" customHeight="1" x14ac:dyDescent="0.3">
      <c r="A2439" t="s">
        <v>8490</v>
      </c>
      <c r="B2439" t="s">
        <v>8485</v>
      </c>
      <c r="C2439" s="9" t="s">
        <v>2190</v>
      </c>
      <c r="D2439" s="9" t="s">
        <v>2360</v>
      </c>
      <c r="E2439" s="8" t="s">
        <v>2361</v>
      </c>
      <c r="F2439" s="4">
        <v>2</v>
      </c>
      <c r="G2439" s="6">
        <v>435.6</v>
      </c>
    </row>
    <row r="2440" spans="1:7" ht="15" customHeight="1" x14ac:dyDescent="0.3">
      <c r="A2440" t="s">
        <v>8490</v>
      </c>
      <c r="B2440" t="s">
        <v>8485</v>
      </c>
      <c r="C2440" s="9" t="s">
        <v>2190</v>
      </c>
      <c r="D2440" s="9" t="s">
        <v>2362</v>
      </c>
      <c r="E2440" s="8" t="s">
        <v>2363</v>
      </c>
      <c r="F2440" s="4">
        <v>2</v>
      </c>
      <c r="G2440" s="6">
        <v>482</v>
      </c>
    </row>
    <row r="2441" spans="1:7" ht="15" customHeight="1" x14ac:dyDescent="0.3">
      <c r="A2441" t="s">
        <v>8490</v>
      </c>
      <c r="B2441" t="s">
        <v>8485</v>
      </c>
      <c r="C2441" s="9" t="s">
        <v>2190</v>
      </c>
      <c r="D2441" s="9" t="s">
        <v>2364</v>
      </c>
      <c r="E2441" s="8" t="s">
        <v>2365</v>
      </c>
      <c r="F2441" s="4">
        <v>2</v>
      </c>
      <c r="G2441" s="6">
        <v>482</v>
      </c>
    </row>
    <row r="2442" spans="1:7" ht="15" customHeight="1" x14ac:dyDescent="0.3">
      <c r="A2442" t="s">
        <v>8490</v>
      </c>
      <c r="B2442" t="s">
        <v>8485</v>
      </c>
      <c r="C2442" s="9" t="s">
        <v>2190</v>
      </c>
      <c r="D2442" s="9" t="s">
        <v>2366</v>
      </c>
      <c r="E2442" s="8" t="s">
        <v>2367</v>
      </c>
      <c r="F2442" s="4">
        <v>2</v>
      </c>
      <c r="G2442" s="6">
        <v>552</v>
      </c>
    </row>
    <row r="2443" spans="1:7" ht="15" customHeight="1" x14ac:dyDescent="0.3">
      <c r="A2443" t="s">
        <v>8490</v>
      </c>
      <c r="B2443" t="s">
        <v>8485</v>
      </c>
      <c r="C2443" s="9" t="s">
        <v>2190</v>
      </c>
      <c r="D2443" s="9" t="s">
        <v>2368</v>
      </c>
      <c r="E2443" s="8" t="s">
        <v>2369</v>
      </c>
      <c r="F2443" s="4">
        <v>1</v>
      </c>
      <c r="G2443" s="6">
        <v>552</v>
      </c>
    </row>
    <row r="2444" spans="1:7" ht="15" customHeight="1" x14ac:dyDescent="0.3">
      <c r="A2444" t="s">
        <v>8490</v>
      </c>
      <c r="B2444" t="s">
        <v>8485</v>
      </c>
      <c r="C2444" s="9" t="s">
        <v>2190</v>
      </c>
      <c r="D2444" s="9" t="s">
        <v>2370</v>
      </c>
      <c r="E2444" s="8" t="s">
        <v>2371</v>
      </c>
      <c r="F2444" s="4">
        <v>3</v>
      </c>
      <c r="G2444" s="6">
        <v>503.7</v>
      </c>
    </row>
    <row r="2445" spans="1:7" ht="15" customHeight="1" x14ac:dyDescent="0.3">
      <c r="A2445" t="s">
        <v>8490</v>
      </c>
      <c r="B2445" t="s">
        <v>8485</v>
      </c>
      <c r="C2445" s="9" t="s">
        <v>2190</v>
      </c>
      <c r="D2445" s="9" t="s">
        <v>2372</v>
      </c>
      <c r="E2445" s="8" t="s">
        <v>2373</v>
      </c>
      <c r="F2445" s="5"/>
      <c r="G2445" s="6">
        <v>482</v>
      </c>
    </row>
    <row r="2446" spans="1:7" ht="15" customHeight="1" x14ac:dyDescent="0.3">
      <c r="A2446" t="s">
        <v>8490</v>
      </c>
      <c r="B2446" t="s">
        <v>8485</v>
      </c>
      <c r="C2446" s="9" t="s">
        <v>2190</v>
      </c>
      <c r="D2446" s="9" t="s">
        <v>2374</v>
      </c>
      <c r="E2446" s="8" t="s">
        <v>2375</v>
      </c>
      <c r="F2446" s="4">
        <v>1</v>
      </c>
      <c r="G2446" s="6">
        <v>503.7</v>
      </c>
    </row>
    <row r="2447" spans="1:7" ht="15" customHeight="1" x14ac:dyDescent="0.3">
      <c r="A2447" t="s">
        <v>8490</v>
      </c>
      <c r="B2447" t="s">
        <v>8485</v>
      </c>
      <c r="C2447" s="9" t="s">
        <v>2190</v>
      </c>
      <c r="D2447" s="9" t="s">
        <v>2376</v>
      </c>
      <c r="E2447" s="8" t="s">
        <v>2377</v>
      </c>
      <c r="F2447" s="4">
        <v>5</v>
      </c>
      <c r="G2447" s="6">
        <v>463.68</v>
      </c>
    </row>
    <row r="2448" spans="1:7" ht="15" customHeight="1" x14ac:dyDescent="0.3">
      <c r="A2448" t="s">
        <v>8490</v>
      </c>
      <c r="B2448" t="s">
        <v>8485</v>
      </c>
      <c r="C2448" s="9" t="s">
        <v>2190</v>
      </c>
      <c r="D2448" s="9" t="s">
        <v>2378</v>
      </c>
      <c r="E2448" s="8" t="s">
        <v>2379</v>
      </c>
      <c r="F2448" s="4">
        <v>3</v>
      </c>
      <c r="G2448" s="6">
        <v>503.7</v>
      </c>
    </row>
    <row r="2449" spans="1:7" ht="15" customHeight="1" x14ac:dyDescent="0.3">
      <c r="A2449" t="s">
        <v>8490</v>
      </c>
      <c r="B2449" t="s">
        <v>8485</v>
      </c>
      <c r="C2449" s="9" t="s">
        <v>2190</v>
      </c>
      <c r="D2449" s="9" t="s">
        <v>2380</v>
      </c>
      <c r="E2449" s="8" t="s">
        <v>2381</v>
      </c>
      <c r="F2449" s="4">
        <v>1</v>
      </c>
      <c r="G2449" s="6">
        <v>463.68</v>
      </c>
    </row>
    <row r="2450" spans="1:7" ht="15" customHeight="1" x14ac:dyDescent="0.3">
      <c r="A2450" t="s">
        <v>8490</v>
      </c>
      <c r="B2450" t="s">
        <v>8485</v>
      </c>
      <c r="C2450" s="9" t="s">
        <v>2190</v>
      </c>
      <c r="D2450" s="9" t="s">
        <v>2382</v>
      </c>
      <c r="E2450" s="8" t="s">
        <v>2383</v>
      </c>
      <c r="F2450" s="4">
        <v>5</v>
      </c>
      <c r="G2450" s="6">
        <v>503.7</v>
      </c>
    </row>
    <row r="2451" spans="1:7" ht="15" customHeight="1" x14ac:dyDescent="0.3">
      <c r="A2451" t="s">
        <v>8490</v>
      </c>
      <c r="B2451" t="s">
        <v>8485</v>
      </c>
      <c r="C2451" s="9" t="s">
        <v>2190</v>
      </c>
      <c r="D2451" s="9" t="s">
        <v>2384</v>
      </c>
      <c r="E2451" s="8" t="s">
        <v>2385</v>
      </c>
      <c r="F2451" s="4">
        <v>1</v>
      </c>
      <c r="G2451" s="6">
        <v>345.84</v>
      </c>
    </row>
    <row r="2452" spans="1:7" ht="15" customHeight="1" x14ac:dyDescent="0.3">
      <c r="A2452" t="s">
        <v>8490</v>
      </c>
      <c r="B2452" t="s">
        <v>8485</v>
      </c>
      <c r="C2452" s="9" t="s">
        <v>2190</v>
      </c>
      <c r="D2452" s="9" t="s">
        <v>2386</v>
      </c>
      <c r="E2452" s="8" t="s">
        <v>2387</v>
      </c>
      <c r="F2452" s="4">
        <v>1</v>
      </c>
      <c r="G2452" s="6">
        <v>365.15</v>
      </c>
    </row>
    <row r="2453" spans="1:7" ht="15" customHeight="1" x14ac:dyDescent="0.3">
      <c r="A2453" t="s">
        <v>8490</v>
      </c>
      <c r="B2453" t="s">
        <v>8485</v>
      </c>
      <c r="C2453" s="9" t="s">
        <v>2190</v>
      </c>
      <c r="D2453" s="9" t="s">
        <v>2388</v>
      </c>
      <c r="E2453" s="8" t="s">
        <v>2389</v>
      </c>
      <c r="F2453" s="4">
        <v>3</v>
      </c>
      <c r="G2453" s="6">
        <v>359.04</v>
      </c>
    </row>
    <row r="2454" spans="1:7" ht="15" customHeight="1" x14ac:dyDescent="0.3">
      <c r="A2454" t="s">
        <v>8490</v>
      </c>
      <c r="B2454" t="s">
        <v>8485</v>
      </c>
      <c r="C2454" s="9" t="s">
        <v>2190</v>
      </c>
      <c r="D2454" s="9" t="s">
        <v>2390</v>
      </c>
      <c r="E2454" s="8" t="s">
        <v>2391</v>
      </c>
      <c r="F2454" s="4">
        <v>1</v>
      </c>
      <c r="G2454" s="6">
        <v>347.76</v>
      </c>
    </row>
    <row r="2455" spans="1:7" ht="15" customHeight="1" x14ac:dyDescent="0.3">
      <c r="A2455" t="s">
        <v>8490</v>
      </c>
      <c r="B2455" t="s">
        <v>8485</v>
      </c>
      <c r="C2455" s="9" t="s">
        <v>2190</v>
      </c>
      <c r="D2455" s="9" t="s">
        <v>2392</v>
      </c>
      <c r="E2455" s="8" t="s">
        <v>2393</v>
      </c>
      <c r="F2455" s="4">
        <v>2</v>
      </c>
      <c r="G2455" s="6">
        <v>359.04</v>
      </c>
    </row>
    <row r="2456" spans="1:7" ht="15" customHeight="1" x14ac:dyDescent="0.3">
      <c r="A2456" t="s">
        <v>8490</v>
      </c>
      <c r="B2456" t="s">
        <v>8485</v>
      </c>
      <c r="C2456" s="9" t="s">
        <v>2190</v>
      </c>
      <c r="D2456" s="9" t="s">
        <v>2394</v>
      </c>
      <c r="E2456" s="8" t="s">
        <v>2395</v>
      </c>
      <c r="F2456" s="4">
        <v>1</v>
      </c>
      <c r="G2456" s="6">
        <v>405.72</v>
      </c>
    </row>
    <row r="2457" spans="1:7" ht="15" customHeight="1" x14ac:dyDescent="0.3">
      <c r="A2457" t="s">
        <v>8490</v>
      </c>
      <c r="B2457" t="s">
        <v>8485</v>
      </c>
      <c r="C2457" s="9" t="s">
        <v>2190</v>
      </c>
      <c r="D2457" s="9" t="s">
        <v>2396</v>
      </c>
      <c r="E2457" s="8" t="s">
        <v>2397</v>
      </c>
      <c r="F2457" s="4">
        <v>1</v>
      </c>
      <c r="G2457" s="6">
        <v>197.06</v>
      </c>
    </row>
    <row r="2458" spans="1:7" ht="15" customHeight="1" x14ac:dyDescent="0.3">
      <c r="A2458" t="s">
        <v>8490</v>
      </c>
      <c r="B2458" t="s">
        <v>8485</v>
      </c>
      <c r="C2458" s="9" t="s">
        <v>2190</v>
      </c>
      <c r="D2458" s="9" t="s">
        <v>2398</v>
      </c>
      <c r="E2458" s="8" t="s">
        <v>2399</v>
      </c>
      <c r="F2458" s="4">
        <v>6</v>
      </c>
      <c r="G2458" s="6">
        <v>434.7</v>
      </c>
    </row>
    <row r="2459" spans="1:7" ht="15" customHeight="1" x14ac:dyDescent="0.3">
      <c r="A2459" t="s">
        <v>8490</v>
      </c>
      <c r="B2459" t="s">
        <v>8485</v>
      </c>
      <c r="C2459" s="9" t="s">
        <v>2190</v>
      </c>
      <c r="D2459" s="9" t="s">
        <v>2400</v>
      </c>
      <c r="E2459" s="8" t="s">
        <v>2401</v>
      </c>
      <c r="F2459" s="4">
        <v>5</v>
      </c>
      <c r="G2459" s="6">
        <v>434.7</v>
      </c>
    </row>
    <row r="2460" spans="1:7" ht="15" customHeight="1" x14ac:dyDescent="0.3">
      <c r="A2460" t="s">
        <v>8490</v>
      </c>
      <c r="B2460" t="s">
        <v>8485</v>
      </c>
      <c r="C2460" s="9" t="s">
        <v>2190</v>
      </c>
      <c r="D2460" s="9" t="s">
        <v>2402</v>
      </c>
      <c r="E2460" s="8" t="s">
        <v>2403</v>
      </c>
      <c r="F2460" s="4">
        <v>4</v>
      </c>
      <c r="G2460" s="6">
        <v>434.7</v>
      </c>
    </row>
    <row r="2461" spans="1:7" ht="15" customHeight="1" x14ac:dyDescent="0.3">
      <c r="A2461" t="s">
        <v>8490</v>
      </c>
      <c r="B2461" t="s">
        <v>8485</v>
      </c>
      <c r="C2461" s="9" t="s">
        <v>2190</v>
      </c>
      <c r="D2461" s="9" t="s">
        <v>2404</v>
      </c>
      <c r="E2461" s="8" t="s">
        <v>2405</v>
      </c>
      <c r="F2461" s="5"/>
      <c r="G2461" s="6">
        <v>434.7</v>
      </c>
    </row>
    <row r="2462" spans="1:7" ht="15" customHeight="1" x14ac:dyDescent="0.3">
      <c r="A2462" t="s">
        <v>8490</v>
      </c>
      <c r="B2462" t="s">
        <v>8485</v>
      </c>
      <c r="C2462" s="9" t="s">
        <v>2190</v>
      </c>
      <c r="D2462" s="9" t="s">
        <v>2406</v>
      </c>
      <c r="E2462" s="8" t="s">
        <v>2407</v>
      </c>
      <c r="F2462" s="5"/>
      <c r="G2462" s="6">
        <v>455.4</v>
      </c>
    </row>
    <row r="2463" spans="1:7" ht="15" customHeight="1" x14ac:dyDescent="0.3">
      <c r="A2463" t="s">
        <v>8490</v>
      </c>
      <c r="B2463" t="s">
        <v>8485</v>
      </c>
      <c r="C2463" s="9" t="s">
        <v>2190</v>
      </c>
      <c r="D2463" s="9" t="s">
        <v>2408</v>
      </c>
      <c r="E2463" s="8" t="s">
        <v>2409</v>
      </c>
      <c r="F2463" s="4">
        <v>1</v>
      </c>
      <c r="G2463" s="6">
        <v>435.6</v>
      </c>
    </row>
    <row r="2464" spans="1:7" ht="15" customHeight="1" x14ac:dyDescent="0.3">
      <c r="A2464" t="s">
        <v>8490</v>
      </c>
      <c r="B2464" t="s">
        <v>8485</v>
      </c>
      <c r="C2464" s="9" t="s">
        <v>2190</v>
      </c>
      <c r="D2464" s="9" t="s">
        <v>2410</v>
      </c>
      <c r="E2464" s="8" t="s">
        <v>2411</v>
      </c>
      <c r="F2464" s="4">
        <v>5</v>
      </c>
      <c r="G2464" s="6">
        <v>455.4</v>
      </c>
    </row>
    <row r="2465" spans="1:7" ht="15" customHeight="1" x14ac:dyDescent="0.3">
      <c r="A2465" t="s">
        <v>8490</v>
      </c>
      <c r="B2465" t="s">
        <v>8485</v>
      </c>
      <c r="C2465" s="9" t="s">
        <v>2190</v>
      </c>
      <c r="D2465" s="9" t="s">
        <v>2412</v>
      </c>
      <c r="E2465" s="8" t="s">
        <v>2413</v>
      </c>
      <c r="F2465" s="4">
        <v>1</v>
      </c>
      <c r="G2465" s="6">
        <v>250.8</v>
      </c>
    </row>
    <row r="2466" spans="1:7" ht="15" customHeight="1" x14ac:dyDescent="0.3">
      <c r="A2466" t="s">
        <v>8490</v>
      </c>
      <c r="B2466" t="s">
        <v>8485</v>
      </c>
      <c r="C2466" s="9" t="s">
        <v>2190</v>
      </c>
      <c r="D2466" s="9" t="s">
        <v>2414</v>
      </c>
      <c r="E2466" s="8" t="s">
        <v>2415</v>
      </c>
      <c r="F2466" s="4">
        <v>1</v>
      </c>
      <c r="G2466" s="6">
        <v>264</v>
      </c>
    </row>
    <row r="2467" spans="1:7" ht="15" customHeight="1" x14ac:dyDescent="0.3">
      <c r="A2467" t="s">
        <v>8490</v>
      </c>
      <c r="B2467" t="s">
        <v>8485</v>
      </c>
      <c r="C2467" s="9" t="s">
        <v>2190</v>
      </c>
      <c r="D2467" s="9" t="s">
        <v>2416</v>
      </c>
      <c r="E2467" s="8" t="s">
        <v>2417</v>
      </c>
      <c r="F2467" s="4">
        <v>1</v>
      </c>
      <c r="G2467" s="6">
        <v>435.6</v>
      </c>
    </row>
    <row r="2468" spans="1:7" ht="15" customHeight="1" x14ac:dyDescent="0.3">
      <c r="A2468" t="s">
        <v>8490</v>
      </c>
      <c r="B2468" t="s">
        <v>8485</v>
      </c>
      <c r="C2468" s="9" t="s">
        <v>2190</v>
      </c>
      <c r="D2468" s="9" t="s">
        <v>2418</v>
      </c>
      <c r="E2468" s="8" t="s">
        <v>2419</v>
      </c>
      <c r="F2468" s="4">
        <v>2</v>
      </c>
      <c r="G2468" s="6">
        <v>310.2</v>
      </c>
    </row>
    <row r="2469" spans="1:7" ht="15" customHeight="1" x14ac:dyDescent="0.3">
      <c r="A2469" t="s">
        <v>8490</v>
      </c>
      <c r="B2469" t="s">
        <v>8485</v>
      </c>
      <c r="C2469" s="9" t="s">
        <v>2190</v>
      </c>
      <c r="D2469" s="9" t="s">
        <v>2420</v>
      </c>
      <c r="E2469" s="8" t="s">
        <v>2421</v>
      </c>
      <c r="F2469" s="4">
        <v>2</v>
      </c>
      <c r="G2469" s="6">
        <v>301.39</v>
      </c>
    </row>
    <row r="2470" spans="1:7" ht="15" customHeight="1" x14ac:dyDescent="0.3">
      <c r="A2470" t="s">
        <v>8490</v>
      </c>
      <c r="B2470" t="s">
        <v>8485</v>
      </c>
      <c r="C2470" s="9" t="s">
        <v>2190</v>
      </c>
      <c r="D2470" s="9" t="s">
        <v>2422</v>
      </c>
      <c r="E2470" s="2"/>
      <c r="F2470" s="4">
        <v>1</v>
      </c>
      <c r="G2470" s="6">
        <v>358.8</v>
      </c>
    </row>
    <row r="2471" spans="1:7" ht="15" customHeight="1" x14ac:dyDescent="0.3">
      <c r="A2471" t="s">
        <v>8490</v>
      </c>
      <c r="B2471" t="s">
        <v>8485</v>
      </c>
      <c r="C2471" s="9" t="s">
        <v>2190</v>
      </c>
      <c r="D2471" s="9" t="s">
        <v>2423</v>
      </c>
      <c r="E2471" s="8" t="s">
        <v>2424</v>
      </c>
      <c r="F2471" s="4">
        <v>3</v>
      </c>
      <c r="G2471" s="6">
        <v>289.8</v>
      </c>
    </row>
    <row r="2472" spans="1:7" ht="15" customHeight="1" x14ac:dyDescent="0.3">
      <c r="A2472" t="s">
        <v>8490</v>
      </c>
      <c r="B2472" t="s">
        <v>8485</v>
      </c>
      <c r="C2472" s="9" t="s">
        <v>2190</v>
      </c>
      <c r="D2472" s="9" t="s">
        <v>2425</v>
      </c>
      <c r="E2472" s="2"/>
      <c r="F2472" s="4">
        <v>1</v>
      </c>
      <c r="G2472" s="6">
        <v>289.8</v>
      </c>
    </row>
    <row r="2473" spans="1:7" ht="15" customHeight="1" x14ac:dyDescent="0.3">
      <c r="A2473" t="s">
        <v>8490</v>
      </c>
      <c r="B2473" t="s">
        <v>8485</v>
      </c>
      <c r="C2473" s="9" t="s">
        <v>2190</v>
      </c>
      <c r="D2473" s="9" t="s">
        <v>2426</v>
      </c>
      <c r="E2473" s="8" t="s">
        <v>2427</v>
      </c>
      <c r="F2473" s="4">
        <v>1</v>
      </c>
      <c r="G2473" s="6">
        <v>204.6</v>
      </c>
    </row>
    <row r="2474" spans="1:7" ht="15" customHeight="1" x14ac:dyDescent="0.3">
      <c r="A2474" t="s">
        <v>8490</v>
      </c>
      <c r="B2474" t="s">
        <v>8485</v>
      </c>
      <c r="C2474" s="9" t="s">
        <v>2190</v>
      </c>
      <c r="D2474" s="9" t="s">
        <v>2428</v>
      </c>
      <c r="E2474" s="8" t="s">
        <v>2429</v>
      </c>
      <c r="F2474" s="4">
        <v>1</v>
      </c>
      <c r="G2474" s="6">
        <v>205</v>
      </c>
    </row>
    <row r="2475" spans="1:7" ht="15" customHeight="1" x14ac:dyDescent="0.3">
      <c r="A2475" t="s">
        <v>8490</v>
      </c>
      <c r="B2475" t="s">
        <v>8485</v>
      </c>
      <c r="C2475" s="9" t="s">
        <v>2190</v>
      </c>
      <c r="D2475" s="9" t="s">
        <v>2430</v>
      </c>
      <c r="E2475" s="8" t="s">
        <v>2431</v>
      </c>
      <c r="F2475" s="4">
        <v>3</v>
      </c>
      <c r="G2475" s="6">
        <v>234.6</v>
      </c>
    </row>
    <row r="2476" spans="1:7" ht="15" customHeight="1" x14ac:dyDescent="0.3">
      <c r="A2476" t="s">
        <v>8490</v>
      </c>
      <c r="B2476" t="s">
        <v>8485</v>
      </c>
      <c r="C2476" s="9" t="s">
        <v>2190</v>
      </c>
      <c r="D2476" s="9" t="s">
        <v>2432</v>
      </c>
      <c r="E2476" s="8" t="s">
        <v>2433</v>
      </c>
      <c r="F2476" s="4">
        <v>1</v>
      </c>
      <c r="G2476" s="6">
        <v>250.8</v>
      </c>
    </row>
    <row r="2477" spans="1:7" ht="15" customHeight="1" x14ac:dyDescent="0.3">
      <c r="A2477" t="s">
        <v>8490</v>
      </c>
      <c r="B2477" t="s">
        <v>8485</v>
      </c>
      <c r="C2477" s="9" t="s">
        <v>2190</v>
      </c>
      <c r="D2477" s="9" t="s">
        <v>2434</v>
      </c>
      <c r="E2477" s="8" t="s">
        <v>2435</v>
      </c>
      <c r="F2477" s="4">
        <v>1</v>
      </c>
      <c r="G2477" s="6">
        <v>251</v>
      </c>
    </row>
    <row r="2478" spans="1:7" ht="15" customHeight="1" x14ac:dyDescent="0.3">
      <c r="A2478" t="s">
        <v>8490</v>
      </c>
      <c r="B2478" t="s">
        <v>8485</v>
      </c>
      <c r="C2478" s="9" t="s">
        <v>2190</v>
      </c>
      <c r="D2478" s="9" t="s">
        <v>2436</v>
      </c>
      <c r="E2478" s="8" t="s">
        <v>2437</v>
      </c>
      <c r="F2478" s="4">
        <v>1</v>
      </c>
      <c r="G2478" s="6">
        <v>243.43</v>
      </c>
    </row>
    <row r="2479" spans="1:7" ht="15" customHeight="1" x14ac:dyDescent="0.3">
      <c r="A2479" t="s">
        <v>8490</v>
      </c>
      <c r="B2479" t="s">
        <v>8485</v>
      </c>
      <c r="C2479" s="9" t="s">
        <v>2190</v>
      </c>
      <c r="D2479" s="9" t="s">
        <v>2438</v>
      </c>
      <c r="E2479" s="8" t="s">
        <v>2439</v>
      </c>
      <c r="F2479" s="4">
        <v>2</v>
      </c>
      <c r="G2479" s="6">
        <v>375.36</v>
      </c>
    </row>
    <row r="2480" spans="1:7" ht="15" customHeight="1" x14ac:dyDescent="0.3">
      <c r="A2480" t="s">
        <v>8490</v>
      </c>
      <c r="B2480" t="s">
        <v>8485</v>
      </c>
      <c r="C2480" s="9" t="s">
        <v>2190</v>
      </c>
      <c r="D2480" s="9" t="s">
        <v>2440</v>
      </c>
      <c r="E2480" s="8" t="s">
        <v>2441</v>
      </c>
      <c r="F2480" s="4">
        <v>1</v>
      </c>
      <c r="G2480" s="6">
        <v>359</v>
      </c>
    </row>
    <row r="2481" spans="1:7" ht="15" customHeight="1" x14ac:dyDescent="0.3">
      <c r="A2481" t="s">
        <v>8490</v>
      </c>
      <c r="B2481" t="s">
        <v>8485</v>
      </c>
      <c r="C2481" s="9" t="s">
        <v>2190</v>
      </c>
      <c r="D2481" s="9" t="s">
        <v>2442</v>
      </c>
      <c r="E2481" s="8" t="s">
        <v>2443</v>
      </c>
      <c r="F2481" s="4">
        <v>2</v>
      </c>
      <c r="G2481" s="6">
        <v>414</v>
      </c>
    </row>
    <row r="2482" spans="1:7" ht="15" customHeight="1" x14ac:dyDescent="0.3">
      <c r="A2482" t="s">
        <v>8490</v>
      </c>
      <c r="B2482" t="s">
        <v>8485</v>
      </c>
      <c r="C2482" s="9" t="s">
        <v>2190</v>
      </c>
      <c r="D2482" s="9" t="s">
        <v>2444</v>
      </c>
      <c r="E2482" s="8" t="s">
        <v>2445</v>
      </c>
      <c r="F2482" s="4">
        <v>7</v>
      </c>
      <c r="G2482" s="6">
        <v>414</v>
      </c>
    </row>
    <row r="2483" spans="1:7" ht="15" customHeight="1" x14ac:dyDescent="0.3">
      <c r="A2483" t="s">
        <v>8490</v>
      </c>
      <c r="B2483" t="s">
        <v>8485</v>
      </c>
      <c r="C2483" s="9" t="s">
        <v>2190</v>
      </c>
      <c r="D2483" s="9" t="s">
        <v>2446</v>
      </c>
      <c r="E2483" s="8" t="s">
        <v>2447</v>
      </c>
      <c r="F2483" s="4">
        <v>2</v>
      </c>
      <c r="G2483" s="6">
        <v>414</v>
      </c>
    </row>
    <row r="2484" spans="1:7" ht="15" customHeight="1" x14ac:dyDescent="0.3">
      <c r="A2484" t="s">
        <v>8490</v>
      </c>
      <c r="B2484" t="s">
        <v>8485</v>
      </c>
      <c r="C2484" s="9" t="s">
        <v>2190</v>
      </c>
      <c r="D2484" s="9" t="s">
        <v>2448</v>
      </c>
      <c r="E2484" s="8" t="s">
        <v>2449</v>
      </c>
      <c r="F2484" s="4">
        <v>2</v>
      </c>
      <c r="G2484" s="6">
        <v>414</v>
      </c>
    </row>
    <row r="2485" spans="1:7" ht="15" customHeight="1" x14ac:dyDescent="0.3">
      <c r="A2485" t="s">
        <v>8490</v>
      </c>
      <c r="B2485" t="s">
        <v>8485</v>
      </c>
      <c r="C2485" s="9" t="s">
        <v>2190</v>
      </c>
      <c r="D2485" s="9" t="s">
        <v>2450</v>
      </c>
      <c r="E2485" s="8" t="s">
        <v>2451</v>
      </c>
      <c r="F2485" s="4">
        <v>3</v>
      </c>
      <c r="G2485" s="6">
        <v>482</v>
      </c>
    </row>
    <row r="2486" spans="1:7" ht="15" customHeight="1" x14ac:dyDescent="0.3">
      <c r="A2486" t="s">
        <v>8490</v>
      </c>
      <c r="B2486" t="s">
        <v>8485</v>
      </c>
      <c r="C2486" s="9" t="s">
        <v>2190</v>
      </c>
      <c r="D2486" s="9" t="s">
        <v>2452</v>
      </c>
      <c r="E2486" s="8" t="s">
        <v>2453</v>
      </c>
      <c r="F2486" s="4">
        <v>2</v>
      </c>
      <c r="G2486" s="6">
        <v>482</v>
      </c>
    </row>
    <row r="2487" spans="1:7" ht="15" customHeight="1" x14ac:dyDescent="0.3">
      <c r="A2487" t="s">
        <v>8490</v>
      </c>
      <c r="B2487" t="s">
        <v>8485</v>
      </c>
      <c r="C2487" s="9" t="s">
        <v>2190</v>
      </c>
      <c r="D2487" s="9" t="s">
        <v>2454</v>
      </c>
      <c r="E2487" s="8" t="s">
        <v>2455</v>
      </c>
      <c r="F2487" s="4">
        <v>1</v>
      </c>
      <c r="G2487" s="6">
        <v>552</v>
      </c>
    </row>
    <row r="2488" spans="1:7" ht="15" customHeight="1" x14ac:dyDescent="0.3">
      <c r="A2488" t="s">
        <v>8490</v>
      </c>
      <c r="B2488" t="s">
        <v>8485</v>
      </c>
      <c r="C2488" s="9" t="s">
        <v>2190</v>
      </c>
      <c r="D2488" s="9" t="s">
        <v>2456</v>
      </c>
      <c r="E2488" s="8" t="s">
        <v>2457</v>
      </c>
      <c r="F2488" s="4">
        <v>1</v>
      </c>
      <c r="G2488" s="6">
        <v>482</v>
      </c>
    </row>
    <row r="2489" spans="1:7" ht="15" customHeight="1" x14ac:dyDescent="0.3">
      <c r="A2489" t="s">
        <v>8490</v>
      </c>
      <c r="B2489" t="s">
        <v>8485</v>
      </c>
      <c r="C2489" s="9" t="s">
        <v>2190</v>
      </c>
      <c r="D2489" s="9" t="s">
        <v>2458</v>
      </c>
      <c r="E2489" s="8" t="s">
        <v>2459</v>
      </c>
      <c r="F2489" s="4">
        <v>2</v>
      </c>
      <c r="G2489" s="6">
        <v>482</v>
      </c>
    </row>
    <row r="2490" spans="1:7" ht="15" customHeight="1" x14ac:dyDescent="0.3">
      <c r="A2490" t="s">
        <v>8490</v>
      </c>
      <c r="B2490" t="s">
        <v>8485</v>
      </c>
      <c r="C2490" s="9" t="s">
        <v>2190</v>
      </c>
      <c r="D2490" s="9" t="s">
        <v>2460</v>
      </c>
      <c r="E2490" s="8" t="s">
        <v>2461</v>
      </c>
      <c r="F2490" s="4">
        <v>1</v>
      </c>
      <c r="G2490" s="6">
        <v>482</v>
      </c>
    </row>
    <row r="2491" spans="1:7" ht="15" customHeight="1" x14ac:dyDescent="0.3">
      <c r="A2491" t="s">
        <v>8490</v>
      </c>
      <c r="B2491" t="s">
        <v>8485</v>
      </c>
      <c r="C2491" s="9" t="s">
        <v>2190</v>
      </c>
      <c r="D2491" s="9" t="s">
        <v>2462</v>
      </c>
      <c r="E2491" s="8" t="s">
        <v>2463</v>
      </c>
      <c r="F2491" s="4">
        <v>2</v>
      </c>
      <c r="G2491" s="6">
        <v>262.2</v>
      </c>
    </row>
    <row r="2492" spans="1:7" ht="15" customHeight="1" x14ac:dyDescent="0.3">
      <c r="A2492" t="s">
        <v>8490</v>
      </c>
      <c r="B2492" t="s">
        <v>8485</v>
      </c>
      <c r="C2492" s="9" t="s">
        <v>2190</v>
      </c>
      <c r="D2492" s="9" t="s">
        <v>2464</v>
      </c>
      <c r="E2492" s="8" t="s">
        <v>2465</v>
      </c>
      <c r="F2492" s="4">
        <v>2</v>
      </c>
      <c r="G2492" s="6">
        <v>262.2</v>
      </c>
    </row>
    <row r="2493" spans="1:7" ht="15" customHeight="1" x14ac:dyDescent="0.3">
      <c r="A2493" t="s">
        <v>8490</v>
      </c>
      <c r="B2493" t="s">
        <v>8485</v>
      </c>
      <c r="C2493" s="9" t="s">
        <v>2190</v>
      </c>
      <c r="D2493" s="9" t="s">
        <v>2466</v>
      </c>
      <c r="E2493" s="8" t="s">
        <v>2467</v>
      </c>
      <c r="F2493" s="4">
        <v>4</v>
      </c>
      <c r="G2493" s="6">
        <v>262.2</v>
      </c>
    </row>
    <row r="2494" spans="1:7" ht="15" customHeight="1" x14ac:dyDescent="0.3">
      <c r="A2494" t="s">
        <v>8490</v>
      </c>
      <c r="B2494" t="s">
        <v>8485</v>
      </c>
      <c r="C2494" s="9" t="s">
        <v>2190</v>
      </c>
      <c r="D2494" s="9" t="s">
        <v>2468</v>
      </c>
      <c r="E2494" s="8" t="s">
        <v>2469</v>
      </c>
      <c r="F2494" s="4">
        <v>1</v>
      </c>
      <c r="G2494" s="6">
        <v>607.20000000000005</v>
      </c>
    </row>
    <row r="2495" spans="1:7" ht="15" customHeight="1" x14ac:dyDescent="0.3">
      <c r="A2495" t="s">
        <v>8490</v>
      </c>
      <c r="B2495" t="s">
        <v>8485</v>
      </c>
      <c r="C2495" s="9" t="s">
        <v>2190</v>
      </c>
      <c r="D2495" s="9" t="s">
        <v>2470</v>
      </c>
      <c r="E2495" s="8" t="s">
        <v>2471</v>
      </c>
      <c r="F2495" s="4">
        <v>2</v>
      </c>
      <c r="G2495" s="6">
        <v>524.4</v>
      </c>
    </row>
    <row r="2496" spans="1:7" ht="15" customHeight="1" x14ac:dyDescent="0.3">
      <c r="A2496" t="s">
        <v>8490</v>
      </c>
      <c r="B2496" t="s">
        <v>8485</v>
      </c>
      <c r="C2496" s="9" t="s">
        <v>2190</v>
      </c>
      <c r="D2496" s="9" t="s">
        <v>2472</v>
      </c>
      <c r="E2496" s="8" t="s">
        <v>2473</v>
      </c>
      <c r="F2496" s="4">
        <v>1</v>
      </c>
      <c r="G2496" s="6">
        <v>251</v>
      </c>
    </row>
    <row r="2497" spans="1:7" ht="15" customHeight="1" x14ac:dyDescent="0.3">
      <c r="A2497" t="s">
        <v>8490</v>
      </c>
      <c r="B2497" t="s">
        <v>8485</v>
      </c>
      <c r="C2497" s="9" t="s">
        <v>2190</v>
      </c>
      <c r="D2497" s="9" t="s">
        <v>2474</v>
      </c>
      <c r="E2497" s="8" t="s">
        <v>2475</v>
      </c>
      <c r="F2497" s="4">
        <v>3</v>
      </c>
      <c r="G2497" s="6">
        <v>262.2</v>
      </c>
    </row>
    <row r="2498" spans="1:7" ht="15" customHeight="1" x14ac:dyDescent="0.3">
      <c r="A2498" t="s">
        <v>8490</v>
      </c>
      <c r="B2498" t="s">
        <v>8485</v>
      </c>
      <c r="C2498" s="9" t="s">
        <v>2190</v>
      </c>
      <c r="D2498" s="9" t="s">
        <v>2476</v>
      </c>
      <c r="E2498" s="8" t="s">
        <v>2477</v>
      </c>
      <c r="F2498" s="4">
        <v>1</v>
      </c>
      <c r="G2498" s="6">
        <v>262.2</v>
      </c>
    </row>
    <row r="2499" spans="1:7" ht="15" customHeight="1" x14ac:dyDescent="0.3">
      <c r="A2499" t="s">
        <v>8490</v>
      </c>
      <c r="B2499" t="s">
        <v>8485</v>
      </c>
      <c r="C2499" s="9" t="s">
        <v>2190</v>
      </c>
      <c r="D2499" s="9" t="s">
        <v>2478</v>
      </c>
      <c r="E2499" s="8" t="s">
        <v>2479</v>
      </c>
      <c r="F2499" s="5"/>
      <c r="G2499" s="6">
        <v>434.7</v>
      </c>
    </row>
    <row r="2500" spans="1:7" ht="15" customHeight="1" x14ac:dyDescent="0.3">
      <c r="A2500" t="s">
        <v>8490</v>
      </c>
      <c r="B2500" t="s">
        <v>8485</v>
      </c>
      <c r="C2500" s="9" t="s">
        <v>2190</v>
      </c>
      <c r="D2500" s="9" t="s">
        <v>2480</v>
      </c>
      <c r="E2500" s="8" t="s">
        <v>2481</v>
      </c>
      <c r="F2500" s="4">
        <v>8</v>
      </c>
      <c r="G2500" s="6">
        <v>434.7</v>
      </c>
    </row>
    <row r="2501" spans="1:7" ht="15" customHeight="1" x14ac:dyDescent="0.3">
      <c r="A2501" t="s">
        <v>8490</v>
      </c>
      <c r="B2501" t="s">
        <v>8485</v>
      </c>
      <c r="C2501" s="9" t="s">
        <v>2190</v>
      </c>
      <c r="D2501" s="9" t="s">
        <v>2482</v>
      </c>
      <c r="E2501" s="8" t="s">
        <v>2483</v>
      </c>
      <c r="F2501" s="4">
        <v>4</v>
      </c>
      <c r="G2501" s="6">
        <v>434.7</v>
      </c>
    </row>
    <row r="2502" spans="1:7" ht="15" customHeight="1" x14ac:dyDescent="0.3">
      <c r="A2502" t="s">
        <v>8490</v>
      </c>
      <c r="B2502" t="s">
        <v>8485</v>
      </c>
      <c r="C2502" s="9" t="s">
        <v>2190</v>
      </c>
      <c r="D2502" s="9" t="s">
        <v>2484</v>
      </c>
      <c r="E2502" s="8" t="s">
        <v>2485</v>
      </c>
      <c r="F2502" s="4">
        <v>3</v>
      </c>
      <c r="G2502" s="6">
        <v>324.3</v>
      </c>
    </row>
    <row r="2503" spans="1:7" ht="15" customHeight="1" x14ac:dyDescent="0.3">
      <c r="A2503" t="s">
        <v>8490</v>
      </c>
      <c r="B2503" t="s">
        <v>8485</v>
      </c>
      <c r="C2503" s="9" t="s">
        <v>2190</v>
      </c>
      <c r="D2503" s="9" t="s">
        <v>2486</v>
      </c>
      <c r="E2503" s="8" t="s">
        <v>2487</v>
      </c>
      <c r="F2503" s="4">
        <v>1</v>
      </c>
      <c r="G2503" s="6">
        <v>324.3</v>
      </c>
    </row>
    <row r="2504" spans="1:7" ht="15" customHeight="1" x14ac:dyDescent="0.3">
      <c r="A2504" t="s">
        <v>8490</v>
      </c>
      <c r="B2504" t="s">
        <v>8485</v>
      </c>
      <c r="C2504" s="9" t="s">
        <v>2190</v>
      </c>
      <c r="D2504" s="9" t="s">
        <v>2488</v>
      </c>
      <c r="E2504" s="8" t="s">
        <v>2489</v>
      </c>
      <c r="F2504" s="4">
        <v>3</v>
      </c>
      <c r="G2504" s="6">
        <v>324.3</v>
      </c>
    </row>
    <row r="2505" spans="1:7" ht="15" customHeight="1" x14ac:dyDescent="0.3">
      <c r="A2505" t="s">
        <v>8490</v>
      </c>
      <c r="B2505" t="s">
        <v>8485</v>
      </c>
      <c r="C2505" s="9" t="s">
        <v>2190</v>
      </c>
      <c r="D2505" s="9" t="s">
        <v>2490</v>
      </c>
      <c r="E2505" s="8" t="s">
        <v>2491</v>
      </c>
      <c r="F2505" s="4">
        <v>4</v>
      </c>
      <c r="G2505" s="6">
        <v>211</v>
      </c>
    </row>
    <row r="2506" spans="1:7" ht="15" customHeight="1" x14ac:dyDescent="0.3">
      <c r="A2506" t="s">
        <v>8490</v>
      </c>
      <c r="B2506" t="s">
        <v>8485</v>
      </c>
      <c r="C2506" s="9" t="s">
        <v>2190</v>
      </c>
      <c r="D2506" s="9" t="s">
        <v>2492</v>
      </c>
      <c r="E2506" s="8" t="s">
        <v>2493</v>
      </c>
      <c r="F2506" s="4">
        <v>1</v>
      </c>
      <c r="G2506" s="6">
        <v>211</v>
      </c>
    </row>
    <row r="2507" spans="1:7" ht="15" customHeight="1" x14ac:dyDescent="0.3">
      <c r="A2507" t="s">
        <v>8490</v>
      </c>
      <c r="B2507" t="s">
        <v>8485</v>
      </c>
      <c r="C2507" s="9" t="s">
        <v>2190</v>
      </c>
      <c r="D2507" s="9" t="s">
        <v>2494</v>
      </c>
      <c r="E2507" s="8" t="s">
        <v>2495</v>
      </c>
      <c r="F2507" s="4">
        <v>2</v>
      </c>
      <c r="G2507" s="6">
        <v>211</v>
      </c>
    </row>
    <row r="2508" spans="1:7" ht="15" customHeight="1" x14ac:dyDescent="0.3">
      <c r="A2508" t="s">
        <v>8490</v>
      </c>
      <c r="B2508" t="s">
        <v>8485</v>
      </c>
      <c r="C2508" s="9" t="s">
        <v>2190</v>
      </c>
      <c r="D2508" s="9" t="s">
        <v>2496</v>
      </c>
      <c r="E2508" s="8" t="s">
        <v>2497</v>
      </c>
      <c r="F2508" s="4">
        <v>5</v>
      </c>
      <c r="G2508" s="6">
        <v>241.5</v>
      </c>
    </row>
    <row r="2509" spans="1:7" ht="15" customHeight="1" x14ac:dyDescent="0.3">
      <c r="A2509" t="s">
        <v>8490</v>
      </c>
      <c r="B2509" t="s">
        <v>8485</v>
      </c>
      <c r="C2509" s="9" t="s">
        <v>2190</v>
      </c>
      <c r="D2509" s="9" t="s">
        <v>2498</v>
      </c>
      <c r="E2509" s="8" t="s">
        <v>2499</v>
      </c>
      <c r="F2509" s="4">
        <v>1</v>
      </c>
      <c r="G2509" s="6">
        <v>241.5</v>
      </c>
    </row>
    <row r="2510" spans="1:7" ht="15" customHeight="1" x14ac:dyDescent="0.3">
      <c r="A2510" t="s">
        <v>8490</v>
      </c>
      <c r="B2510" t="s">
        <v>8485</v>
      </c>
      <c r="C2510" s="9" t="s">
        <v>2190</v>
      </c>
      <c r="D2510" s="9" t="s">
        <v>2500</v>
      </c>
      <c r="E2510" s="8" t="s">
        <v>2501</v>
      </c>
      <c r="F2510" s="4">
        <v>2</v>
      </c>
      <c r="G2510" s="6">
        <v>241.5</v>
      </c>
    </row>
    <row r="2511" spans="1:7" ht="15" customHeight="1" x14ac:dyDescent="0.3">
      <c r="A2511" t="s">
        <v>8490</v>
      </c>
      <c r="B2511" t="s">
        <v>8485</v>
      </c>
      <c r="C2511" s="9" t="s">
        <v>2190</v>
      </c>
      <c r="D2511" s="9" t="s">
        <v>2502</v>
      </c>
      <c r="E2511" s="2"/>
      <c r="F2511" s="4">
        <v>1</v>
      </c>
      <c r="G2511" s="6">
        <v>241.5</v>
      </c>
    </row>
    <row r="2512" spans="1:7" ht="15" customHeight="1" x14ac:dyDescent="0.3">
      <c r="A2512" t="s">
        <v>8490</v>
      </c>
      <c r="B2512" t="s">
        <v>8485</v>
      </c>
      <c r="C2512" s="9" t="s">
        <v>2190</v>
      </c>
      <c r="D2512" s="9" t="s">
        <v>2503</v>
      </c>
      <c r="E2512" s="2"/>
      <c r="F2512" s="4">
        <v>1</v>
      </c>
      <c r="G2512" s="6">
        <v>241.5</v>
      </c>
    </row>
    <row r="2513" spans="1:7" ht="15" customHeight="1" x14ac:dyDescent="0.3">
      <c r="A2513" t="s">
        <v>8490</v>
      </c>
      <c r="B2513" t="s">
        <v>8485</v>
      </c>
      <c r="C2513" s="9" t="s">
        <v>2190</v>
      </c>
      <c r="D2513" s="9" t="s">
        <v>2504</v>
      </c>
      <c r="E2513" s="8" t="s">
        <v>2505</v>
      </c>
      <c r="F2513" s="4">
        <v>8</v>
      </c>
      <c r="G2513" s="6">
        <v>524.4</v>
      </c>
    </row>
    <row r="2514" spans="1:7" ht="15" customHeight="1" x14ac:dyDescent="0.3">
      <c r="A2514" t="s">
        <v>8490</v>
      </c>
      <c r="B2514" t="s">
        <v>8485</v>
      </c>
      <c r="C2514" s="9" t="s">
        <v>2190</v>
      </c>
      <c r="D2514" s="9" t="s">
        <v>2506</v>
      </c>
      <c r="E2514" s="8" t="s">
        <v>2507</v>
      </c>
      <c r="F2514" s="4">
        <v>4</v>
      </c>
      <c r="G2514" s="6">
        <v>579.6</v>
      </c>
    </row>
    <row r="2515" spans="1:7" ht="15" customHeight="1" x14ac:dyDescent="0.3">
      <c r="A2515" t="s">
        <v>8490</v>
      </c>
      <c r="B2515" t="s">
        <v>8485</v>
      </c>
      <c r="C2515" s="9" t="s">
        <v>2190</v>
      </c>
      <c r="D2515" s="9" t="s">
        <v>2508</v>
      </c>
      <c r="E2515" s="8" t="s">
        <v>2509</v>
      </c>
      <c r="F2515" s="4">
        <v>4</v>
      </c>
      <c r="G2515" s="6">
        <v>524.4</v>
      </c>
    </row>
    <row r="2516" spans="1:7" ht="15" customHeight="1" x14ac:dyDescent="0.3">
      <c r="A2516" t="s">
        <v>8490</v>
      </c>
      <c r="B2516" t="s">
        <v>8485</v>
      </c>
      <c r="C2516" s="9" t="s">
        <v>2190</v>
      </c>
      <c r="D2516" s="9" t="s">
        <v>2510</v>
      </c>
      <c r="E2516" s="8" t="s">
        <v>2511</v>
      </c>
      <c r="F2516" s="4">
        <v>3</v>
      </c>
      <c r="G2516" s="6">
        <v>463.68</v>
      </c>
    </row>
    <row r="2517" spans="1:7" ht="15" customHeight="1" x14ac:dyDescent="0.3">
      <c r="A2517" t="s">
        <v>8490</v>
      </c>
      <c r="B2517" t="s">
        <v>8485</v>
      </c>
      <c r="C2517" s="9" t="s">
        <v>2190</v>
      </c>
      <c r="D2517" s="9" t="s">
        <v>2512</v>
      </c>
      <c r="E2517" s="8" t="s">
        <v>2513</v>
      </c>
      <c r="F2517" s="4">
        <v>3</v>
      </c>
      <c r="G2517" s="6">
        <v>503.7</v>
      </c>
    </row>
    <row r="2518" spans="1:7" ht="15" customHeight="1" x14ac:dyDescent="0.3">
      <c r="A2518" t="s">
        <v>8490</v>
      </c>
      <c r="B2518" t="s">
        <v>8485</v>
      </c>
      <c r="C2518" s="9" t="s">
        <v>2190</v>
      </c>
      <c r="D2518" s="9" t="s">
        <v>2514</v>
      </c>
      <c r="E2518" s="8" t="s">
        <v>2515</v>
      </c>
      <c r="F2518" s="4">
        <v>3</v>
      </c>
      <c r="G2518" s="6">
        <v>503.7</v>
      </c>
    </row>
    <row r="2519" spans="1:7" ht="15" customHeight="1" x14ac:dyDescent="0.3">
      <c r="A2519" t="s">
        <v>8490</v>
      </c>
      <c r="B2519" t="s">
        <v>8485</v>
      </c>
      <c r="C2519" s="9" t="s">
        <v>2190</v>
      </c>
      <c r="D2519" s="9" t="s">
        <v>2516</v>
      </c>
      <c r="E2519" s="2"/>
      <c r="F2519" s="4">
        <v>1</v>
      </c>
      <c r="G2519" s="6">
        <v>241.5</v>
      </c>
    </row>
    <row r="2520" spans="1:7" ht="15" customHeight="1" x14ac:dyDescent="0.3">
      <c r="A2520" t="s">
        <v>8490</v>
      </c>
      <c r="B2520" t="s">
        <v>8485</v>
      </c>
      <c r="C2520" s="9" t="s">
        <v>2190</v>
      </c>
      <c r="D2520" s="9" t="s">
        <v>2517</v>
      </c>
      <c r="E2520" s="2"/>
      <c r="F2520" s="4">
        <v>1</v>
      </c>
      <c r="G2520" s="6">
        <v>241.5</v>
      </c>
    </row>
    <row r="2521" spans="1:7" ht="15" customHeight="1" x14ac:dyDescent="0.3">
      <c r="A2521" t="s">
        <v>8490</v>
      </c>
      <c r="B2521" t="s">
        <v>8485</v>
      </c>
      <c r="C2521" s="9" t="s">
        <v>2190</v>
      </c>
      <c r="D2521" s="9" t="s">
        <v>2518</v>
      </c>
      <c r="E2521" s="8" t="s">
        <v>2519</v>
      </c>
      <c r="F2521" s="4">
        <v>3</v>
      </c>
      <c r="G2521" s="6">
        <v>414</v>
      </c>
    </row>
    <row r="2522" spans="1:7" ht="15" customHeight="1" x14ac:dyDescent="0.3">
      <c r="A2522" t="s">
        <v>8490</v>
      </c>
      <c r="B2522" t="s">
        <v>8485</v>
      </c>
      <c r="C2522" s="9" t="s">
        <v>2190</v>
      </c>
      <c r="D2522" s="9" t="s">
        <v>2520</v>
      </c>
      <c r="E2522" s="8" t="s">
        <v>2521</v>
      </c>
      <c r="F2522" s="4">
        <v>1</v>
      </c>
      <c r="G2522" s="6">
        <v>414</v>
      </c>
    </row>
    <row r="2523" spans="1:7" ht="15" customHeight="1" x14ac:dyDescent="0.3">
      <c r="A2523" t="s">
        <v>8490</v>
      </c>
      <c r="B2523" t="s">
        <v>8485</v>
      </c>
      <c r="C2523" s="9" t="s">
        <v>2190</v>
      </c>
      <c r="D2523" s="9" t="s">
        <v>2522</v>
      </c>
      <c r="E2523" s="8" t="s">
        <v>2523</v>
      </c>
      <c r="F2523" s="4">
        <v>6</v>
      </c>
      <c r="G2523" s="6">
        <v>241.5</v>
      </c>
    </row>
    <row r="2524" spans="1:7" ht="15" customHeight="1" x14ac:dyDescent="0.3">
      <c r="A2524" t="s">
        <v>8490</v>
      </c>
      <c r="B2524" t="s">
        <v>8485</v>
      </c>
      <c r="C2524" s="9" t="s">
        <v>2190</v>
      </c>
      <c r="D2524" s="9" t="s">
        <v>2524</v>
      </c>
      <c r="E2524" s="8" t="s">
        <v>2525</v>
      </c>
      <c r="F2524" s="4">
        <v>3</v>
      </c>
      <c r="G2524" s="6">
        <v>241.5</v>
      </c>
    </row>
    <row r="2525" spans="1:7" ht="15" customHeight="1" x14ac:dyDescent="0.3">
      <c r="A2525" t="s">
        <v>8490</v>
      </c>
      <c r="B2525" t="s">
        <v>8485</v>
      </c>
      <c r="C2525" s="9" t="s">
        <v>2190</v>
      </c>
      <c r="D2525" s="9" t="s">
        <v>2526</v>
      </c>
      <c r="E2525" s="8" t="s">
        <v>2527</v>
      </c>
      <c r="F2525" s="4">
        <v>5</v>
      </c>
      <c r="G2525" s="6">
        <v>241.5</v>
      </c>
    </row>
    <row r="2526" spans="1:7" ht="15" customHeight="1" x14ac:dyDescent="0.3">
      <c r="A2526" t="s">
        <v>8490</v>
      </c>
      <c r="B2526" t="s">
        <v>8485</v>
      </c>
      <c r="C2526" s="9" t="s">
        <v>2190</v>
      </c>
      <c r="D2526" s="9" t="s">
        <v>2528</v>
      </c>
      <c r="E2526" s="8" t="s">
        <v>2529</v>
      </c>
      <c r="F2526" s="4">
        <v>4</v>
      </c>
      <c r="G2526" s="6">
        <v>241.5</v>
      </c>
    </row>
    <row r="2527" spans="1:7" ht="15" customHeight="1" x14ac:dyDescent="0.3">
      <c r="A2527" t="s">
        <v>8490</v>
      </c>
      <c r="B2527" t="s">
        <v>8485</v>
      </c>
      <c r="C2527" s="9" t="s">
        <v>2190</v>
      </c>
      <c r="D2527" s="9" t="s">
        <v>2530</v>
      </c>
      <c r="E2527" s="8" t="s">
        <v>2531</v>
      </c>
      <c r="F2527" s="4">
        <v>3</v>
      </c>
      <c r="G2527" s="6">
        <v>552</v>
      </c>
    </row>
    <row r="2528" spans="1:7" ht="15" customHeight="1" x14ac:dyDescent="0.3">
      <c r="A2528" t="s">
        <v>8490</v>
      </c>
      <c r="B2528" t="s">
        <v>8485</v>
      </c>
      <c r="C2528" s="9" t="s">
        <v>2190</v>
      </c>
      <c r="D2528" s="9" t="s">
        <v>2532</v>
      </c>
      <c r="E2528" s="8" t="s">
        <v>2533</v>
      </c>
      <c r="F2528" s="4">
        <v>3</v>
      </c>
      <c r="G2528" s="6">
        <v>552</v>
      </c>
    </row>
    <row r="2529" spans="1:7" ht="15" customHeight="1" x14ac:dyDescent="0.3">
      <c r="A2529" t="s">
        <v>8490</v>
      </c>
      <c r="B2529" t="s">
        <v>8485</v>
      </c>
      <c r="C2529" s="9" t="s">
        <v>2190</v>
      </c>
      <c r="D2529" s="9" t="s">
        <v>2534</v>
      </c>
      <c r="E2529" s="8" t="s">
        <v>2535</v>
      </c>
      <c r="F2529" s="4">
        <v>4</v>
      </c>
      <c r="G2529" s="6">
        <v>552</v>
      </c>
    </row>
    <row r="2530" spans="1:7" ht="15" customHeight="1" x14ac:dyDescent="0.3">
      <c r="A2530" t="s">
        <v>8490</v>
      </c>
      <c r="B2530" t="s">
        <v>8485</v>
      </c>
      <c r="C2530" s="9" t="s">
        <v>2190</v>
      </c>
      <c r="D2530" s="9" t="s">
        <v>2536</v>
      </c>
      <c r="E2530" s="8" t="s">
        <v>2537</v>
      </c>
      <c r="F2530" s="4">
        <v>1</v>
      </c>
      <c r="G2530" s="6">
        <v>434.7</v>
      </c>
    </row>
    <row r="2531" spans="1:7" ht="15" customHeight="1" x14ac:dyDescent="0.3">
      <c r="A2531" t="s">
        <v>8490</v>
      </c>
      <c r="B2531" t="s">
        <v>8485</v>
      </c>
      <c r="C2531" s="9" t="s">
        <v>2190</v>
      </c>
      <c r="D2531" s="9" t="s">
        <v>2538</v>
      </c>
      <c r="E2531" s="2"/>
      <c r="F2531" s="4">
        <v>2</v>
      </c>
      <c r="G2531" s="6">
        <v>241.5</v>
      </c>
    </row>
    <row r="2532" spans="1:7" ht="15" customHeight="1" x14ac:dyDescent="0.3">
      <c r="A2532" t="s">
        <v>8490</v>
      </c>
      <c r="B2532" t="s">
        <v>8485</v>
      </c>
      <c r="C2532" s="9" t="s">
        <v>2190</v>
      </c>
      <c r="D2532" s="9" t="s">
        <v>2539</v>
      </c>
      <c r="E2532" s="2"/>
      <c r="F2532" s="4">
        <v>2</v>
      </c>
      <c r="G2532" s="6">
        <v>241.5</v>
      </c>
    </row>
    <row r="2533" spans="1:7" ht="15" customHeight="1" x14ac:dyDescent="0.3">
      <c r="A2533" t="s">
        <v>8490</v>
      </c>
      <c r="B2533" t="s">
        <v>8485</v>
      </c>
      <c r="C2533" s="9" t="s">
        <v>2190</v>
      </c>
      <c r="D2533" s="9" t="s">
        <v>2540</v>
      </c>
      <c r="E2533" s="8" t="s">
        <v>2541</v>
      </c>
      <c r="F2533" s="4">
        <v>1</v>
      </c>
      <c r="G2533" s="6">
        <v>241.5</v>
      </c>
    </row>
    <row r="2534" spans="1:7" ht="15" customHeight="1" x14ac:dyDescent="0.3">
      <c r="A2534" t="s">
        <v>8490</v>
      </c>
      <c r="B2534" t="s">
        <v>8485</v>
      </c>
      <c r="C2534" s="9" t="s">
        <v>2190</v>
      </c>
      <c r="D2534" s="9" t="s">
        <v>2542</v>
      </c>
      <c r="E2534" s="8" t="s">
        <v>2543</v>
      </c>
      <c r="F2534" s="5"/>
      <c r="G2534" s="6">
        <v>241.5</v>
      </c>
    </row>
    <row r="2535" spans="1:7" ht="15" customHeight="1" x14ac:dyDescent="0.3">
      <c r="A2535" t="s">
        <v>8490</v>
      </c>
      <c r="B2535" t="s">
        <v>8485</v>
      </c>
      <c r="C2535" s="9" t="s">
        <v>2190</v>
      </c>
      <c r="D2535" s="9" t="s">
        <v>2544</v>
      </c>
      <c r="E2535" s="8" t="s">
        <v>2545</v>
      </c>
      <c r="F2535" s="5"/>
      <c r="G2535" s="6">
        <v>434.7</v>
      </c>
    </row>
    <row r="2536" spans="1:7" ht="15" customHeight="1" x14ac:dyDescent="0.3">
      <c r="A2536" t="s">
        <v>8490</v>
      </c>
      <c r="B2536" t="s">
        <v>8485</v>
      </c>
      <c r="C2536" s="9" t="s">
        <v>2190</v>
      </c>
      <c r="D2536" s="9" t="s">
        <v>2546</v>
      </c>
      <c r="E2536" s="8" t="s">
        <v>2547</v>
      </c>
      <c r="F2536" s="5"/>
      <c r="G2536" s="6">
        <v>434.7</v>
      </c>
    </row>
    <row r="2537" spans="1:7" ht="15" customHeight="1" x14ac:dyDescent="0.3">
      <c r="A2537" t="s">
        <v>8490</v>
      </c>
      <c r="B2537" t="s">
        <v>8485</v>
      </c>
      <c r="C2537" s="9" t="s">
        <v>2190</v>
      </c>
      <c r="D2537" s="9" t="s">
        <v>2548</v>
      </c>
      <c r="E2537" s="8" t="s">
        <v>2549</v>
      </c>
      <c r="F2537" s="5"/>
      <c r="G2537" s="6">
        <v>331.2</v>
      </c>
    </row>
    <row r="2538" spans="1:7" ht="15" customHeight="1" x14ac:dyDescent="0.3">
      <c r="A2538" t="s">
        <v>8490</v>
      </c>
      <c r="B2538" t="s">
        <v>8485</v>
      </c>
      <c r="C2538" s="9" t="s">
        <v>2190</v>
      </c>
      <c r="D2538" s="9" t="s">
        <v>2550</v>
      </c>
      <c r="E2538" s="8" t="s">
        <v>2551</v>
      </c>
      <c r="F2538" s="5"/>
      <c r="G2538" s="6">
        <v>331.2</v>
      </c>
    </row>
    <row r="2539" spans="1:7" ht="15" customHeight="1" x14ac:dyDescent="0.3">
      <c r="A2539" t="s">
        <v>8490</v>
      </c>
      <c r="B2539" t="s">
        <v>8485</v>
      </c>
      <c r="C2539" s="9" t="s">
        <v>2190</v>
      </c>
      <c r="D2539" s="9" t="s">
        <v>2552</v>
      </c>
      <c r="E2539" s="8" t="s">
        <v>2553</v>
      </c>
      <c r="F2539" s="4">
        <v>1</v>
      </c>
      <c r="G2539" s="6">
        <v>265</v>
      </c>
    </row>
    <row r="2540" spans="1:7" ht="15" customHeight="1" x14ac:dyDescent="0.3">
      <c r="A2540" t="s">
        <v>8490</v>
      </c>
      <c r="B2540" t="s">
        <v>8485</v>
      </c>
      <c r="C2540" s="9" t="s">
        <v>2190</v>
      </c>
      <c r="D2540" s="9" t="s">
        <v>2554</v>
      </c>
      <c r="E2540" s="2"/>
      <c r="F2540" s="4">
        <v>1</v>
      </c>
      <c r="G2540" s="6">
        <v>236.6</v>
      </c>
    </row>
    <row r="2541" spans="1:7" ht="15" customHeight="1" x14ac:dyDescent="0.3">
      <c r="A2541" t="s">
        <v>8490</v>
      </c>
      <c r="B2541" t="s">
        <v>8485</v>
      </c>
      <c r="C2541" s="9" t="s">
        <v>2190</v>
      </c>
      <c r="D2541" s="9" t="s">
        <v>2555</v>
      </c>
      <c r="E2541" s="8" t="s">
        <v>2556</v>
      </c>
      <c r="F2541" s="4">
        <v>1</v>
      </c>
      <c r="G2541" s="6">
        <v>222</v>
      </c>
    </row>
    <row r="2542" spans="1:7" ht="15" customHeight="1" x14ac:dyDescent="0.3">
      <c r="A2542" t="s">
        <v>8490</v>
      </c>
      <c r="B2542" t="s">
        <v>8485</v>
      </c>
      <c r="C2542" s="9" t="s">
        <v>2190</v>
      </c>
      <c r="D2542" s="9" t="s">
        <v>2557</v>
      </c>
      <c r="E2542" s="8" t="s">
        <v>2558</v>
      </c>
      <c r="F2542" s="4">
        <v>1</v>
      </c>
      <c r="G2542" s="6">
        <v>222</v>
      </c>
    </row>
    <row r="2543" spans="1:7" ht="15" customHeight="1" x14ac:dyDescent="0.3">
      <c r="A2543" t="s">
        <v>8490</v>
      </c>
      <c r="B2543" t="s">
        <v>8485</v>
      </c>
      <c r="C2543" s="9" t="s">
        <v>2190</v>
      </c>
      <c r="D2543" s="9" t="s">
        <v>2559</v>
      </c>
      <c r="E2543" s="8" t="s">
        <v>2560</v>
      </c>
      <c r="F2543" s="4">
        <v>1</v>
      </c>
      <c r="G2543" s="6">
        <v>222</v>
      </c>
    </row>
    <row r="2544" spans="1:7" ht="15" customHeight="1" x14ac:dyDescent="0.3">
      <c r="A2544" t="s">
        <v>8490</v>
      </c>
      <c r="B2544" t="s">
        <v>8485</v>
      </c>
      <c r="C2544" s="9" t="s">
        <v>2190</v>
      </c>
      <c r="D2544" s="9" t="s">
        <v>2561</v>
      </c>
      <c r="E2544" s="8" t="s">
        <v>2562</v>
      </c>
      <c r="F2544" s="4">
        <v>1</v>
      </c>
      <c r="G2544" s="6">
        <v>180</v>
      </c>
    </row>
    <row r="2545" spans="1:7" ht="15" customHeight="1" x14ac:dyDescent="0.3">
      <c r="A2545" t="s">
        <v>8490</v>
      </c>
      <c r="B2545" t="s">
        <v>8485</v>
      </c>
      <c r="C2545" s="9" t="s">
        <v>2190</v>
      </c>
      <c r="D2545" s="9" t="s">
        <v>2563</v>
      </c>
      <c r="E2545" s="8" t="s">
        <v>2564</v>
      </c>
      <c r="F2545" s="4">
        <v>1</v>
      </c>
      <c r="G2545" s="6">
        <v>265</v>
      </c>
    </row>
    <row r="2546" spans="1:7" ht="15" customHeight="1" x14ac:dyDescent="0.3">
      <c r="A2546" t="s">
        <v>8490</v>
      </c>
      <c r="B2546" t="s">
        <v>8485</v>
      </c>
      <c r="C2546" s="9" t="s">
        <v>2190</v>
      </c>
      <c r="D2546" s="9" t="s">
        <v>2565</v>
      </c>
      <c r="E2546" s="8" t="s">
        <v>2566</v>
      </c>
      <c r="F2546" s="4">
        <v>1</v>
      </c>
      <c r="G2546" s="6">
        <v>222</v>
      </c>
    </row>
    <row r="2547" spans="1:7" ht="15" customHeight="1" x14ac:dyDescent="0.3">
      <c r="A2547" t="s">
        <v>8490</v>
      </c>
      <c r="B2547" t="s">
        <v>8485</v>
      </c>
      <c r="C2547" s="9" t="s">
        <v>2190</v>
      </c>
      <c r="D2547" s="9" t="s">
        <v>2567</v>
      </c>
      <c r="E2547" s="8" t="s">
        <v>2568</v>
      </c>
      <c r="F2547" s="4">
        <v>1</v>
      </c>
      <c r="G2547" s="6">
        <v>222</v>
      </c>
    </row>
    <row r="2548" spans="1:7" ht="15" customHeight="1" x14ac:dyDescent="0.3">
      <c r="A2548" t="s">
        <v>8490</v>
      </c>
      <c r="B2548" t="s">
        <v>8485</v>
      </c>
      <c r="C2548" s="9" t="s">
        <v>2190</v>
      </c>
      <c r="D2548" s="9" t="s">
        <v>2569</v>
      </c>
      <c r="E2548" s="8" t="s">
        <v>2570</v>
      </c>
      <c r="F2548" s="4">
        <v>3</v>
      </c>
      <c r="G2548" s="6">
        <v>222</v>
      </c>
    </row>
    <row r="2549" spans="1:7" ht="15" customHeight="1" x14ac:dyDescent="0.3">
      <c r="A2549" t="s">
        <v>8490</v>
      </c>
      <c r="B2549" t="s">
        <v>8485</v>
      </c>
      <c r="C2549" s="9" t="s">
        <v>2190</v>
      </c>
      <c r="D2549" s="9" t="s">
        <v>2571</v>
      </c>
      <c r="E2549" s="8" t="s">
        <v>2572</v>
      </c>
      <c r="F2549" s="4">
        <v>5</v>
      </c>
      <c r="G2549" s="6">
        <v>358.8</v>
      </c>
    </row>
    <row r="2550" spans="1:7" ht="15" customHeight="1" x14ac:dyDescent="0.3">
      <c r="A2550" t="s">
        <v>8490</v>
      </c>
      <c r="B2550" t="s">
        <v>8485</v>
      </c>
      <c r="C2550" s="9" t="s">
        <v>2190</v>
      </c>
      <c r="D2550" s="9" t="s">
        <v>2573</v>
      </c>
      <c r="E2550" s="8" t="s">
        <v>2574</v>
      </c>
      <c r="F2550" s="4">
        <v>2</v>
      </c>
      <c r="G2550" s="6">
        <v>310.2</v>
      </c>
    </row>
    <row r="2551" spans="1:7" ht="15" customHeight="1" x14ac:dyDescent="0.3">
      <c r="A2551" t="s">
        <v>8490</v>
      </c>
      <c r="B2551" t="s">
        <v>8485</v>
      </c>
      <c r="C2551" s="9" t="s">
        <v>2190</v>
      </c>
      <c r="D2551" s="9" t="s">
        <v>2575</v>
      </c>
      <c r="E2551" s="8" t="s">
        <v>2576</v>
      </c>
      <c r="F2551" s="5"/>
      <c r="G2551" s="6">
        <v>358.8</v>
      </c>
    </row>
    <row r="2552" spans="1:7" ht="15" customHeight="1" x14ac:dyDescent="0.3">
      <c r="A2552" t="s">
        <v>8490</v>
      </c>
      <c r="B2552" t="s">
        <v>8485</v>
      </c>
      <c r="C2552" s="9" t="s">
        <v>2190</v>
      </c>
      <c r="D2552" s="9" t="s">
        <v>2577</v>
      </c>
      <c r="E2552" s="8" t="s">
        <v>2578</v>
      </c>
      <c r="F2552" s="4">
        <v>2</v>
      </c>
      <c r="G2552" s="6">
        <v>358.8</v>
      </c>
    </row>
    <row r="2553" spans="1:7" ht="15" customHeight="1" x14ac:dyDescent="0.3">
      <c r="A2553" t="s">
        <v>8490</v>
      </c>
      <c r="B2553" t="s">
        <v>8485</v>
      </c>
      <c r="C2553" s="9" t="s">
        <v>2190</v>
      </c>
      <c r="D2553" s="9" t="s">
        <v>2579</v>
      </c>
      <c r="E2553" s="8" t="s">
        <v>2580</v>
      </c>
      <c r="F2553" s="4">
        <v>3</v>
      </c>
      <c r="G2553" s="6">
        <v>193</v>
      </c>
    </row>
    <row r="2554" spans="1:7" ht="15" customHeight="1" x14ac:dyDescent="0.3">
      <c r="A2554" t="s">
        <v>8490</v>
      </c>
      <c r="B2554" t="s">
        <v>8485</v>
      </c>
      <c r="C2554" s="9" t="s">
        <v>2190</v>
      </c>
      <c r="D2554" s="9" t="s">
        <v>2581</v>
      </c>
      <c r="E2554" s="8" t="s">
        <v>2582</v>
      </c>
      <c r="F2554" s="4">
        <v>1</v>
      </c>
      <c r="G2554" s="6">
        <v>378</v>
      </c>
    </row>
    <row r="2555" spans="1:7" ht="15" customHeight="1" x14ac:dyDescent="0.3">
      <c r="A2555" t="s">
        <v>8490</v>
      </c>
      <c r="B2555" t="s">
        <v>8485</v>
      </c>
      <c r="C2555" s="9" t="s">
        <v>2190</v>
      </c>
      <c r="D2555" s="9" t="s">
        <v>2583</v>
      </c>
      <c r="E2555" s="8" t="s">
        <v>2584</v>
      </c>
      <c r="F2555" s="4">
        <v>1</v>
      </c>
      <c r="G2555" s="6">
        <v>290</v>
      </c>
    </row>
    <row r="2556" spans="1:7" ht="15" customHeight="1" x14ac:dyDescent="0.3">
      <c r="A2556" t="s">
        <v>8490</v>
      </c>
      <c r="B2556" t="s">
        <v>8485</v>
      </c>
      <c r="C2556" s="9" t="s">
        <v>2190</v>
      </c>
      <c r="D2556" s="9" t="s">
        <v>2585</v>
      </c>
      <c r="E2556" s="8" t="s">
        <v>2586</v>
      </c>
      <c r="F2556" s="4">
        <v>1</v>
      </c>
      <c r="G2556" s="6">
        <v>290</v>
      </c>
    </row>
    <row r="2557" spans="1:7" ht="15" customHeight="1" x14ac:dyDescent="0.3">
      <c r="A2557" t="s">
        <v>8490</v>
      </c>
      <c r="B2557" t="s">
        <v>8485</v>
      </c>
      <c r="C2557" s="9" t="s">
        <v>2190</v>
      </c>
      <c r="D2557" s="9" t="s">
        <v>2587</v>
      </c>
      <c r="E2557" s="8" t="s">
        <v>2588</v>
      </c>
      <c r="F2557" s="4">
        <v>1</v>
      </c>
      <c r="G2557" s="6">
        <v>290</v>
      </c>
    </row>
    <row r="2558" spans="1:7" ht="15" customHeight="1" x14ac:dyDescent="0.3">
      <c r="A2558" t="s">
        <v>8490</v>
      </c>
      <c r="B2558" t="s">
        <v>8485</v>
      </c>
      <c r="C2558" s="9" t="s">
        <v>2190</v>
      </c>
      <c r="D2558" s="9" t="s">
        <v>2589</v>
      </c>
      <c r="E2558" s="8" t="s">
        <v>2590</v>
      </c>
      <c r="F2558" s="4">
        <v>2</v>
      </c>
      <c r="G2558" s="6">
        <v>336</v>
      </c>
    </row>
    <row r="2559" spans="1:7" ht="15" customHeight="1" x14ac:dyDescent="0.3">
      <c r="A2559" t="s">
        <v>8490</v>
      </c>
      <c r="B2559" t="s">
        <v>8485</v>
      </c>
      <c r="C2559" s="9" t="s">
        <v>2190</v>
      </c>
      <c r="D2559" s="9" t="s">
        <v>2591</v>
      </c>
      <c r="E2559" s="8" t="s">
        <v>2592</v>
      </c>
      <c r="F2559" s="5"/>
      <c r="G2559" s="6">
        <v>336</v>
      </c>
    </row>
    <row r="2560" spans="1:7" ht="15" customHeight="1" x14ac:dyDescent="0.3">
      <c r="A2560" t="s">
        <v>8490</v>
      </c>
      <c r="B2560" t="s">
        <v>8485</v>
      </c>
      <c r="C2560" s="9" t="s">
        <v>2190</v>
      </c>
      <c r="D2560" s="9" t="s">
        <v>2593</v>
      </c>
      <c r="E2560" s="8" t="s">
        <v>2594</v>
      </c>
      <c r="F2560" s="4">
        <v>4</v>
      </c>
      <c r="G2560" s="6">
        <v>324.3</v>
      </c>
    </row>
    <row r="2561" spans="1:7" ht="15" customHeight="1" x14ac:dyDescent="0.3">
      <c r="A2561" t="s">
        <v>8490</v>
      </c>
      <c r="B2561" t="s">
        <v>8485</v>
      </c>
      <c r="C2561" s="9" t="s">
        <v>2190</v>
      </c>
      <c r="D2561" s="9" t="s">
        <v>2595</v>
      </c>
      <c r="E2561" s="8" t="s">
        <v>2596</v>
      </c>
      <c r="F2561" s="4">
        <v>3</v>
      </c>
      <c r="G2561" s="6">
        <v>324.3</v>
      </c>
    </row>
    <row r="2562" spans="1:7" ht="15" customHeight="1" x14ac:dyDescent="0.3">
      <c r="A2562" t="s">
        <v>8490</v>
      </c>
      <c r="B2562" t="s">
        <v>8485</v>
      </c>
      <c r="C2562" s="9" t="s">
        <v>2190</v>
      </c>
      <c r="D2562" s="9" t="s">
        <v>2597</v>
      </c>
      <c r="E2562" s="8" t="s">
        <v>2598</v>
      </c>
      <c r="F2562" s="4">
        <v>8</v>
      </c>
      <c r="G2562" s="6">
        <v>358.8</v>
      </c>
    </row>
    <row r="2563" spans="1:7" ht="15" customHeight="1" x14ac:dyDescent="0.3">
      <c r="A2563" t="s">
        <v>8490</v>
      </c>
      <c r="B2563" t="s">
        <v>8485</v>
      </c>
      <c r="C2563" s="9" t="s">
        <v>2190</v>
      </c>
      <c r="D2563" s="9" t="s">
        <v>2599</v>
      </c>
      <c r="E2563" s="8" t="s">
        <v>2600</v>
      </c>
      <c r="F2563" s="4">
        <v>4</v>
      </c>
      <c r="G2563" s="6">
        <v>310.2</v>
      </c>
    </row>
    <row r="2564" spans="1:7" ht="15" customHeight="1" x14ac:dyDescent="0.3">
      <c r="A2564" t="s">
        <v>8490</v>
      </c>
      <c r="B2564" t="s">
        <v>8485</v>
      </c>
      <c r="C2564" s="9" t="s">
        <v>2190</v>
      </c>
      <c r="D2564" s="9" t="s">
        <v>2601</v>
      </c>
      <c r="E2564" s="8" t="s">
        <v>2602</v>
      </c>
      <c r="F2564" s="4">
        <v>1</v>
      </c>
      <c r="G2564" s="6">
        <v>326.52999999999997</v>
      </c>
    </row>
    <row r="2565" spans="1:7" ht="15" customHeight="1" x14ac:dyDescent="0.3">
      <c r="A2565" t="s">
        <v>8490</v>
      </c>
      <c r="B2565" t="s">
        <v>8485</v>
      </c>
      <c r="C2565" s="9" t="s">
        <v>2190</v>
      </c>
      <c r="D2565" s="9" t="s">
        <v>2603</v>
      </c>
      <c r="E2565" s="8" t="s">
        <v>2604</v>
      </c>
      <c r="F2565" s="4">
        <v>2</v>
      </c>
      <c r="G2565" s="6">
        <v>310.2</v>
      </c>
    </row>
    <row r="2566" spans="1:7" ht="15" customHeight="1" x14ac:dyDescent="0.3">
      <c r="A2566" t="s">
        <v>8490</v>
      </c>
      <c r="B2566" t="s">
        <v>8485</v>
      </c>
      <c r="C2566" s="9" t="s">
        <v>2190</v>
      </c>
      <c r="D2566" s="9" t="s">
        <v>2605</v>
      </c>
      <c r="E2566" s="8" t="s">
        <v>2606</v>
      </c>
      <c r="F2566" s="4">
        <v>5</v>
      </c>
      <c r="G2566" s="6">
        <v>324.3</v>
      </c>
    </row>
    <row r="2567" spans="1:7" ht="15" customHeight="1" x14ac:dyDescent="0.3">
      <c r="A2567" t="s">
        <v>8490</v>
      </c>
      <c r="B2567" t="s">
        <v>8485</v>
      </c>
      <c r="C2567" s="9" t="s">
        <v>2190</v>
      </c>
      <c r="D2567" s="9" t="s">
        <v>2607</v>
      </c>
      <c r="E2567" s="8" t="s">
        <v>2608</v>
      </c>
      <c r="F2567" s="4">
        <v>2</v>
      </c>
      <c r="G2567" s="6">
        <v>347.76</v>
      </c>
    </row>
    <row r="2568" spans="1:7" ht="15" customHeight="1" x14ac:dyDescent="0.3">
      <c r="A2568" t="s">
        <v>8490</v>
      </c>
      <c r="B2568" t="s">
        <v>8485</v>
      </c>
      <c r="C2568" s="9" t="s">
        <v>2190</v>
      </c>
      <c r="D2568" s="9" t="s">
        <v>2609</v>
      </c>
      <c r="E2568" s="8" t="s">
        <v>2610</v>
      </c>
      <c r="F2568" s="4">
        <v>1</v>
      </c>
      <c r="G2568" s="6">
        <v>310</v>
      </c>
    </row>
    <row r="2569" spans="1:7" ht="15" customHeight="1" x14ac:dyDescent="0.3">
      <c r="A2569" t="s">
        <v>8490</v>
      </c>
      <c r="B2569" t="s">
        <v>8485</v>
      </c>
      <c r="C2569" s="9" t="s">
        <v>2190</v>
      </c>
      <c r="D2569" s="9" t="s">
        <v>2611</v>
      </c>
      <c r="E2569" s="8" t="s">
        <v>2612</v>
      </c>
      <c r="F2569" s="4">
        <v>2</v>
      </c>
      <c r="G2569" s="6">
        <v>358.8</v>
      </c>
    </row>
    <row r="2570" spans="1:7" ht="15" customHeight="1" x14ac:dyDescent="0.3">
      <c r="A2570" t="s">
        <v>8490</v>
      </c>
      <c r="B2570" t="s">
        <v>8485</v>
      </c>
      <c r="C2570" s="9" t="s">
        <v>2190</v>
      </c>
      <c r="D2570" s="9" t="s">
        <v>2613</v>
      </c>
      <c r="E2570" s="8" t="s">
        <v>2614</v>
      </c>
      <c r="F2570" s="4">
        <v>1</v>
      </c>
      <c r="G2570" s="6">
        <v>310.2</v>
      </c>
    </row>
    <row r="2571" spans="1:7" ht="15" customHeight="1" x14ac:dyDescent="0.3">
      <c r="A2571" t="s">
        <v>8490</v>
      </c>
      <c r="B2571" t="s">
        <v>8485</v>
      </c>
      <c r="C2571" s="9" t="s">
        <v>2190</v>
      </c>
      <c r="D2571" s="9" t="s">
        <v>2615</v>
      </c>
      <c r="E2571" s="8" t="s">
        <v>2616</v>
      </c>
      <c r="F2571" s="4">
        <v>1</v>
      </c>
      <c r="G2571" s="6">
        <v>198</v>
      </c>
    </row>
    <row r="2572" spans="1:7" ht="15" customHeight="1" x14ac:dyDescent="0.3">
      <c r="A2572" t="s">
        <v>8490</v>
      </c>
      <c r="B2572" t="s">
        <v>8485</v>
      </c>
      <c r="C2572" s="9" t="s">
        <v>2190</v>
      </c>
      <c r="D2572" s="9" t="s">
        <v>2617</v>
      </c>
      <c r="E2572" s="8" t="s">
        <v>2618</v>
      </c>
      <c r="F2572" s="4">
        <v>3</v>
      </c>
      <c r="G2572" s="6">
        <v>198</v>
      </c>
    </row>
    <row r="2573" spans="1:7" ht="15" customHeight="1" x14ac:dyDescent="0.3">
      <c r="A2573" t="s">
        <v>8490</v>
      </c>
      <c r="B2573" t="s">
        <v>8485</v>
      </c>
      <c r="C2573" s="9" t="s">
        <v>2190</v>
      </c>
      <c r="D2573" s="9" t="s">
        <v>2619</v>
      </c>
      <c r="E2573" s="8" t="s">
        <v>2620</v>
      </c>
      <c r="F2573" s="4">
        <v>5</v>
      </c>
      <c r="G2573" s="6">
        <v>301.39</v>
      </c>
    </row>
    <row r="2574" spans="1:7" ht="15" customHeight="1" x14ac:dyDescent="0.3">
      <c r="A2574" t="s">
        <v>8490</v>
      </c>
      <c r="B2574" t="s">
        <v>8485</v>
      </c>
      <c r="C2574" s="9" t="s">
        <v>2190</v>
      </c>
      <c r="D2574" s="9" t="s">
        <v>2621</v>
      </c>
      <c r="E2574" s="8" t="s">
        <v>2622</v>
      </c>
      <c r="F2574" s="4">
        <v>3</v>
      </c>
      <c r="G2574" s="6">
        <v>301.39</v>
      </c>
    </row>
    <row r="2575" spans="1:7" ht="15" customHeight="1" x14ac:dyDescent="0.3">
      <c r="A2575" t="s">
        <v>8490</v>
      </c>
      <c r="B2575" t="s">
        <v>8485</v>
      </c>
      <c r="C2575" s="9" t="s">
        <v>2190</v>
      </c>
      <c r="D2575" s="9" t="s">
        <v>2623</v>
      </c>
      <c r="E2575" s="8" t="s">
        <v>2624</v>
      </c>
      <c r="F2575" s="4">
        <v>2</v>
      </c>
      <c r="G2575" s="6">
        <v>310</v>
      </c>
    </row>
    <row r="2576" spans="1:7" ht="15" customHeight="1" x14ac:dyDescent="0.3">
      <c r="A2576" t="s">
        <v>8490</v>
      </c>
      <c r="B2576" t="s">
        <v>8485</v>
      </c>
      <c r="C2576" s="9" t="s">
        <v>2190</v>
      </c>
      <c r="D2576" s="9" t="s">
        <v>2625</v>
      </c>
      <c r="E2576" s="8" t="s">
        <v>2626</v>
      </c>
      <c r="F2576" s="4">
        <v>5</v>
      </c>
      <c r="G2576" s="6">
        <v>414</v>
      </c>
    </row>
    <row r="2577" spans="1:7" ht="15" customHeight="1" x14ac:dyDescent="0.3">
      <c r="A2577" t="s">
        <v>8490</v>
      </c>
      <c r="B2577" t="s">
        <v>8485</v>
      </c>
      <c r="C2577" s="9" t="s">
        <v>2190</v>
      </c>
      <c r="D2577" s="9" t="s">
        <v>2627</v>
      </c>
      <c r="E2577" s="8" t="s">
        <v>2628</v>
      </c>
      <c r="F2577" s="4">
        <v>2</v>
      </c>
      <c r="G2577" s="6">
        <v>414</v>
      </c>
    </row>
    <row r="2578" spans="1:7" ht="15" customHeight="1" x14ac:dyDescent="0.3">
      <c r="A2578" t="s">
        <v>8467</v>
      </c>
      <c r="B2578" t="s">
        <v>8485</v>
      </c>
      <c r="C2578" s="9" t="s">
        <v>2629</v>
      </c>
      <c r="D2578" s="9" t="s">
        <v>2630</v>
      </c>
      <c r="E2578" s="2"/>
      <c r="F2578" s="4">
        <v>1</v>
      </c>
      <c r="G2578" s="6">
        <v>28</v>
      </c>
    </row>
    <row r="2579" spans="1:7" ht="15" customHeight="1" x14ac:dyDescent="0.3">
      <c r="A2579" t="s">
        <v>8467</v>
      </c>
      <c r="B2579" t="s">
        <v>8485</v>
      </c>
      <c r="C2579" s="9" t="s">
        <v>2629</v>
      </c>
      <c r="D2579" s="9" t="s">
        <v>2631</v>
      </c>
      <c r="E2579" s="2"/>
      <c r="F2579" s="4">
        <v>1</v>
      </c>
      <c r="G2579" s="6">
        <v>28</v>
      </c>
    </row>
    <row r="2580" spans="1:7" ht="15" customHeight="1" x14ac:dyDescent="0.3">
      <c r="A2580" t="s">
        <v>8467</v>
      </c>
      <c r="B2580" t="s">
        <v>8485</v>
      </c>
      <c r="C2580" s="9" t="s">
        <v>2629</v>
      </c>
      <c r="D2580" s="9" t="s">
        <v>2632</v>
      </c>
      <c r="E2580" s="2"/>
      <c r="F2580" s="4">
        <v>1</v>
      </c>
      <c r="G2580" s="6">
        <v>28</v>
      </c>
    </row>
    <row r="2581" spans="1:7" ht="15" customHeight="1" x14ac:dyDescent="0.3">
      <c r="A2581" t="s">
        <v>8467</v>
      </c>
      <c r="B2581" t="s">
        <v>8485</v>
      </c>
      <c r="C2581" s="9" t="s">
        <v>2629</v>
      </c>
      <c r="D2581" s="9" t="s">
        <v>2633</v>
      </c>
      <c r="E2581" s="2"/>
      <c r="F2581" s="4">
        <v>1</v>
      </c>
      <c r="G2581" s="6">
        <v>28</v>
      </c>
    </row>
    <row r="2582" spans="1:7" ht="15" customHeight="1" x14ac:dyDescent="0.3">
      <c r="A2582" t="s">
        <v>8467</v>
      </c>
      <c r="B2582" t="s">
        <v>8485</v>
      </c>
      <c r="C2582" s="9" t="s">
        <v>2629</v>
      </c>
      <c r="D2582" s="9" t="s">
        <v>2634</v>
      </c>
      <c r="E2582" s="2"/>
      <c r="F2582" s="4">
        <v>1</v>
      </c>
      <c r="G2582" s="6">
        <v>28</v>
      </c>
    </row>
    <row r="2583" spans="1:7" ht="15" customHeight="1" x14ac:dyDescent="0.3">
      <c r="A2583" t="s">
        <v>8467</v>
      </c>
      <c r="B2583" t="s">
        <v>8485</v>
      </c>
      <c r="C2583" s="9" t="s">
        <v>2629</v>
      </c>
      <c r="D2583" s="9" t="s">
        <v>2635</v>
      </c>
      <c r="E2583" s="2"/>
      <c r="F2583" s="4">
        <v>1</v>
      </c>
      <c r="G2583" s="6">
        <v>28</v>
      </c>
    </row>
    <row r="2584" spans="1:7" ht="15" customHeight="1" x14ac:dyDescent="0.3">
      <c r="A2584" t="s">
        <v>8467</v>
      </c>
      <c r="B2584" t="s">
        <v>8485</v>
      </c>
      <c r="C2584" s="9" t="s">
        <v>2629</v>
      </c>
      <c r="D2584" s="9" t="s">
        <v>2636</v>
      </c>
      <c r="E2584" s="2"/>
      <c r="F2584" s="4">
        <v>1</v>
      </c>
      <c r="G2584" s="6">
        <v>28</v>
      </c>
    </row>
    <row r="2585" spans="1:7" ht="15" customHeight="1" x14ac:dyDescent="0.3">
      <c r="A2585" t="s">
        <v>8467</v>
      </c>
      <c r="B2585" t="s">
        <v>8485</v>
      </c>
      <c r="C2585" s="9" t="s">
        <v>2629</v>
      </c>
      <c r="D2585" s="9" t="s">
        <v>2637</v>
      </c>
      <c r="E2585" s="2"/>
      <c r="F2585" s="4">
        <v>1</v>
      </c>
      <c r="G2585" s="6">
        <v>28</v>
      </c>
    </row>
    <row r="2586" spans="1:7" ht="15" customHeight="1" x14ac:dyDescent="0.3">
      <c r="A2586" t="s">
        <v>8467</v>
      </c>
      <c r="B2586" t="s">
        <v>8485</v>
      </c>
      <c r="C2586" s="9" t="s">
        <v>2629</v>
      </c>
      <c r="D2586" s="9" t="s">
        <v>2638</v>
      </c>
      <c r="E2586" s="2"/>
      <c r="F2586" s="4">
        <v>1</v>
      </c>
      <c r="G2586" s="6">
        <v>28</v>
      </c>
    </row>
    <row r="2587" spans="1:7" ht="15" customHeight="1" x14ac:dyDescent="0.3">
      <c r="A2587" t="s">
        <v>8467</v>
      </c>
      <c r="B2587" t="s">
        <v>8485</v>
      </c>
      <c r="C2587" s="9" t="s">
        <v>2629</v>
      </c>
      <c r="D2587" s="9" t="s">
        <v>2639</v>
      </c>
      <c r="E2587" s="2"/>
      <c r="F2587" s="4">
        <v>1</v>
      </c>
      <c r="G2587" s="6">
        <v>28</v>
      </c>
    </row>
    <row r="2588" spans="1:7" ht="15" customHeight="1" x14ac:dyDescent="0.3">
      <c r="A2588" t="s">
        <v>8467</v>
      </c>
      <c r="B2588" t="s">
        <v>8485</v>
      </c>
      <c r="C2588" s="9" t="s">
        <v>2629</v>
      </c>
      <c r="D2588" s="9" t="s">
        <v>2640</v>
      </c>
      <c r="E2588" s="2"/>
      <c r="F2588" s="4">
        <v>1</v>
      </c>
      <c r="G2588" s="6">
        <v>28</v>
      </c>
    </row>
    <row r="2589" spans="1:7" ht="15" customHeight="1" x14ac:dyDescent="0.3">
      <c r="A2589" t="s">
        <v>8467</v>
      </c>
      <c r="B2589" t="s">
        <v>8485</v>
      </c>
      <c r="C2589" s="9" t="s">
        <v>2629</v>
      </c>
      <c r="D2589" s="9" t="s">
        <v>2641</v>
      </c>
      <c r="E2589" s="2"/>
      <c r="F2589" s="4">
        <v>1</v>
      </c>
      <c r="G2589" s="6">
        <v>28</v>
      </c>
    </row>
    <row r="2590" spans="1:7" ht="15" customHeight="1" x14ac:dyDescent="0.3">
      <c r="A2590" t="s">
        <v>8467</v>
      </c>
      <c r="B2590" t="s">
        <v>8485</v>
      </c>
      <c r="C2590" s="9" t="s">
        <v>2629</v>
      </c>
      <c r="D2590" s="9" t="s">
        <v>2642</v>
      </c>
      <c r="E2590" s="2"/>
      <c r="F2590" s="4">
        <v>1</v>
      </c>
      <c r="G2590" s="6">
        <v>28</v>
      </c>
    </row>
    <row r="2591" spans="1:7" ht="15" customHeight="1" x14ac:dyDescent="0.3">
      <c r="A2591" t="s">
        <v>8467</v>
      </c>
      <c r="B2591" t="s">
        <v>8485</v>
      </c>
      <c r="C2591" s="9" t="s">
        <v>2629</v>
      </c>
      <c r="D2591" s="9" t="s">
        <v>2643</v>
      </c>
      <c r="E2591" s="2"/>
      <c r="F2591" s="4">
        <v>1</v>
      </c>
      <c r="G2591" s="6">
        <v>28</v>
      </c>
    </row>
    <row r="2592" spans="1:7" ht="15" customHeight="1" x14ac:dyDescent="0.3">
      <c r="A2592" t="s">
        <v>8467</v>
      </c>
      <c r="B2592" t="s">
        <v>8485</v>
      </c>
      <c r="C2592" s="9" t="s">
        <v>2629</v>
      </c>
      <c r="D2592" s="9" t="s">
        <v>2644</v>
      </c>
      <c r="E2592" s="2"/>
      <c r="F2592" s="4">
        <v>1</v>
      </c>
      <c r="G2592" s="6">
        <v>28</v>
      </c>
    </row>
    <row r="2593" spans="1:7" ht="15" customHeight="1" x14ac:dyDescent="0.3">
      <c r="A2593" t="s">
        <v>8467</v>
      </c>
      <c r="B2593" t="s">
        <v>8485</v>
      </c>
      <c r="C2593" s="9" t="s">
        <v>2629</v>
      </c>
      <c r="D2593" s="9" t="s">
        <v>2645</v>
      </c>
      <c r="E2593" s="2"/>
      <c r="F2593" s="4">
        <v>1</v>
      </c>
      <c r="G2593" s="6">
        <v>28</v>
      </c>
    </row>
    <row r="2594" spans="1:7" ht="15" customHeight="1" x14ac:dyDescent="0.3">
      <c r="A2594" t="s">
        <v>8467</v>
      </c>
      <c r="B2594" t="s">
        <v>8485</v>
      </c>
      <c r="C2594" s="9" t="s">
        <v>2629</v>
      </c>
      <c r="D2594" s="9" t="s">
        <v>2646</v>
      </c>
      <c r="E2594" s="2"/>
      <c r="F2594" s="4">
        <v>1</v>
      </c>
      <c r="G2594" s="6">
        <v>28</v>
      </c>
    </row>
    <row r="2595" spans="1:7" ht="15" customHeight="1" x14ac:dyDescent="0.3">
      <c r="A2595" t="s">
        <v>8467</v>
      </c>
      <c r="B2595" t="s">
        <v>8485</v>
      </c>
      <c r="C2595" s="9" t="s">
        <v>2629</v>
      </c>
      <c r="D2595" s="9" t="s">
        <v>2647</v>
      </c>
      <c r="E2595" s="2"/>
      <c r="F2595" s="4">
        <v>1</v>
      </c>
      <c r="G2595" s="6">
        <v>28</v>
      </c>
    </row>
    <row r="2596" spans="1:7" ht="15" customHeight="1" x14ac:dyDescent="0.3">
      <c r="A2596" t="s">
        <v>8467</v>
      </c>
      <c r="B2596" t="s">
        <v>8485</v>
      </c>
      <c r="C2596" s="9" t="s">
        <v>2629</v>
      </c>
      <c r="D2596" s="9" t="s">
        <v>2648</v>
      </c>
      <c r="E2596" s="2"/>
      <c r="F2596" s="4">
        <v>1</v>
      </c>
      <c r="G2596" s="6">
        <v>28</v>
      </c>
    </row>
    <row r="2597" spans="1:7" ht="15" customHeight="1" x14ac:dyDescent="0.3">
      <c r="A2597" t="s">
        <v>8467</v>
      </c>
      <c r="B2597" t="s">
        <v>8485</v>
      </c>
      <c r="C2597" s="9" t="s">
        <v>2629</v>
      </c>
      <c r="D2597" s="9" t="s">
        <v>2649</v>
      </c>
      <c r="E2597" s="2"/>
      <c r="F2597" s="4">
        <v>1</v>
      </c>
      <c r="G2597" s="6">
        <v>28</v>
      </c>
    </row>
    <row r="2598" spans="1:7" ht="15" customHeight="1" x14ac:dyDescent="0.3">
      <c r="A2598" t="s">
        <v>8467</v>
      </c>
      <c r="B2598" t="s">
        <v>8485</v>
      </c>
      <c r="C2598" s="9" t="s">
        <v>2629</v>
      </c>
      <c r="D2598" s="9" t="s">
        <v>2650</v>
      </c>
      <c r="E2598" s="2"/>
      <c r="F2598" s="4">
        <v>1</v>
      </c>
      <c r="G2598" s="6">
        <v>28</v>
      </c>
    </row>
    <row r="2599" spans="1:7" ht="15" customHeight="1" x14ac:dyDescent="0.3">
      <c r="A2599" t="s">
        <v>8467</v>
      </c>
      <c r="B2599" t="s">
        <v>8485</v>
      </c>
      <c r="C2599" s="9" t="s">
        <v>2629</v>
      </c>
      <c r="D2599" s="9" t="s">
        <v>2651</v>
      </c>
      <c r="E2599" s="2"/>
      <c r="F2599" s="4">
        <v>1</v>
      </c>
      <c r="G2599" s="6">
        <v>28</v>
      </c>
    </row>
    <row r="2600" spans="1:7" ht="15" customHeight="1" x14ac:dyDescent="0.3">
      <c r="A2600" t="s">
        <v>8467</v>
      </c>
      <c r="B2600" t="s">
        <v>8485</v>
      </c>
      <c r="C2600" s="9" t="s">
        <v>2629</v>
      </c>
      <c r="D2600" s="9" t="s">
        <v>2652</v>
      </c>
      <c r="E2600" s="2"/>
      <c r="F2600" s="4">
        <v>1</v>
      </c>
      <c r="G2600" s="6">
        <v>28</v>
      </c>
    </row>
    <row r="2601" spans="1:7" ht="15" customHeight="1" x14ac:dyDescent="0.3">
      <c r="A2601" t="s">
        <v>8467</v>
      </c>
      <c r="B2601" t="s">
        <v>8485</v>
      </c>
      <c r="C2601" s="9" t="s">
        <v>2629</v>
      </c>
      <c r="D2601" s="9" t="s">
        <v>2653</v>
      </c>
      <c r="E2601" s="2"/>
      <c r="F2601" s="4">
        <v>1</v>
      </c>
      <c r="G2601" s="6">
        <v>28</v>
      </c>
    </row>
    <row r="2602" spans="1:7" ht="15" customHeight="1" x14ac:dyDescent="0.3">
      <c r="A2602" t="s">
        <v>8467</v>
      </c>
      <c r="B2602" t="s">
        <v>8486</v>
      </c>
      <c r="C2602" s="9" t="s">
        <v>7069</v>
      </c>
      <c r="D2602" s="9" t="s">
        <v>7070</v>
      </c>
      <c r="E2602" s="2"/>
      <c r="F2602" s="4">
        <v>1</v>
      </c>
      <c r="G2602" s="6">
        <v>40</v>
      </c>
    </row>
    <row r="2603" spans="1:7" ht="15" customHeight="1" x14ac:dyDescent="0.3">
      <c r="A2603" t="s">
        <v>8467</v>
      </c>
      <c r="B2603" t="s">
        <v>8486</v>
      </c>
      <c r="C2603" s="9" t="s">
        <v>7069</v>
      </c>
      <c r="D2603" s="9" t="s">
        <v>7071</v>
      </c>
      <c r="E2603" s="2"/>
      <c r="F2603" s="4">
        <v>1</v>
      </c>
      <c r="G2603" s="6">
        <v>40</v>
      </c>
    </row>
    <row r="2604" spans="1:7" ht="15" customHeight="1" x14ac:dyDescent="0.3">
      <c r="A2604" t="s">
        <v>8467</v>
      </c>
      <c r="B2604" t="s">
        <v>8486</v>
      </c>
      <c r="C2604" s="9" t="s">
        <v>7069</v>
      </c>
      <c r="D2604" s="9" t="s">
        <v>7072</v>
      </c>
      <c r="E2604" s="2"/>
      <c r="F2604" s="4">
        <v>1</v>
      </c>
      <c r="G2604" s="6">
        <v>40</v>
      </c>
    </row>
    <row r="2605" spans="1:7" ht="15" customHeight="1" x14ac:dyDescent="0.3">
      <c r="A2605" t="s">
        <v>8467</v>
      </c>
      <c r="B2605" t="s">
        <v>8486</v>
      </c>
      <c r="C2605" s="9" t="s">
        <v>7069</v>
      </c>
      <c r="D2605" s="9" t="s">
        <v>7073</v>
      </c>
      <c r="E2605" s="2"/>
      <c r="F2605" s="4">
        <v>1</v>
      </c>
      <c r="G2605" s="6">
        <v>35.01</v>
      </c>
    </row>
    <row r="2606" spans="1:7" ht="15" customHeight="1" x14ac:dyDescent="0.3">
      <c r="A2606" t="s">
        <v>8467</v>
      </c>
      <c r="B2606" t="s">
        <v>8486</v>
      </c>
      <c r="C2606" s="9" t="s">
        <v>7069</v>
      </c>
      <c r="D2606" s="9" t="s">
        <v>7074</v>
      </c>
      <c r="E2606" s="2"/>
      <c r="F2606" s="4">
        <v>1</v>
      </c>
      <c r="G2606" s="6">
        <v>35.01</v>
      </c>
    </row>
    <row r="2607" spans="1:7" ht="15" customHeight="1" x14ac:dyDescent="0.3">
      <c r="A2607" t="s">
        <v>8467</v>
      </c>
      <c r="B2607" t="s">
        <v>8486</v>
      </c>
      <c r="C2607" s="9" t="s">
        <v>7069</v>
      </c>
      <c r="D2607" s="9" t="s">
        <v>7075</v>
      </c>
      <c r="E2607" s="2"/>
      <c r="F2607" s="4">
        <v>1</v>
      </c>
      <c r="G2607" s="6">
        <v>40</v>
      </c>
    </row>
    <row r="2608" spans="1:7" ht="15" customHeight="1" x14ac:dyDescent="0.3">
      <c r="A2608" t="s">
        <v>8467</v>
      </c>
      <c r="B2608" t="s">
        <v>8486</v>
      </c>
      <c r="C2608" s="9" t="s">
        <v>7069</v>
      </c>
      <c r="D2608" s="9" t="s">
        <v>7076</v>
      </c>
      <c r="E2608" s="2"/>
      <c r="F2608" s="4">
        <v>1</v>
      </c>
      <c r="G2608" s="6">
        <v>35.01</v>
      </c>
    </row>
    <row r="2609" spans="1:7" ht="15" customHeight="1" x14ac:dyDescent="0.3">
      <c r="A2609" t="s">
        <v>8467</v>
      </c>
      <c r="B2609" t="s">
        <v>8486</v>
      </c>
      <c r="C2609" s="9" t="s">
        <v>7069</v>
      </c>
      <c r="D2609" s="9" t="s">
        <v>7077</v>
      </c>
      <c r="E2609" s="2"/>
      <c r="F2609" s="4">
        <v>1</v>
      </c>
      <c r="G2609" s="6">
        <v>40</v>
      </c>
    </row>
    <row r="2610" spans="1:7" ht="15" customHeight="1" x14ac:dyDescent="0.3">
      <c r="A2610" t="s">
        <v>8467</v>
      </c>
      <c r="B2610" t="s">
        <v>8486</v>
      </c>
      <c r="C2610" s="9" t="s">
        <v>7069</v>
      </c>
      <c r="D2610" s="9" t="s">
        <v>7078</v>
      </c>
      <c r="E2610" s="2"/>
      <c r="F2610" s="4">
        <v>1</v>
      </c>
      <c r="G2610" s="6">
        <v>40</v>
      </c>
    </row>
    <row r="2611" spans="1:7" ht="15" customHeight="1" x14ac:dyDescent="0.3">
      <c r="A2611" t="s">
        <v>8467</v>
      </c>
      <c r="B2611" t="s">
        <v>8486</v>
      </c>
      <c r="C2611" s="9" t="s">
        <v>7069</v>
      </c>
      <c r="D2611" s="9" t="s">
        <v>7079</v>
      </c>
      <c r="E2611" s="2"/>
      <c r="F2611" s="4">
        <v>1</v>
      </c>
      <c r="G2611" s="6">
        <v>40</v>
      </c>
    </row>
    <row r="2612" spans="1:7" ht="15" customHeight="1" x14ac:dyDescent="0.3">
      <c r="A2612" t="s">
        <v>8467</v>
      </c>
      <c r="B2612" t="s">
        <v>8486</v>
      </c>
      <c r="C2612" s="9" t="s">
        <v>7069</v>
      </c>
      <c r="D2612" s="9" t="s">
        <v>7080</v>
      </c>
      <c r="E2612" s="2"/>
      <c r="F2612" s="4">
        <v>1</v>
      </c>
      <c r="G2612" s="6">
        <v>35.01</v>
      </c>
    </row>
    <row r="2613" spans="1:7" ht="15" customHeight="1" x14ac:dyDescent="0.3">
      <c r="A2613" t="s">
        <v>8467</v>
      </c>
      <c r="B2613" t="s">
        <v>8486</v>
      </c>
      <c r="C2613" s="9" t="s">
        <v>7069</v>
      </c>
      <c r="D2613" s="9" t="s">
        <v>7081</v>
      </c>
      <c r="E2613" s="2"/>
      <c r="F2613" s="4">
        <v>1</v>
      </c>
      <c r="G2613" s="6">
        <v>40</v>
      </c>
    </row>
    <row r="2614" spans="1:7" ht="15" customHeight="1" x14ac:dyDescent="0.3">
      <c r="A2614" t="s">
        <v>8467</v>
      </c>
      <c r="B2614" t="s">
        <v>8486</v>
      </c>
      <c r="C2614" s="9" t="s">
        <v>7069</v>
      </c>
      <c r="D2614" s="9" t="s">
        <v>7082</v>
      </c>
      <c r="E2614" s="2"/>
      <c r="F2614" s="4">
        <v>1</v>
      </c>
      <c r="G2614" s="6">
        <v>35.01</v>
      </c>
    </row>
    <row r="2615" spans="1:7" ht="15" customHeight="1" x14ac:dyDescent="0.3">
      <c r="A2615" t="s">
        <v>8467</v>
      </c>
      <c r="B2615" t="s">
        <v>8486</v>
      </c>
      <c r="C2615" s="9" t="s">
        <v>7069</v>
      </c>
      <c r="D2615" s="9" t="s">
        <v>7083</v>
      </c>
      <c r="E2615" s="2"/>
      <c r="F2615" s="4">
        <v>1</v>
      </c>
      <c r="G2615" s="6">
        <v>40</v>
      </c>
    </row>
    <row r="2616" spans="1:7" ht="15" customHeight="1" x14ac:dyDescent="0.3">
      <c r="A2616" t="s">
        <v>8467</v>
      </c>
      <c r="B2616" t="s">
        <v>8486</v>
      </c>
      <c r="C2616" s="9" t="s">
        <v>7069</v>
      </c>
      <c r="D2616" s="9" t="s">
        <v>7084</v>
      </c>
      <c r="E2616" s="2"/>
      <c r="F2616" s="4">
        <v>1</v>
      </c>
      <c r="G2616" s="6">
        <v>40</v>
      </c>
    </row>
    <row r="2617" spans="1:7" ht="15" customHeight="1" x14ac:dyDescent="0.3">
      <c r="A2617" t="s">
        <v>8467</v>
      </c>
      <c r="B2617" t="s">
        <v>8486</v>
      </c>
      <c r="C2617" s="9" t="s">
        <v>7069</v>
      </c>
      <c r="D2617" s="9" t="s">
        <v>7085</v>
      </c>
      <c r="E2617" s="2"/>
      <c r="F2617" s="4">
        <v>1</v>
      </c>
      <c r="G2617" s="6">
        <v>35.01</v>
      </c>
    </row>
    <row r="2618" spans="1:7" ht="15" customHeight="1" x14ac:dyDescent="0.3">
      <c r="A2618" t="s">
        <v>8467</v>
      </c>
      <c r="B2618" t="s">
        <v>8486</v>
      </c>
      <c r="C2618" s="9" t="s">
        <v>7069</v>
      </c>
      <c r="D2618" s="9" t="s">
        <v>7086</v>
      </c>
      <c r="E2618" s="2"/>
      <c r="F2618" s="4">
        <v>1</v>
      </c>
      <c r="G2618" s="6">
        <v>35.01</v>
      </c>
    </row>
    <row r="2619" spans="1:7" ht="15" customHeight="1" x14ac:dyDescent="0.3">
      <c r="A2619" t="s">
        <v>8467</v>
      </c>
      <c r="B2619" t="s">
        <v>8486</v>
      </c>
      <c r="C2619" s="9" t="s">
        <v>7069</v>
      </c>
      <c r="D2619" s="9" t="s">
        <v>7087</v>
      </c>
      <c r="E2619" s="2"/>
      <c r="F2619" s="4">
        <v>1</v>
      </c>
      <c r="G2619" s="6">
        <v>35.01</v>
      </c>
    </row>
    <row r="2620" spans="1:7" ht="15" customHeight="1" x14ac:dyDescent="0.3">
      <c r="A2620" t="s">
        <v>8467</v>
      </c>
      <c r="B2620" t="s">
        <v>8486</v>
      </c>
      <c r="C2620" s="9" t="s">
        <v>7069</v>
      </c>
      <c r="D2620" s="9" t="s">
        <v>7088</v>
      </c>
      <c r="E2620" s="2"/>
      <c r="F2620" s="4">
        <v>1</v>
      </c>
      <c r="G2620" s="6">
        <v>35.01</v>
      </c>
    </row>
    <row r="2621" spans="1:7" ht="15" customHeight="1" x14ac:dyDescent="0.3">
      <c r="A2621" t="s">
        <v>8467</v>
      </c>
      <c r="B2621" t="s">
        <v>8486</v>
      </c>
      <c r="C2621" s="9" t="s">
        <v>7069</v>
      </c>
      <c r="D2621" s="9" t="s">
        <v>7089</v>
      </c>
      <c r="E2621" s="2"/>
      <c r="F2621" s="4">
        <v>1</v>
      </c>
      <c r="G2621" s="6">
        <v>40</v>
      </c>
    </row>
    <row r="2622" spans="1:7" ht="15" customHeight="1" x14ac:dyDescent="0.3">
      <c r="A2622" t="s">
        <v>8467</v>
      </c>
      <c r="B2622" t="s">
        <v>8486</v>
      </c>
      <c r="C2622" s="9" t="s">
        <v>7069</v>
      </c>
      <c r="D2622" s="9" t="s">
        <v>7090</v>
      </c>
      <c r="E2622" s="2"/>
      <c r="F2622" s="4">
        <v>1</v>
      </c>
      <c r="G2622" s="6">
        <v>40</v>
      </c>
    </row>
    <row r="2623" spans="1:7" ht="15" customHeight="1" x14ac:dyDescent="0.3">
      <c r="A2623" t="s">
        <v>8467</v>
      </c>
      <c r="B2623" t="s">
        <v>8486</v>
      </c>
      <c r="C2623" s="9" t="s">
        <v>7069</v>
      </c>
      <c r="D2623" s="9" t="s">
        <v>7091</v>
      </c>
      <c r="E2623" s="2"/>
      <c r="F2623" s="4">
        <v>1</v>
      </c>
      <c r="G2623" s="6">
        <v>35.01</v>
      </c>
    </row>
    <row r="2624" spans="1:7" ht="15" customHeight="1" x14ac:dyDescent="0.3">
      <c r="A2624" t="s">
        <v>8467</v>
      </c>
      <c r="B2624" t="s">
        <v>8486</v>
      </c>
      <c r="C2624" s="9" t="s">
        <v>7069</v>
      </c>
      <c r="D2624" s="9" t="s">
        <v>7092</v>
      </c>
      <c r="E2624" s="2"/>
      <c r="F2624" s="4">
        <v>1</v>
      </c>
      <c r="G2624" s="6">
        <v>35.01</v>
      </c>
    </row>
    <row r="2625" spans="1:7" ht="15" customHeight="1" x14ac:dyDescent="0.3">
      <c r="A2625" t="s">
        <v>8467</v>
      </c>
      <c r="B2625" t="s">
        <v>8486</v>
      </c>
      <c r="C2625" s="9" t="s">
        <v>7069</v>
      </c>
      <c r="D2625" s="9" t="s">
        <v>7093</v>
      </c>
      <c r="E2625" s="2"/>
      <c r="F2625" s="4">
        <v>1</v>
      </c>
      <c r="G2625" s="6">
        <v>35.01</v>
      </c>
    </row>
    <row r="2626" spans="1:7" ht="15" customHeight="1" x14ac:dyDescent="0.3">
      <c r="A2626" t="s">
        <v>8467</v>
      </c>
      <c r="B2626" t="s">
        <v>8486</v>
      </c>
      <c r="C2626" s="9" t="s">
        <v>7069</v>
      </c>
      <c r="D2626" s="9" t="s">
        <v>7094</v>
      </c>
      <c r="E2626" s="2"/>
      <c r="F2626" s="4">
        <v>1</v>
      </c>
      <c r="G2626" s="6">
        <v>35.01</v>
      </c>
    </row>
    <row r="2627" spans="1:7" ht="15" customHeight="1" x14ac:dyDescent="0.3">
      <c r="A2627" t="s">
        <v>8467</v>
      </c>
      <c r="B2627" t="s">
        <v>8486</v>
      </c>
      <c r="C2627" s="9" t="s">
        <v>7069</v>
      </c>
      <c r="D2627" s="9" t="s">
        <v>7095</v>
      </c>
      <c r="E2627" s="2"/>
      <c r="F2627" s="4">
        <v>1</v>
      </c>
      <c r="G2627" s="6">
        <v>35.01</v>
      </c>
    </row>
    <row r="2628" spans="1:7" ht="15" customHeight="1" x14ac:dyDescent="0.3">
      <c r="A2628" t="s">
        <v>8467</v>
      </c>
      <c r="B2628" t="s">
        <v>8486</v>
      </c>
      <c r="C2628" s="9" t="s">
        <v>7069</v>
      </c>
      <c r="D2628" s="9" t="s">
        <v>7096</v>
      </c>
      <c r="E2628" s="2"/>
      <c r="F2628" s="4">
        <v>1</v>
      </c>
      <c r="G2628" s="6">
        <v>40</v>
      </c>
    </row>
    <row r="2629" spans="1:7" ht="15" customHeight="1" x14ac:dyDescent="0.3">
      <c r="A2629" t="s">
        <v>8467</v>
      </c>
      <c r="B2629" t="s">
        <v>8486</v>
      </c>
      <c r="C2629" s="9" t="s">
        <v>7069</v>
      </c>
      <c r="D2629" s="9" t="s">
        <v>7097</v>
      </c>
      <c r="E2629" s="2"/>
      <c r="F2629" s="4">
        <v>1</v>
      </c>
      <c r="G2629" s="6">
        <v>35.01</v>
      </c>
    </row>
    <row r="2630" spans="1:7" ht="15" customHeight="1" x14ac:dyDescent="0.3">
      <c r="A2630" t="s">
        <v>8467</v>
      </c>
      <c r="B2630" t="s">
        <v>8486</v>
      </c>
      <c r="C2630" s="9" t="s">
        <v>7069</v>
      </c>
      <c r="D2630" s="9" t="s">
        <v>7098</v>
      </c>
      <c r="E2630" s="2"/>
      <c r="F2630" s="4">
        <v>1</v>
      </c>
      <c r="G2630" s="6">
        <v>40</v>
      </c>
    </row>
    <row r="2631" spans="1:7" ht="15" customHeight="1" x14ac:dyDescent="0.3">
      <c r="A2631" t="s">
        <v>8467</v>
      </c>
      <c r="B2631" t="s">
        <v>8486</v>
      </c>
      <c r="C2631" s="9" t="s">
        <v>7069</v>
      </c>
      <c r="D2631" s="9" t="s">
        <v>7099</v>
      </c>
      <c r="E2631" s="2"/>
      <c r="F2631" s="4">
        <v>1</v>
      </c>
      <c r="G2631" s="6">
        <v>40</v>
      </c>
    </row>
    <row r="2632" spans="1:7" ht="15" customHeight="1" x14ac:dyDescent="0.3">
      <c r="A2632" t="s">
        <v>8467</v>
      </c>
      <c r="B2632" t="s">
        <v>8486</v>
      </c>
      <c r="C2632" s="9" t="s">
        <v>7069</v>
      </c>
      <c r="D2632" s="9" t="s">
        <v>7100</v>
      </c>
      <c r="E2632" s="2"/>
      <c r="F2632" s="4">
        <v>1</v>
      </c>
      <c r="G2632" s="6">
        <v>40</v>
      </c>
    </row>
    <row r="2633" spans="1:7" ht="15" customHeight="1" x14ac:dyDescent="0.3">
      <c r="A2633" t="s">
        <v>8467</v>
      </c>
      <c r="B2633" t="s">
        <v>8486</v>
      </c>
      <c r="C2633" s="9" t="s">
        <v>7069</v>
      </c>
      <c r="D2633" s="9" t="s">
        <v>7101</v>
      </c>
      <c r="E2633" s="2"/>
      <c r="F2633" s="4">
        <v>1</v>
      </c>
      <c r="G2633" s="6">
        <v>40</v>
      </c>
    </row>
    <row r="2634" spans="1:7" ht="15" customHeight="1" x14ac:dyDescent="0.3">
      <c r="A2634" t="s">
        <v>8467</v>
      </c>
      <c r="B2634" t="s">
        <v>8486</v>
      </c>
      <c r="C2634" s="9" t="s">
        <v>7069</v>
      </c>
      <c r="D2634" s="9" t="s">
        <v>7102</v>
      </c>
      <c r="E2634" s="2"/>
      <c r="F2634" s="4">
        <v>1</v>
      </c>
      <c r="G2634" s="6">
        <v>45.01</v>
      </c>
    </row>
    <row r="2635" spans="1:7" ht="15" customHeight="1" x14ac:dyDescent="0.3">
      <c r="A2635" t="s">
        <v>8467</v>
      </c>
      <c r="B2635" t="s">
        <v>8486</v>
      </c>
      <c r="C2635" s="9" t="s">
        <v>7069</v>
      </c>
      <c r="D2635" s="9" t="s">
        <v>7103</v>
      </c>
      <c r="E2635" s="2"/>
      <c r="F2635" s="4">
        <v>1</v>
      </c>
      <c r="G2635" s="6">
        <v>45.01</v>
      </c>
    </row>
    <row r="2636" spans="1:7" ht="15" customHeight="1" x14ac:dyDescent="0.3">
      <c r="A2636" t="s">
        <v>8467</v>
      </c>
      <c r="B2636" t="s">
        <v>8486</v>
      </c>
      <c r="C2636" s="9" t="s">
        <v>7069</v>
      </c>
      <c r="D2636" s="9" t="s">
        <v>7104</v>
      </c>
      <c r="E2636" s="2"/>
      <c r="F2636" s="4">
        <v>1</v>
      </c>
      <c r="G2636" s="6">
        <v>50</v>
      </c>
    </row>
    <row r="2637" spans="1:7" ht="15" customHeight="1" x14ac:dyDescent="0.3">
      <c r="A2637" t="s">
        <v>8467</v>
      </c>
      <c r="B2637" t="s">
        <v>8486</v>
      </c>
      <c r="C2637" s="9" t="s">
        <v>7069</v>
      </c>
      <c r="D2637" s="9" t="s">
        <v>7105</v>
      </c>
      <c r="E2637" s="2"/>
      <c r="F2637" s="4">
        <v>1</v>
      </c>
      <c r="G2637" s="6">
        <v>50</v>
      </c>
    </row>
    <row r="2638" spans="1:7" ht="15" customHeight="1" x14ac:dyDescent="0.3">
      <c r="A2638" t="s">
        <v>8467</v>
      </c>
      <c r="B2638" t="s">
        <v>8486</v>
      </c>
      <c r="C2638" s="9" t="s">
        <v>7069</v>
      </c>
      <c r="D2638" s="9" t="s">
        <v>7106</v>
      </c>
      <c r="E2638" s="2"/>
      <c r="F2638" s="4">
        <v>1</v>
      </c>
      <c r="G2638" s="6">
        <v>50</v>
      </c>
    </row>
    <row r="2639" spans="1:7" ht="15" customHeight="1" x14ac:dyDescent="0.3">
      <c r="A2639" t="s">
        <v>8467</v>
      </c>
      <c r="B2639" t="s">
        <v>8486</v>
      </c>
      <c r="C2639" s="9" t="s">
        <v>7069</v>
      </c>
      <c r="D2639" s="9" t="s">
        <v>7107</v>
      </c>
      <c r="E2639" s="2"/>
      <c r="F2639" s="4">
        <v>1</v>
      </c>
      <c r="G2639" s="6">
        <v>50</v>
      </c>
    </row>
    <row r="2640" spans="1:7" ht="15" customHeight="1" x14ac:dyDescent="0.3">
      <c r="A2640" t="s">
        <v>8467</v>
      </c>
      <c r="B2640" t="s">
        <v>8486</v>
      </c>
      <c r="C2640" s="9" t="s">
        <v>7069</v>
      </c>
      <c r="D2640" s="9" t="s">
        <v>7108</v>
      </c>
      <c r="E2640" s="2"/>
      <c r="F2640" s="4">
        <v>1</v>
      </c>
      <c r="G2640" s="6">
        <v>50</v>
      </c>
    </row>
    <row r="2641" spans="1:7" ht="15" customHeight="1" x14ac:dyDescent="0.3">
      <c r="A2641" t="s">
        <v>8467</v>
      </c>
      <c r="B2641" t="s">
        <v>8486</v>
      </c>
      <c r="C2641" s="9" t="s">
        <v>7069</v>
      </c>
      <c r="D2641" s="9" t="s">
        <v>7109</v>
      </c>
      <c r="E2641" s="2"/>
      <c r="F2641" s="4">
        <v>1</v>
      </c>
      <c r="G2641" s="6">
        <v>50</v>
      </c>
    </row>
    <row r="2642" spans="1:7" ht="15" customHeight="1" x14ac:dyDescent="0.3">
      <c r="A2642" t="s">
        <v>8467</v>
      </c>
      <c r="B2642" t="s">
        <v>8486</v>
      </c>
      <c r="C2642" s="9" t="s">
        <v>7069</v>
      </c>
      <c r="D2642" s="9" t="s">
        <v>7110</v>
      </c>
      <c r="E2642" s="2"/>
      <c r="F2642" s="4">
        <v>1</v>
      </c>
      <c r="G2642" s="6">
        <v>45.01</v>
      </c>
    </row>
    <row r="2643" spans="1:7" ht="15" customHeight="1" x14ac:dyDescent="0.3">
      <c r="A2643" t="s">
        <v>8467</v>
      </c>
      <c r="B2643" t="s">
        <v>8486</v>
      </c>
      <c r="C2643" s="9" t="s">
        <v>7069</v>
      </c>
      <c r="D2643" s="9" t="s">
        <v>7111</v>
      </c>
      <c r="E2643" s="2"/>
      <c r="F2643" s="4">
        <v>1</v>
      </c>
      <c r="G2643" s="6">
        <v>50</v>
      </c>
    </row>
    <row r="2644" spans="1:7" ht="15" customHeight="1" x14ac:dyDescent="0.3">
      <c r="A2644" t="s">
        <v>8467</v>
      </c>
      <c r="B2644" t="s">
        <v>8486</v>
      </c>
      <c r="C2644" s="9" t="s">
        <v>7069</v>
      </c>
      <c r="D2644" s="9" t="s">
        <v>7112</v>
      </c>
      <c r="E2644" s="2"/>
      <c r="F2644" s="4">
        <v>1</v>
      </c>
      <c r="G2644" s="6">
        <v>50</v>
      </c>
    </row>
    <row r="2645" spans="1:7" ht="15" customHeight="1" x14ac:dyDescent="0.3">
      <c r="A2645" t="s">
        <v>8467</v>
      </c>
      <c r="B2645" t="s">
        <v>8486</v>
      </c>
      <c r="C2645" s="9" t="s">
        <v>7069</v>
      </c>
      <c r="D2645" s="9" t="s">
        <v>7113</v>
      </c>
      <c r="E2645" s="2"/>
      <c r="F2645" s="4">
        <v>1</v>
      </c>
      <c r="G2645" s="6">
        <v>50</v>
      </c>
    </row>
    <row r="2646" spans="1:7" ht="15" customHeight="1" x14ac:dyDescent="0.3">
      <c r="A2646" t="s">
        <v>8467</v>
      </c>
      <c r="B2646" t="s">
        <v>8486</v>
      </c>
      <c r="C2646" s="9" t="s">
        <v>7069</v>
      </c>
      <c r="D2646" s="9" t="s">
        <v>7114</v>
      </c>
      <c r="E2646" s="2"/>
      <c r="F2646" s="4">
        <v>1</v>
      </c>
      <c r="G2646" s="6">
        <v>45.01</v>
      </c>
    </row>
    <row r="2647" spans="1:7" ht="15" customHeight="1" x14ac:dyDescent="0.3">
      <c r="A2647" t="s">
        <v>8467</v>
      </c>
      <c r="B2647" t="s">
        <v>8486</v>
      </c>
      <c r="C2647" s="9" t="s">
        <v>7069</v>
      </c>
      <c r="D2647" s="9" t="s">
        <v>7115</v>
      </c>
      <c r="E2647" s="2"/>
      <c r="F2647" s="4">
        <v>1</v>
      </c>
      <c r="G2647" s="6">
        <v>50</v>
      </c>
    </row>
    <row r="2648" spans="1:7" ht="15" customHeight="1" x14ac:dyDescent="0.3">
      <c r="A2648" t="s">
        <v>8467</v>
      </c>
      <c r="B2648" t="s">
        <v>8486</v>
      </c>
      <c r="C2648" s="9" t="s">
        <v>7069</v>
      </c>
      <c r="D2648" s="9" t="s">
        <v>7116</v>
      </c>
      <c r="E2648" s="2"/>
      <c r="F2648" s="4">
        <v>1</v>
      </c>
      <c r="G2648" s="6">
        <v>45.01</v>
      </c>
    </row>
    <row r="2649" spans="1:7" ht="15" customHeight="1" x14ac:dyDescent="0.3">
      <c r="A2649" t="s">
        <v>8467</v>
      </c>
      <c r="B2649" t="s">
        <v>8486</v>
      </c>
      <c r="C2649" s="9" t="s">
        <v>7069</v>
      </c>
      <c r="D2649" s="9" t="s">
        <v>7117</v>
      </c>
      <c r="E2649" s="2"/>
      <c r="F2649" s="4">
        <v>1</v>
      </c>
      <c r="G2649" s="6">
        <v>50</v>
      </c>
    </row>
    <row r="2650" spans="1:7" ht="15" customHeight="1" x14ac:dyDescent="0.3">
      <c r="A2650" t="s">
        <v>8467</v>
      </c>
      <c r="B2650" t="s">
        <v>8486</v>
      </c>
      <c r="C2650" s="9" t="s">
        <v>7069</v>
      </c>
      <c r="D2650" s="9" t="s">
        <v>7118</v>
      </c>
      <c r="E2650" s="2"/>
      <c r="F2650" s="4">
        <v>1</v>
      </c>
      <c r="G2650" s="6">
        <v>45.01</v>
      </c>
    </row>
    <row r="2651" spans="1:7" ht="15" customHeight="1" x14ac:dyDescent="0.3">
      <c r="A2651" t="s">
        <v>8467</v>
      </c>
      <c r="B2651" t="s">
        <v>8486</v>
      </c>
      <c r="C2651" s="9" t="s">
        <v>7069</v>
      </c>
      <c r="D2651" s="9" t="s">
        <v>7119</v>
      </c>
      <c r="E2651" s="2"/>
      <c r="F2651" s="4">
        <v>1</v>
      </c>
      <c r="G2651" s="6">
        <v>45.01</v>
      </c>
    </row>
    <row r="2652" spans="1:7" ht="15" customHeight="1" x14ac:dyDescent="0.3">
      <c r="A2652" t="s">
        <v>8467</v>
      </c>
      <c r="B2652" t="s">
        <v>8486</v>
      </c>
      <c r="C2652" s="9" t="s">
        <v>7069</v>
      </c>
      <c r="D2652" s="9" t="s">
        <v>7120</v>
      </c>
      <c r="E2652" s="2"/>
      <c r="F2652" s="4">
        <v>1</v>
      </c>
      <c r="G2652" s="6">
        <v>50</v>
      </c>
    </row>
    <row r="2653" spans="1:7" ht="15" customHeight="1" x14ac:dyDescent="0.3">
      <c r="A2653" t="s">
        <v>8467</v>
      </c>
      <c r="B2653" t="s">
        <v>8486</v>
      </c>
      <c r="C2653" s="9" t="s">
        <v>7069</v>
      </c>
      <c r="D2653" s="9" t="s">
        <v>7121</v>
      </c>
      <c r="E2653" s="2"/>
      <c r="F2653" s="4">
        <v>1</v>
      </c>
      <c r="G2653" s="6">
        <v>50</v>
      </c>
    </row>
    <row r="2654" spans="1:7" ht="15" customHeight="1" x14ac:dyDescent="0.3">
      <c r="A2654" t="s">
        <v>8467</v>
      </c>
      <c r="B2654" t="s">
        <v>8486</v>
      </c>
      <c r="C2654" s="9" t="s">
        <v>7069</v>
      </c>
      <c r="D2654" s="9" t="s">
        <v>7122</v>
      </c>
      <c r="E2654" s="2"/>
      <c r="F2654" s="4">
        <v>1</v>
      </c>
      <c r="G2654" s="6">
        <v>45.01</v>
      </c>
    </row>
    <row r="2655" spans="1:7" ht="15" customHeight="1" x14ac:dyDescent="0.3">
      <c r="A2655" t="s">
        <v>8467</v>
      </c>
      <c r="B2655" t="s">
        <v>8486</v>
      </c>
      <c r="C2655" s="9" t="s">
        <v>7069</v>
      </c>
      <c r="D2655" s="9" t="s">
        <v>7123</v>
      </c>
      <c r="E2655" s="2"/>
      <c r="F2655" s="4">
        <v>1</v>
      </c>
      <c r="G2655" s="6">
        <v>50</v>
      </c>
    </row>
    <row r="2656" spans="1:7" ht="15" customHeight="1" x14ac:dyDescent="0.3">
      <c r="A2656" t="s">
        <v>8467</v>
      </c>
      <c r="B2656" t="s">
        <v>8486</v>
      </c>
      <c r="C2656" s="9" t="s">
        <v>7069</v>
      </c>
      <c r="D2656" s="9" t="s">
        <v>7124</v>
      </c>
      <c r="E2656" s="2"/>
      <c r="F2656" s="4">
        <v>1</v>
      </c>
      <c r="G2656" s="6">
        <v>50</v>
      </c>
    </row>
    <row r="2657" spans="1:7" ht="15" customHeight="1" x14ac:dyDescent="0.3">
      <c r="A2657" t="s">
        <v>8467</v>
      </c>
      <c r="B2657" t="s">
        <v>8486</v>
      </c>
      <c r="C2657" s="9" t="s">
        <v>7069</v>
      </c>
      <c r="D2657" s="9" t="s">
        <v>7125</v>
      </c>
      <c r="E2657" s="2"/>
      <c r="F2657" s="4">
        <v>1</v>
      </c>
      <c r="G2657" s="6">
        <v>45.01</v>
      </c>
    </row>
    <row r="2658" spans="1:7" ht="15" customHeight="1" x14ac:dyDescent="0.3">
      <c r="A2658" t="s">
        <v>8467</v>
      </c>
      <c r="B2658" t="s">
        <v>8486</v>
      </c>
      <c r="C2658" s="9" t="s">
        <v>7069</v>
      </c>
      <c r="D2658" s="9" t="s">
        <v>7126</v>
      </c>
      <c r="E2658" s="2"/>
      <c r="F2658" s="4">
        <v>1</v>
      </c>
      <c r="G2658" s="6">
        <v>45.01</v>
      </c>
    </row>
    <row r="2659" spans="1:7" ht="15" customHeight="1" x14ac:dyDescent="0.3">
      <c r="A2659" t="s">
        <v>8467</v>
      </c>
      <c r="B2659" t="s">
        <v>8486</v>
      </c>
      <c r="C2659" s="9" t="s">
        <v>7069</v>
      </c>
      <c r="D2659" s="9" t="s">
        <v>7127</v>
      </c>
      <c r="E2659" s="2"/>
      <c r="F2659" s="4">
        <v>1</v>
      </c>
      <c r="G2659" s="6">
        <v>50</v>
      </c>
    </row>
    <row r="2660" spans="1:7" ht="15" customHeight="1" x14ac:dyDescent="0.3">
      <c r="A2660" t="s">
        <v>8467</v>
      </c>
      <c r="B2660" t="s">
        <v>8486</v>
      </c>
      <c r="C2660" s="9" t="s">
        <v>7069</v>
      </c>
      <c r="D2660" s="9" t="s">
        <v>7128</v>
      </c>
      <c r="E2660" s="2"/>
      <c r="F2660" s="4">
        <v>1</v>
      </c>
      <c r="G2660" s="6">
        <v>50</v>
      </c>
    </row>
    <row r="2661" spans="1:7" ht="15" customHeight="1" x14ac:dyDescent="0.3">
      <c r="A2661" t="s">
        <v>8467</v>
      </c>
      <c r="B2661" t="s">
        <v>8486</v>
      </c>
      <c r="C2661" s="9" t="s">
        <v>7069</v>
      </c>
      <c r="D2661" s="9" t="s">
        <v>7129</v>
      </c>
      <c r="E2661" s="2"/>
      <c r="F2661" s="4">
        <v>1</v>
      </c>
      <c r="G2661" s="6">
        <v>50</v>
      </c>
    </row>
    <row r="2662" spans="1:7" ht="15" customHeight="1" x14ac:dyDescent="0.3">
      <c r="A2662" t="s">
        <v>8467</v>
      </c>
      <c r="B2662" t="s">
        <v>8486</v>
      </c>
      <c r="C2662" s="9" t="s">
        <v>7069</v>
      </c>
      <c r="D2662" s="9" t="s">
        <v>7130</v>
      </c>
      <c r="E2662" s="2"/>
      <c r="F2662" s="4">
        <v>1</v>
      </c>
      <c r="G2662" s="6">
        <v>45.01</v>
      </c>
    </row>
    <row r="2663" spans="1:7" ht="15" customHeight="1" x14ac:dyDescent="0.3">
      <c r="A2663" t="s">
        <v>8467</v>
      </c>
      <c r="B2663" t="s">
        <v>8486</v>
      </c>
      <c r="C2663" s="9" t="s">
        <v>7069</v>
      </c>
      <c r="D2663" s="9" t="s">
        <v>7131</v>
      </c>
      <c r="E2663" s="2"/>
      <c r="F2663" s="4">
        <v>1</v>
      </c>
      <c r="G2663" s="6">
        <v>50</v>
      </c>
    </row>
    <row r="2664" spans="1:7" ht="15" customHeight="1" x14ac:dyDescent="0.3">
      <c r="A2664" t="s">
        <v>8468</v>
      </c>
      <c r="B2664" t="s">
        <v>8485</v>
      </c>
      <c r="C2664" s="9" t="s">
        <v>2654</v>
      </c>
      <c r="D2664" s="9" t="s">
        <v>2655</v>
      </c>
      <c r="E2664" s="8" t="s">
        <v>2656</v>
      </c>
      <c r="F2664" s="4">
        <v>1</v>
      </c>
      <c r="G2664" s="6">
        <v>176</v>
      </c>
    </row>
    <row r="2665" spans="1:7" ht="15" customHeight="1" x14ac:dyDescent="0.3">
      <c r="A2665" t="s">
        <v>8468</v>
      </c>
      <c r="B2665" t="s">
        <v>8485</v>
      </c>
      <c r="C2665" s="9" t="s">
        <v>2654</v>
      </c>
      <c r="D2665" s="9" t="s">
        <v>2657</v>
      </c>
      <c r="E2665" s="8" t="s">
        <v>2658</v>
      </c>
      <c r="F2665" s="4">
        <v>2</v>
      </c>
      <c r="G2665" s="6">
        <v>160</v>
      </c>
    </row>
    <row r="2666" spans="1:7" ht="15" customHeight="1" x14ac:dyDescent="0.3">
      <c r="A2666" t="s">
        <v>8468</v>
      </c>
      <c r="B2666" t="s">
        <v>8485</v>
      </c>
      <c r="C2666" s="9" t="s">
        <v>2654</v>
      </c>
      <c r="D2666" s="9" t="s">
        <v>2659</v>
      </c>
      <c r="E2666" s="8" t="s">
        <v>2660</v>
      </c>
      <c r="F2666" s="4">
        <v>2</v>
      </c>
      <c r="G2666" s="6">
        <v>176</v>
      </c>
    </row>
    <row r="2667" spans="1:7" ht="15" customHeight="1" x14ac:dyDescent="0.3">
      <c r="A2667" t="s">
        <v>8468</v>
      </c>
      <c r="B2667" t="s">
        <v>8485</v>
      </c>
      <c r="C2667" s="9" t="s">
        <v>2654</v>
      </c>
      <c r="D2667" s="9" t="s">
        <v>2661</v>
      </c>
      <c r="E2667" s="8" t="s">
        <v>2662</v>
      </c>
      <c r="F2667" s="4">
        <v>1</v>
      </c>
      <c r="G2667" s="6">
        <v>169.4</v>
      </c>
    </row>
    <row r="2668" spans="1:7" ht="15" customHeight="1" x14ac:dyDescent="0.3">
      <c r="A2668" t="s">
        <v>8468</v>
      </c>
      <c r="B2668" t="s">
        <v>8485</v>
      </c>
      <c r="C2668" s="9" t="s">
        <v>2654</v>
      </c>
      <c r="D2668" s="9" t="s">
        <v>2663</v>
      </c>
      <c r="E2668" s="8" t="s">
        <v>2664</v>
      </c>
      <c r="F2668" s="4">
        <v>2</v>
      </c>
      <c r="G2668" s="6">
        <v>154</v>
      </c>
    </row>
    <row r="2669" spans="1:7" ht="15" customHeight="1" x14ac:dyDescent="0.3">
      <c r="A2669" t="s">
        <v>8468</v>
      </c>
      <c r="B2669" t="s">
        <v>8485</v>
      </c>
      <c r="C2669" s="9" t="s">
        <v>2654</v>
      </c>
      <c r="D2669" s="9" t="s">
        <v>2665</v>
      </c>
      <c r="E2669" s="8" t="s">
        <v>2666</v>
      </c>
      <c r="F2669" s="4">
        <v>2</v>
      </c>
      <c r="G2669" s="6">
        <v>169.4</v>
      </c>
    </row>
    <row r="2670" spans="1:7" ht="15" customHeight="1" x14ac:dyDescent="0.3">
      <c r="A2670" t="s">
        <v>8468</v>
      </c>
      <c r="B2670" t="s">
        <v>8485</v>
      </c>
      <c r="C2670" s="9" t="s">
        <v>2654</v>
      </c>
      <c r="D2670" s="9" t="s">
        <v>2667</v>
      </c>
      <c r="E2670" s="8" t="s">
        <v>2668</v>
      </c>
      <c r="F2670" s="4">
        <v>3</v>
      </c>
      <c r="G2670" s="6">
        <v>154</v>
      </c>
    </row>
    <row r="2671" spans="1:7" ht="15" customHeight="1" x14ac:dyDescent="0.3">
      <c r="A2671" t="s">
        <v>8468</v>
      </c>
      <c r="B2671" t="s">
        <v>8485</v>
      </c>
      <c r="C2671" s="9" t="s">
        <v>2654</v>
      </c>
      <c r="D2671" s="9" t="s">
        <v>2669</v>
      </c>
      <c r="E2671" s="8" t="s">
        <v>2670</v>
      </c>
      <c r="F2671" s="4">
        <v>2</v>
      </c>
      <c r="G2671" s="6">
        <v>154</v>
      </c>
    </row>
    <row r="2672" spans="1:7" ht="15" customHeight="1" x14ac:dyDescent="0.3">
      <c r="A2672" t="s">
        <v>8468</v>
      </c>
      <c r="B2672" t="s">
        <v>8485</v>
      </c>
      <c r="C2672" s="9" t="s">
        <v>2654</v>
      </c>
      <c r="D2672" s="9" t="s">
        <v>2671</v>
      </c>
      <c r="E2672" s="8" t="s">
        <v>2672</v>
      </c>
      <c r="F2672" s="4">
        <v>2</v>
      </c>
      <c r="G2672" s="6">
        <v>169.4</v>
      </c>
    </row>
    <row r="2673" spans="1:7" ht="15" customHeight="1" x14ac:dyDescent="0.3">
      <c r="A2673" t="s">
        <v>8468</v>
      </c>
      <c r="B2673" t="s">
        <v>8485</v>
      </c>
      <c r="C2673" s="9" t="s">
        <v>2654</v>
      </c>
      <c r="D2673" s="9" t="s">
        <v>2673</v>
      </c>
      <c r="E2673" s="8" t="s">
        <v>2674</v>
      </c>
      <c r="F2673" s="4">
        <v>2</v>
      </c>
      <c r="G2673" s="6">
        <v>154</v>
      </c>
    </row>
    <row r="2674" spans="1:7" ht="15" customHeight="1" x14ac:dyDescent="0.3">
      <c r="A2674" t="s">
        <v>8468</v>
      </c>
      <c r="B2674" t="s">
        <v>8485</v>
      </c>
      <c r="C2674" s="9" t="s">
        <v>2654</v>
      </c>
      <c r="D2674" s="9" t="s">
        <v>2675</v>
      </c>
      <c r="E2674" s="8" t="s">
        <v>2676</v>
      </c>
      <c r="F2674" s="4">
        <v>2</v>
      </c>
      <c r="G2674" s="6">
        <v>154</v>
      </c>
    </row>
    <row r="2675" spans="1:7" ht="15" customHeight="1" x14ac:dyDescent="0.3">
      <c r="A2675" t="s">
        <v>8468</v>
      </c>
      <c r="B2675" t="s">
        <v>8485</v>
      </c>
      <c r="C2675" s="9" t="s">
        <v>2654</v>
      </c>
      <c r="D2675" s="9" t="s">
        <v>2677</v>
      </c>
      <c r="E2675" s="8" t="s">
        <v>2678</v>
      </c>
      <c r="F2675" s="4">
        <v>1</v>
      </c>
      <c r="G2675" s="6">
        <v>170</v>
      </c>
    </row>
    <row r="2676" spans="1:7" ht="15" customHeight="1" x14ac:dyDescent="0.3">
      <c r="A2676" t="s">
        <v>8468</v>
      </c>
      <c r="B2676" t="s">
        <v>8485</v>
      </c>
      <c r="C2676" s="9" t="s">
        <v>2654</v>
      </c>
      <c r="D2676" s="9" t="s">
        <v>2679</v>
      </c>
      <c r="E2676" s="8" t="s">
        <v>2680</v>
      </c>
      <c r="F2676" s="4">
        <v>1</v>
      </c>
      <c r="G2676" s="6">
        <v>187</v>
      </c>
    </row>
    <row r="2677" spans="1:7" ht="15" customHeight="1" x14ac:dyDescent="0.3">
      <c r="A2677" t="s">
        <v>8468</v>
      </c>
      <c r="B2677" t="s">
        <v>8485</v>
      </c>
      <c r="C2677" s="9" t="s">
        <v>2654</v>
      </c>
      <c r="D2677" s="9" t="s">
        <v>2681</v>
      </c>
      <c r="E2677" s="8" t="s">
        <v>2682</v>
      </c>
      <c r="F2677" s="4">
        <v>1</v>
      </c>
      <c r="G2677" s="6">
        <v>170</v>
      </c>
    </row>
    <row r="2678" spans="1:7" ht="15" customHeight="1" x14ac:dyDescent="0.3">
      <c r="A2678" t="s">
        <v>8468</v>
      </c>
      <c r="B2678" t="s">
        <v>8485</v>
      </c>
      <c r="C2678" s="9" t="s">
        <v>2654</v>
      </c>
      <c r="D2678" s="9" t="s">
        <v>2683</v>
      </c>
      <c r="E2678" s="8" t="s">
        <v>2684</v>
      </c>
      <c r="F2678" s="4">
        <v>1</v>
      </c>
      <c r="G2678" s="6">
        <v>178.2</v>
      </c>
    </row>
    <row r="2679" spans="1:7" ht="15" customHeight="1" x14ac:dyDescent="0.3">
      <c r="A2679" t="s">
        <v>8468</v>
      </c>
      <c r="B2679" t="s">
        <v>8485</v>
      </c>
      <c r="C2679" s="9" t="s">
        <v>2654</v>
      </c>
      <c r="D2679" s="9" t="s">
        <v>2685</v>
      </c>
      <c r="E2679" s="8" t="s">
        <v>2686</v>
      </c>
      <c r="F2679" s="4">
        <v>1</v>
      </c>
      <c r="G2679" s="6">
        <v>191.4</v>
      </c>
    </row>
    <row r="2680" spans="1:7" ht="15" customHeight="1" x14ac:dyDescent="0.3">
      <c r="A2680" t="s">
        <v>8468</v>
      </c>
      <c r="B2680" t="s">
        <v>8485</v>
      </c>
      <c r="C2680" s="9" t="s">
        <v>2654</v>
      </c>
      <c r="D2680" s="9" t="s">
        <v>2687</v>
      </c>
      <c r="E2680" s="8" t="s">
        <v>2688</v>
      </c>
      <c r="F2680" s="4">
        <v>1</v>
      </c>
      <c r="G2680" s="6">
        <v>191.4</v>
      </c>
    </row>
    <row r="2681" spans="1:7" ht="15" customHeight="1" x14ac:dyDescent="0.3">
      <c r="A2681" t="s">
        <v>8468</v>
      </c>
      <c r="B2681" t="s">
        <v>8485</v>
      </c>
      <c r="C2681" s="9" t="s">
        <v>2654</v>
      </c>
      <c r="D2681" s="9" t="s">
        <v>2689</v>
      </c>
      <c r="E2681" s="8" t="s">
        <v>2690</v>
      </c>
      <c r="F2681" s="4">
        <v>1</v>
      </c>
      <c r="G2681" s="6">
        <v>178.2</v>
      </c>
    </row>
    <row r="2682" spans="1:7" ht="15" customHeight="1" x14ac:dyDescent="0.3">
      <c r="A2682" t="s">
        <v>8468</v>
      </c>
      <c r="B2682" t="s">
        <v>8485</v>
      </c>
      <c r="C2682" s="9" t="s">
        <v>2654</v>
      </c>
      <c r="D2682" s="9" t="s">
        <v>2691</v>
      </c>
      <c r="E2682" s="8" t="s">
        <v>2692</v>
      </c>
      <c r="F2682" s="5"/>
      <c r="G2682" s="6">
        <v>191.4</v>
      </c>
    </row>
    <row r="2683" spans="1:7" ht="15" customHeight="1" x14ac:dyDescent="0.3">
      <c r="A2683" t="s">
        <v>8468</v>
      </c>
      <c r="B2683" t="s">
        <v>8485</v>
      </c>
      <c r="C2683" s="9" t="s">
        <v>2654</v>
      </c>
      <c r="D2683" s="9" t="s">
        <v>2693</v>
      </c>
      <c r="E2683" s="8" t="s">
        <v>2694</v>
      </c>
      <c r="F2683" s="4">
        <v>1</v>
      </c>
      <c r="G2683" s="6">
        <v>178.2</v>
      </c>
    </row>
    <row r="2684" spans="1:7" ht="15" customHeight="1" x14ac:dyDescent="0.3">
      <c r="A2684" t="s">
        <v>8468</v>
      </c>
      <c r="B2684" t="s">
        <v>8485</v>
      </c>
      <c r="C2684" s="9" t="s">
        <v>2654</v>
      </c>
      <c r="D2684" s="9" t="s">
        <v>2695</v>
      </c>
      <c r="E2684" s="8" t="s">
        <v>2696</v>
      </c>
      <c r="F2684" s="4">
        <v>1</v>
      </c>
      <c r="G2684" s="6">
        <v>178.2</v>
      </c>
    </row>
    <row r="2685" spans="1:7" ht="15" customHeight="1" x14ac:dyDescent="0.3">
      <c r="A2685" t="s">
        <v>8468</v>
      </c>
      <c r="B2685" t="s">
        <v>8485</v>
      </c>
      <c r="C2685" s="9" t="s">
        <v>2654</v>
      </c>
      <c r="D2685" s="9" t="s">
        <v>2697</v>
      </c>
      <c r="E2685" s="8" t="s">
        <v>2698</v>
      </c>
      <c r="F2685" s="4">
        <v>1</v>
      </c>
      <c r="G2685" s="6">
        <v>178.2</v>
      </c>
    </row>
    <row r="2686" spans="1:7" ht="15" customHeight="1" x14ac:dyDescent="0.3">
      <c r="A2686" t="s">
        <v>8468</v>
      </c>
      <c r="B2686" t="s">
        <v>8485</v>
      </c>
      <c r="C2686" s="9" t="s">
        <v>2654</v>
      </c>
      <c r="D2686" s="9" t="s">
        <v>2699</v>
      </c>
      <c r="E2686" s="8" t="s">
        <v>2700</v>
      </c>
      <c r="F2686" s="4">
        <v>2</v>
      </c>
      <c r="G2686" s="6">
        <v>180.4</v>
      </c>
    </row>
    <row r="2687" spans="1:7" ht="15" customHeight="1" x14ac:dyDescent="0.3">
      <c r="A2687" t="s">
        <v>8468</v>
      </c>
      <c r="B2687" t="s">
        <v>8485</v>
      </c>
      <c r="C2687" s="9" t="s">
        <v>2654</v>
      </c>
      <c r="D2687" s="9" t="s">
        <v>2701</v>
      </c>
      <c r="E2687" s="8" t="s">
        <v>2702</v>
      </c>
      <c r="F2687" s="4">
        <v>1</v>
      </c>
      <c r="G2687" s="6">
        <v>180.4</v>
      </c>
    </row>
    <row r="2688" spans="1:7" ht="15" customHeight="1" x14ac:dyDescent="0.3">
      <c r="A2688" t="s">
        <v>8468</v>
      </c>
      <c r="B2688" t="s">
        <v>8485</v>
      </c>
      <c r="C2688" s="9" t="s">
        <v>2654</v>
      </c>
      <c r="D2688" s="9" t="s">
        <v>2703</v>
      </c>
      <c r="E2688" s="8" t="s">
        <v>2704</v>
      </c>
      <c r="F2688" s="4">
        <v>1</v>
      </c>
      <c r="G2688" s="6">
        <v>180.4</v>
      </c>
    </row>
    <row r="2689" spans="1:7" ht="15" customHeight="1" x14ac:dyDescent="0.3">
      <c r="A2689" t="s">
        <v>8468</v>
      </c>
      <c r="B2689" t="s">
        <v>8485</v>
      </c>
      <c r="C2689" s="9" t="s">
        <v>2654</v>
      </c>
      <c r="D2689" s="9" t="s">
        <v>2705</v>
      </c>
      <c r="E2689" s="8" t="s">
        <v>2706</v>
      </c>
      <c r="F2689" s="4">
        <v>1</v>
      </c>
      <c r="G2689" s="6">
        <v>180.4</v>
      </c>
    </row>
    <row r="2690" spans="1:7" ht="15" customHeight="1" x14ac:dyDescent="0.3">
      <c r="A2690" t="s">
        <v>8468</v>
      </c>
      <c r="B2690" t="s">
        <v>8485</v>
      </c>
      <c r="C2690" s="9" t="s">
        <v>2654</v>
      </c>
      <c r="D2690" s="9" t="s">
        <v>2707</v>
      </c>
      <c r="E2690" s="8" t="s">
        <v>2708</v>
      </c>
      <c r="F2690" s="4">
        <v>1</v>
      </c>
      <c r="G2690" s="6">
        <v>180.4</v>
      </c>
    </row>
    <row r="2691" spans="1:7" ht="15" customHeight="1" x14ac:dyDescent="0.3">
      <c r="A2691" t="s">
        <v>8468</v>
      </c>
      <c r="B2691" t="s">
        <v>8485</v>
      </c>
      <c r="C2691" s="9" t="s">
        <v>2654</v>
      </c>
      <c r="D2691" s="9" t="s">
        <v>2709</v>
      </c>
      <c r="E2691" s="8" t="s">
        <v>2710</v>
      </c>
      <c r="F2691" s="4">
        <v>1</v>
      </c>
      <c r="G2691" s="6">
        <v>150</v>
      </c>
    </row>
    <row r="2692" spans="1:7" ht="15" customHeight="1" x14ac:dyDescent="0.3">
      <c r="A2692" t="s">
        <v>8468</v>
      </c>
      <c r="B2692" t="s">
        <v>8485</v>
      </c>
      <c r="C2692" s="9" t="s">
        <v>2654</v>
      </c>
      <c r="D2692" s="9" t="s">
        <v>2711</v>
      </c>
      <c r="E2692" s="8" t="s">
        <v>2712</v>
      </c>
      <c r="F2692" s="4">
        <v>2</v>
      </c>
      <c r="G2692" s="6">
        <v>150</v>
      </c>
    </row>
    <row r="2693" spans="1:7" ht="15" customHeight="1" x14ac:dyDescent="0.3">
      <c r="A2693" t="s">
        <v>8468</v>
      </c>
      <c r="B2693" t="s">
        <v>8485</v>
      </c>
      <c r="C2693" s="9" t="s">
        <v>2654</v>
      </c>
      <c r="D2693" s="9" t="s">
        <v>2713</v>
      </c>
      <c r="E2693" s="8" t="s">
        <v>2714</v>
      </c>
      <c r="F2693" s="4">
        <v>2</v>
      </c>
      <c r="G2693" s="6">
        <v>150</v>
      </c>
    </row>
    <row r="2694" spans="1:7" ht="15" customHeight="1" x14ac:dyDescent="0.3">
      <c r="A2694" t="s">
        <v>8468</v>
      </c>
      <c r="B2694" t="s">
        <v>8485</v>
      </c>
      <c r="C2694" s="9" t="s">
        <v>2654</v>
      </c>
      <c r="D2694" s="9" t="s">
        <v>2715</v>
      </c>
      <c r="E2694" s="8" t="s">
        <v>2716</v>
      </c>
      <c r="F2694" s="4">
        <v>1</v>
      </c>
      <c r="G2694" s="6">
        <v>165</v>
      </c>
    </row>
    <row r="2695" spans="1:7" ht="15" customHeight="1" x14ac:dyDescent="0.3">
      <c r="A2695" t="s">
        <v>8468</v>
      </c>
      <c r="B2695" t="s">
        <v>8485</v>
      </c>
      <c r="C2695" s="9" t="s">
        <v>2654</v>
      </c>
      <c r="D2695" s="9" t="s">
        <v>2717</v>
      </c>
      <c r="E2695" s="8" t="s">
        <v>2718</v>
      </c>
      <c r="F2695" s="4">
        <v>1</v>
      </c>
      <c r="G2695" s="6">
        <v>165</v>
      </c>
    </row>
    <row r="2696" spans="1:7" ht="15" customHeight="1" x14ac:dyDescent="0.3">
      <c r="A2696" t="s">
        <v>8468</v>
      </c>
      <c r="B2696" t="s">
        <v>8485</v>
      </c>
      <c r="C2696" s="9" t="s">
        <v>2654</v>
      </c>
      <c r="D2696" s="9" t="s">
        <v>2719</v>
      </c>
      <c r="E2696" s="8" t="s">
        <v>2720</v>
      </c>
      <c r="F2696" s="4">
        <v>2</v>
      </c>
      <c r="G2696" s="6">
        <v>150</v>
      </c>
    </row>
    <row r="2697" spans="1:7" ht="15" customHeight="1" x14ac:dyDescent="0.3">
      <c r="A2697" t="s">
        <v>8468</v>
      </c>
      <c r="B2697" t="s">
        <v>8485</v>
      </c>
      <c r="C2697" s="9" t="s">
        <v>2654</v>
      </c>
      <c r="D2697" s="9" t="s">
        <v>2721</v>
      </c>
      <c r="E2697" s="8" t="s">
        <v>2722</v>
      </c>
      <c r="F2697" s="4">
        <v>1</v>
      </c>
      <c r="G2697" s="6">
        <v>150</v>
      </c>
    </row>
    <row r="2698" spans="1:7" ht="15" customHeight="1" x14ac:dyDescent="0.3">
      <c r="A2698" t="s">
        <v>8468</v>
      </c>
      <c r="B2698" t="s">
        <v>8485</v>
      </c>
      <c r="C2698" s="9" t="s">
        <v>2654</v>
      </c>
      <c r="D2698" s="9" t="s">
        <v>2723</v>
      </c>
      <c r="E2698" s="8" t="s">
        <v>2724</v>
      </c>
      <c r="F2698" s="4">
        <v>1</v>
      </c>
      <c r="G2698" s="6">
        <v>165</v>
      </c>
    </row>
    <row r="2699" spans="1:7" ht="15" customHeight="1" x14ac:dyDescent="0.3">
      <c r="A2699" t="s">
        <v>8468</v>
      </c>
      <c r="B2699" t="s">
        <v>8485</v>
      </c>
      <c r="C2699" s="9" t="s">
        <v>2654</v>
      </c>
      <c r="D2699" s="9" t="s">
        <v>2725</v>
      </c>
      <c r="E2699" s="8" t="s">
        <v>2726</v>
      </c>
      <c r="F2699" s="4">
        <v>1</v>
      </c>
      <c r="G2699" s="6">
        <v>165</v>
      </c>
    </row>
    <row r="2700" spans="1:7" ht="15" customHeight="1" x14ac:dyDescent="0.3">
      <c r="A2700" t="s">
        <v>8468</v>
      </c>
      <c r="B2700" t="s">
        <v>8485</v>
      </c>
      <c r="C2700" s="9" t="s">
        <v>2654</v>
      </c>
      <c r="D2700" s="9" t="s">
        <v>2727</v>
      </c>
      <c r="E2700" s="8" t="s">
        <v>2728</v>
      </c>
      <c r="F2700" s="4">
        <v>2</v>
      </c>
      <c r="G2700" s="6">
        <v>150</v>
      </c>
    </row>
    <row r="2701" spans="1:7" ht="15" customHeight="1" x14ac:dyDescent="0.3">
      <c r="A2701" t="s">
        <v>8468</v>
      </c>
      <c r="B2701" t="s">
        <v>8485</v>
      </c>
      <c r="C2701" s="9" t="s">
        <v>2654</v>
      </c>
      <c r="D2701" s="9" t="s">
        <v>2729</v>
      </c>
      <c r="E2701" s="8" t="s">
        <v>2730</v>
      </c>
      <c r="F2701" s="4">
        <v>1</v>
      </c>
      <c r="G2701" s="6">
        <v>152</v>
      </c>
    </row>
    <row r="2702" spans="1:7" ht="15" customHeight="1" x14ac:dyDescent="0.3">
      <c r="A2702" t="s">
        <v>8468</v>
      </c>
      <c r="B2702" t="s">
        <v>8485</v>
      </c>
      <c r="C2702" s="9" t="s">
        <v>2654</v>
      </c>
      <c r="D2702" s="9" t="s">
        <v>2731</v>
      </c>
      <c r="E2702" s="8" t="s">
        <v>2732</v>
      </c>
      <c r="F2702" s="4">
        <v>1</v>
      </c>
      <c r="G2702" s="6">
        <v>152</v>
      </c>
    </row>
    <row r="2703" spans="1:7" ht="15" customHeight="1" x14ac:dyDescent="0.3">
      <c r="A2703" t="s">
        <v>8468</v>
      </c>
      <c r="B2703" t="s">
        <v>8485</v>
      </c>
      <c r="C2703" s="9" t="s">
        <v>2654</v>
      </c>
      <c r="D2703" s="9" t="s">
        <v>2733</v>
      </c>
      <c r="E2703" s="8" t="s">
        <v>2734</v>
      </c>
      <c r="F2703" s="4">
        <v>1</v>
      </c>
      <c r="G2703" s="6">
        <v>160</v>
      </c>
    </row>
    <row r="2704" spans="1:7" ht="15" customHeight="1" x14ac:dyDescent="0.3">
      <c r="A2704" t="s">
        <v>8468</v>
      </c>
      <c r="B2704" t="s">
        <v>8485</v>
      </c>
      <c r="C2704" s="9" t="s">
        <v>2654</v>
      </c>
      <c r="D2704" s="9" t="s">
        <v>2735</v>
      </c>
      <c r="E2704" s="8" t="s">
        <v>2736</v>
      </c>
      <c r="F2704" s="4">
        <v>2</v>
      </c>
      <c r="G2704" s="6">
        <v>160</v>
      </c>
    </row>
    <row r="2705" spans="1:7" ht="15" customHeight="1" x14ac:dyDescent="0.3">
      <c r="A2705" t="s">
        <v>8468</v>
      </c>
      <c r="B2705" t="s">
        <v>8485</v>
      </c>
      <c r="C2705" s="9" t="s">
        <v>2654</v>
      </c>
      <c r="D2705" s="9" t="s">
        <v>2737</v>
      </c>
      <c r="E2705" s="8" t="s">
        <v>2738</v>
      </c>
      <c r="F2705" s="4">
        <v>2</v>
      </c>
      <c r="G2705" s="6">
        <v>160</v>
      </c>
    </row>
    <row r="2706" spans="1:7" ht="15" customHeight="1" x14ac:dyDescent="0.3">
      <c r="A2706" t="s">
        <v>8468</v>
      </c>
      <c r="B2706" t="s">
        <v>8485</v>
      </c>
      <c r="C2706" s="9" t="s">
        <v>2654</v>
      </c>
      <c r="D2706" s="9" t="s">
        <v>2739</v>
      </c>
      <c r="E2706" s="8" t="s">
        <v>2740</v>
      </c>
      <c r="F2706" s="4">
        <v>3</v>
      </c>
      <c r="G2706" s="6">
        <v>176</v>
      </c>
    </row>
    <row r="2707" spans="1:7" ht="15" customHeight="1" x14ac:dyDescent="0.3">
      <c r="A2707" t="s">
        <v>8468</v>
      </c>
      <c r="B2707" t="s">
        <v>8485</v>
      </c>
      <c r="C2707" s="9" t="s">
        <v>2654</v>
      </c>
      <c r="D2707" s="9" t="s">
        <v>2741</v>
      </c>
      <c r="E2707" s="8" t="s">
        <v>2742</v>
      </c>
      <c r="F2707" s="4">
        <v>1</v>
      </c>
      <c r="G2707" s="6">
        <v>160</v>
      </c>
    </row>
    <row r="2708" spans="1:7" ht="15" customHeight="1" x14ac:dyDescent="0.3">
      <c r="A2708" t="s">
        <v>8468</v>
      </c>
      <c r="B2708" t="s">
        <v>8485</v>
      </c>
      <c r="C2708" s="9" t="s">
        <v>2654</v>
      </c>
      <c r="D2708" s="9" t="s">
        <v>2743</v>
      </c>
      <c r="E2708" s="8" t="s">
        <v>2744</v>
      </c>
      <c r="F2708" s="4">
        <v>3</v>
      </c>
      <c r="G2708" s="6">
        <v>176</v>
      </c>
    </row>
    <row r="2709" spans="1:7" ht="15" customHeight="1" x14ac:dyDescent="0.3">
      <c r="A2709" t="s">
        <v>8468</v>
      </c>
      <c r="B2709" t="s">
        <v>8485</v>
      </c>
      <c r="C2709" s="9" t="s">
        <v>2654</v>
      </c>
      <c r="D2709" s="9" t="s">
        <v>2745</v>
      </c>
      <c r="E2709" s="8" t="s">
        <v>2746</v>
      </c>
      <c r="F2709" s="4">
        <v>3</v>
      </c>
      <c r="G2709" s="6">
        <v>160</v>
      </c>
    </row>
    <row r="2710" spans="1:7" ht="15" customHeight="1" x14ac:dyDescent="0.3">
      <c r="A2710" t="s">
        <v>8468</v>
      </c>
      <c r="B2710" t="s">
        <v>8485</v>
      </c>
      <c r="C2710" s="9" t="s">
        <v>2654</v>
      </c>
      <c r="D2710" s="9" t="s">
        <v>2747</v>
      </c>
      <c r="E2710" s="8" t="s">
        <v>2748</v>
      </c>
      <c r="F2710" s="4">
        <v>2</v>
      </c>
      <c r="G2710" s="6">
        <v>160</v>
      </c>
    </row>
    <row r="2711" spans="1:7" ht="15" customHeight="1" x14ac:dyDescent="0.3">
      <c r="A2711" t="s">
        <v>8468</v>
      </c>
      <c r="B2711" t="s">
        <v>8485</v>
      </c>
      <c r="C2711" s="9" t="s">
        <v>2654</v>
      </c>
      <c r="D2711" s="9" t="s">
        <v>2749</v>
      </c>
      <c r="E2711" s="8" t="s">
        <v>2750</v>
      </c>
      <c r="F2711" s="4">
        <v>3</v>
      </c>
      <c r="G2711" s="6">
        <v>160</v>
      </c>
    </row>
    <row r="2712" spans="1:7" ht="15" customHeight="1" x14ac:dyDescent="0.3">
      <c r="A2712" t="s">
        <v>8468</v>
      </c>
      <c r="B2712" t="s">
        <v>8485</v>
      </c>
      <c r="C2712" s="9" t="s">
        <v>2654</v>
      </c>
      <c r="D2712" s="9" t="s">
        <v>2751</v>
      </c>
      <c r="E2712" s="8" t="s">
        <v>2752</v>
      </c>
      <c r="F2712" s="4">
        <v>1</v>
      </c>
      <c r="G2712" s="6">
        <v>160</v>
      </c>
    </row>
    <row r="2713" spans="1:7" ht="15" customHeight="1" x14ac:dyDescent="0.3">
      <c r="A2713" t="s">
        <v>8468</v>
      </c>
      <c r="B2713" t="s">
        <v>8485</v>
      </c>
      <c r="C2713" s="9" t="s">
        <v>2654</v>
      </c>
      <c r="D2713" s="9" t="s">
        <v>2753</v>
      </c>
      <c r="E2713" s="8" t="s">
        <v>2754</v>
      </c>
      <c r="F2713" s="4">
        <v>1</v>
      </c>
      <c r="G2713" s="6">
        <v>191.4</v>
      </c>
    </row>
    <row r="2714" spans="1:7" ht="15" customHeight="1" x14ac:dyDescent="0.3">
      <c r="A2714" t="s">
        <v>8468</v>
      </c>
      <c r="B2714" t="s">
        <v>8485</v>
      </c>
      <c r="C2714" s="9" t="s">
        <v>2654</v>
      </c>
      <c r="D2714" s="9" t="s">
        <v>2755</v>
      </c>
      <c r="E2714" s="8" t="s">
        <v>2756</v>
      </c>
      <c r="F2714" s="4">
        <v>4</v>
      </c>
      <c r="G2714" s="6">
        <v>160</v>
      </c>
    </row>
    <row r="2715" spans="1:7" ht="15" customHeight="1" x14ac:dyDescent="0.3">
      <c r="A2715" t="s">
        <v>8468</v>
      </c>
      <c r="B2715" t="s">
        <v>8485</v>
      </c>
      <c r="C2715" s="9" t="s">
        <v>2654</v>
      </c>
      <c r="D2715" s="9" t="s">
        <v>2757</v>
      </c>
      <c r="E2715" s="8" t="s">
        <v>2758</v>
      </c>
      <c r="F2715" s="4">
        <v>2</v>
      </c>
      <c r="G2715" s="6">
        <v>160</v>
      </c>
    </row>
    <row r="2716" spans="1:7" ht="15" customHeight="1" x14ac:dyDescent="0.3">
      <c r="A2716" t="s">
        <v>8468</v>
      </c>
      <c r="B2716" t="s">
        <v>8485</v>
      </c>
      <c r="C2716" s="9" t="s">
        <v>2654</v>
      </c>
      <c r="D2716" s="9" t="s">
        <v>2759</v>
      </c>
      <c r="E2716" s="8" t="s">
        <v>2760</v>
      </c>
      <c r="F2716" s="4">
        <v>4</v>
      </c>
      <c r="G2716" s="6">
        <v>160</v>
      </c>
    </row>
    <row r="2717" spans="1:7" ht="15" customHeight="1" x14ac:dyDescent="0.3">
      <c r="A2717" t="s">
        <v>8468</v>
      </c>
      <c r="B2717" t="s">
        <v>8485</v>
      </c>
      <c r="C2717" s="9" t="s">
        <v>2654</v>
      </c>
      <c r="D2717" s="9" t="s">
        <v>2761</v>
      </c>
      <c r="E2717" s="8" t="s">
        <v>2762</v>
      </c>
      <c r="F2717" s="4">
        <v>1</v>
      </c>
      <c r="G2717" s="6">
        <v>154</v>
      </c>
    </row>
    <row r="2718" spans="1:7" ht="15" customHeight="1" x14ac:dyDescent="0.3">
      <c r="A2718" t="s">
        <v>8468</v>
      </c>
      <c r="B2718" t="s">
        <v>8485</v>
      </c>
      <c r="C2718" s="9" t="s">
        <v>2654</v>
      </c>
      <c r="D2718" s="9" t="s">
        <v>2763</v>
      </c>
      <c r="E2718" s="8" t="s">
        <v>2764</v>
      </c>
      <c r="F2718" s="4">
        <v>1</v>
      </c>
      <c r="G2718" s="6">
        <v>154</v>
      </c>
    </row>
    <row r="2719" spans="1:7" ht="15" customHeight="1" x14ac:dyDescent="0.3">
      <c r="A2719" t="s">
        <v>8468</v>
      </c>
      <c r="B2719" t="s">
        <v>8485</v>
      </c>
      <c r="C2719" s="9" t="s">
        <v>2654</v>
      </c>
      <c r="D2719" s="9" t="s">
        <v>2765</v>
      </c>
      <c r="E2719" s="8" t="s">
        <v>2766</v>
      </c>
      <c r="F2719" s="4">
        <v>1</v>
      </c>
      <c r="G2719" s="6">
        <v>154</v>
      </c>
    </row>
    <row r="2720" spans="1:7" ht="15" customHeight="1" x14ac:dyDescent="0.3">
      <c r="A2720" t="s">
        <v>8468</v>
      </c>
      <c r="B2720" t="s">
        <v>8485</v>
      </c>
      <c r="C2720" s="9" t="s">
        <v>2654</v>
      </c>
      <c r="D2720" s="9" t="s">
        <v>2767</v>
      </c>
      <c r="E2720" s="8" t="s">
        <v>2768</v>
      </c>
      <c r="F2720" s="4">
        <v>2</v>
      </c>
      <c r="G2720" s="6">
        <v>283.8</v>
      </c>
    </row>
    <row r="2721" spans="1:7" ht="15" customHeight="1" x14ac:dyDescent="0.3">
      <c r="A2721" t="s">
        <v>8468</v>
      </c>
      <c r="B2721" t="s">
        <v>8485</v>
      </c>
      <c r="C2721" s="9" t="s">
        <v>2654</v>
      </c>
      <c r="D2721" s="9" t="s">
        <v>2769</v>
      </c>
      <c r="E2721" s="8" t="s">
        <v>2770</v>
      </c>
      <c r="F2721" s="4">
        <v>3</v>
      </c>
      <c r="G2721" s="6">
        <v>283.8</v>
      </c>
    </row>
    <row r="2722" spans="1:7" ht="15" customHeight="1" x14ac:dyDescent="0.3">
      <c r="A2722" t="s">
        <v>8468</v>
      </c>
      <c r="B2722" t="s">
        <v>8485</v>
      </c>
      <c r="C2722" s="9" t="s">
        <v>2654</v>
      </c>
      <c r="D2722" s="9" t="s">
        <v>2771</v>
      </c>
      <c r="E2722" s="8" t="s">
        <v>2772</v>
      </c>
      <c r="F2722" s="4">
        <v>2</v>
      </c>
      <c r="G2722" s="6">
        <v>258</v>
      </c>
    </row>
    <row r="2723" spans="1:7" ht="15" customHeight="1" x14ac:dyDescent="0.3">
      <c r="A2723" t="s">
        <v>8468</v>
      </c>
      <c r="B2723" t="s">
        <v>8485</v>
      </c>
      <c r="C2723" s="9" t="s">
        <v>2654</v>
      </c>
      <c r="D2723" s="9" t="s">
        <v>2773</v>
      </c>
      <c r="E2723" s="8" t="s">
        <v>2774</v>
      </c>
      <c r="F2723" s="4">
        <v>2</v>
      </c>
      <c r="G2723" s="6">
        <v>283.8</v>
      </c>
    </row>
    <row r="2724" spans="1:7" ht="15" customHeight="1" x14ac:dyDescent="0.3">
      <c r="A2724" t="s">
        <v>8468</v>
      </c>
      <c r="B2724" t="s">
        <v>8485</v>
      </c>
      <c r="C2724" s="9" t="s">
        <v>2654</v>
      </c>
      <c r="D2724" s="9" t="s">
        <v>2775</v>
      </c>
      <c r="E2724" s="8" t="s">
        <v>2776</v>
      </c>
      <c r="F2724" s="4">
        <v>1</v>
      </c>
      <c r="G2724" s="6">
        <v>258</v>
      </c>
    </row>
    <row r="2725" spans="1:7" ht="15" customHeight="1" x14ac:dyDescent="0.3">
      <c r="A2725" t="s">
        <v>8468</v>
      </c>
      <c r="B2725" t="s">
        <v>8485</v>
      </c>
      <c r="C2725" s="9" t="s">
        <v>2654</v>
      </c>
      <c r="D2725" s="9" t="s">
        <v>2777</v>
      </c>
      <c r="E2725" s="8" t="s">
        <v>2778</v>
      </c>
      <c r="F2725" s="4">
        <v>1</v>
      </c>
      <c r="G2725" s="6">
        <v>258</v>
      </c>
    </row>
    <row r="2726" spans="1:7" ht="15" customHeight="1" x14ac:dyDescent="0.3">
      <c r="A2726" t="s">
        <v>8468</v>
      </c>
      <c r="B2726" t="s">
        <v>8485</v>
      </c>
      <c r="C2726" s="9" t="s">
        <v>2654</v>
      </c>
      <c r="D2726" s="9" t="s">
        <v>2779</v>
      </c>
      <c r="E2726" s="8" t="s">
        <v>2780</v>
      </c>
      <c r="F2726" s="4">
        <v>1</v>
      </c>
      <c r="G2726" s="6">
        <v>167.2</v>
      </c>
    </row>
    <row r="2727" spans="1:7" ht="15" customHeight="1" x14ac:dyDescent="0.3">
      <c r="A2727" t="s">
        <v>8468</v>
      </c>
      <c r="B2727" t="s">
        <v>8485</v>
      </c>
      <c r="C2727" s="9" t="s">
        <v>2654</v>
      </c>
      <c r="D2727" s="9" t="s">
        <v>2781</v>
      </c>
      <c r="E2727" s="8" t="s">
        <v>2782</v>
      </c>
      <c r="F2727" s="4">
        <v>5</v>
      </c>
      <c r="G2727" s="6">
        <v>167.2</v>
      </c>
    </row>
    <row r="2728" spans="1:7" ht="15" customHeight="1" x14ac:dyDescent="0.3">
      <c r="A2728" t="s">
        <v>8468</v>
      </c>
      <c r="B2728" t="s">
        <v>8485</v>
      </c>
      <c r="C2728" s="9" t="s">
        <v>2654</v>
      </c>
      <c r="D2728" s="9" t="s">
        <v>2783</v>
      </c>
      <c r="E2728" s="8" t="s">
        <v>2784</v>
      </c>
      <c r="F2728" s="4">
        <v>3</v>
      </c>
      <c r="G2728" s="6">
        <v>167.2</v>
      </c>
    </row>
    <row r="2729" spans="1:7" ht="15" customHeight="1" x14ac:dyDescent="0.3">
      <c r="A2729" t="s">
        <v>8468</v>
      </c>
      <c r="B2729" t="s">
        <v>8485</v>
      </c>
      <c r="C2729" s="9" t="s">
        <v>2654</v>
      </c>
      <c r="D2729" s="9" t="s">
        <v>2785</v>
      </c>
      <c r="E2729" s="8" t="s">
        <v>2786</v>
      </c>
      <c r="F2729" s="4">
        <v>5</v>
      </c>
      <c r="G2729" s="6">
        <v>167.2</v>
      </c>
    </row>
    <row r="2730" spans="1:7" ht="15" customHeight="1" x14ac:dyDescent="0.3">
      <c r="A2730" t="s">
        <v>8468</v>
      </c>
      <c r="B2730" t="s">
        <v>8485</v>
      </c>
      <c r="C2730" s="9" t="s">
        <v>2654</v>
      </c>
      <c r="D2730" s="9" t="s">
        <v>2787</v>
      </c>
      <c r="E2730" s="8" t="s">
        <v>2788</v>
      </c>
      <c r="F2730" s="4">
        <v>3</v>
      </c>
      <c r="G2730" s="6">
        <v>152</v>
      </c>
    </row>
    <row r="2731" spans="1:7" ht="15" customHeight="1" x14ac:dyDescent="0.3">
      <c r="A2731" t="s">
        <v>8468</v>
      </c>
      <c r="B2731" t="s">
        <v>8485</v>
      </c>
      <c r="C2731" s="9" t="s">
        <v>2654</v>
      </c>
      <c r="D2731" s="9" t="s">
        <v>2789</v>
      </c>
      <c r="E2731" s="8" t="s">
        <v>2790</v>
      </c>
      <c r="F2731" s="4">
        <v>1</v>
      </c>
      <c r="G2731" s="6">
        <v>144</v>
      </c>
    </row>
    <row r="2732" spans="1:7" ht="15" customHeight="1" x14ac:dyDescent="0.3">
      <c r="A2732" t="s">
        <v>8468</v>
      </c>
      <c r="B2732" t="s">
        <v>8485</v>
      </c>
      <c r="C2732" s="9" t="s">
        <v>2654</v>
      </c>
      <c r="D2732" s="9" t="s">
        <v>2791</v>
      </c>
      <c r="E2732" s="8" t="s">
        <v>2792</v>
      </c>
      <c r="F2732" s="4">
        <v>5</v>
      </c>
      <c r="G2732" s="6">
        <v>167.2</v>
      </c>
    </row>
    <row r="2733" spans="1:7" ht="15" customHeight="1" x14ac:dyDescent="0.3">
      <c r="A2733" t="s">
        <v>8468</v>
      </c>
      <c r="B2733" t="s">
        <v>8485</v>
      </c>
      <c r="C2733" s="9" t="s">
        <v>2654</v>
      </c>
      <c r="D2733" s="9" t="s">
        <v>2793</v>
      </c>
      <c r="E2733" s="8" t="s">
        <v>2794</v>
      </c>
      <c r="F2733" s="4">
        <v>1</v>
      </c>
      <c r="G2733" s="6">
        <v>152</v>
      </c>
    </row>
    <row r="2734" spans="1:7" ht="15" customHeight="1" x14ac:dyDescent="0.3">
      <c r="A2734" t="s">
        <v>8468</v>
      </c>
      <c r="B2734" t="s">
        <v>8485</v>
      </c>
      <c r="C2734" s="9" t="s">
        <v>2654</v>
      </c>
      <c r="D2734" s="9" t="s">
        <v>2795</v>
      </c>
      <c r="E2734" s="8" t="s">
        <v>2796</v>
      </c>
      <c r="F2734" s="4">
        <v>3</v>
      </c>
      <c r="G2734" s="6">
        <v>167.2</v>
      </c>
    </row>
    <row r="2735" spans="1:7" ht="15" customHeight="1" x14ac:dyDescent="0.3">
      <c r="A2735" t="s">
        <v>8468</v>
      </c>
      <c r="B2735" t="s">
        <v>8485</v>
      </c>
      <c r="C2735" s="9" t="s">
        <v>2654</v>
      </c>
      <c r="D2735" s="9" t="s">
        <v>2797</v>
      </c>
      <c r="E2735" s="8" t="s">
        <v>2798</v>
      </c>
      <c r="F2735" s="4">
        <v>3</v>
      </c>
      <c r="G2735" s="6">
        <v>167.2</v>
      </c>
    </row>
    <row r="2736" spans="1:7" ht="15" customHeight="1" x14ac:dyDescent="0.3">
      <c r="A2736" t="s">
        <v>8468</v>
      </c>
      <c r="B2736" t="s">
        <v>8485</v>
      </c>
      <c r="C2736" s="9" t="s">
        <v>2654</v>
      </c>
      <c r="D2736" s="9" t="s">
        <v>2799</v>
      </c>
      <c r="E2736" s="8" t="s">
        <v>2800</v>
      </c>
      <c r="F2736" s="4">
        <v>6</v>
      </c>
      <c r="G2736" s="6">
        <v>167.2</v>
      </c>
    </row>
    <row r="2737" spans="1:7" ht="15" customHeight="1" x14ac:dyDescent="0.3">
      <c r="A2737" t="s">
        <v>8468</v>
      </c>
      <c r="B2737" t="s">
        <v>8485</v>
      </c>
      <c r="C2737" s="9" t="s">
        <v>2654</v>
      </c>
      <c r="D2737" s="9" t="s">
        <v>2801</v>
      </c>
      <c r="E2737" s="8" t="s">
        <v>2802</v>
      </c>
      <c r="F2737" s="4">
        <v>1</v>
      </c>
      <c r="G2737" s="6">
        <v>167.2</v>
      </c>
    </row>
    <row r="2738" spans="1:7" ht="15" customHeight="1" x14ac:dyDescent="0.3">
      <c r="A2738" t="s">
        <v>8468</v>
      </c>
      <c r="B2738" t="s">
        <v>8485</v>
      </c>
      <c r="C2738" s="9" t="s">
        <v>2654</v>
      </c>
      <c r="D2738" s="9" t="s">
        <v>2803</v>
      </c>
      <c r="E2738" s="8" t="s">
        <v>2804</v>
      </c>
      <c r="F2738" s="4">
        <v>2</v>
      </c>
      <c r="G2738" s="6">
        <v>167.2</v>
      </c>
    </row>
    <row r="2739" spans="1:7" ht="15" customHeight="1" x14ac:dyDescent="0.3">
      <c r="A2739" t="s">
        <v>8468</v>
      </c>
      <c r="B2739" t="s">
        <v>8485</v>
      </c>
      <c r="C2739" s="9" t="s">
        <v>2654</v>
      </c>
      <c r="D2739" s="9" t="s">
        <v>2805</v>
      </c>
      <c r="E2739" s="8" t="s">
        <v>2806</v>
      </c>
      <c r="F2739" s="4">
        <v>5</v>
      </c>
      <c r="G2739" s="6">
        <v>152</v>
      </c>
    </row>
    <row r="2740" spans="1:7" ht="15" customHeight="1" x14ac:dyDescent="0.3">
      <c r="A2740" t="s">
        <v>8468</v>
      </c>
      <c r="B2740" t="s">
        <v>8485</v>
      </c>
      <c r="C2740" s="9" t="s">
        <v>2654</v>
      </c>
      <c r="D2740" s="9" t="s">
        <v>2807</v>
      </c>
      <c r="E2740" s="8" t="s">
        <v>2808</v>
      </c>
      <c r="F2740" s="4">
        <v>2</v>
      </c>
      <c r="G2740" s="6">
        <v>152</v>
      </c>
    </row>
    <row r="2741" spans="1:7" ht="15" customHeight="1" x14ac:dyDescent="0.3">
      <c r="A2741" t="s">
        <v>8468</v>
      </c>
      <c r="B2741" t="s">
        <v>8485</v>
      </c>
      <c r="C2741" s="9" t="s">
        <v>2654</v>
      </c>
      <c r="D2741" s="9" t="s">
        <v>2809</v>
      </c>
      <c r="E2741" s="8" t="s">
        <v>2810</v>
      </c>
      <c r="F2741" s="4">
        <v>1</v>
      </c>
      <c r="G2741" s="6">
        <v>204</v>
      </c>
    </row>
    <row r="2742" spans="1:7" ht="15" customHeight="1" x14ac:dyDescent="0.3">
      <c r="A2742" t="s">
        <v>8468</v>
      </c>
      <c r="B2742" t="s">
        <v>8485</v>
      </c>
      <c r="C2742" s="9" t="s">
        <v>2654</v>
      </c>
      <c r="D2742" s="9" t="s">
        <v>2811</v>
      </c>
      <c r="E2742" s="8" t="s">
        <v>2812</v>
      </c>
      <c r="F2742" s="4">
        <v>1</v>
      </c>
      <c r="G2742" s="6">
        <v>210</v>
      </c>
    </row>
    <row r="2743" spans="1:7" ht="15" customHeight="1" x14ac:dyDescent="0.3">
      <c r="A2743" t="s">
        <v>8468</v>
      </c>
      <c r="B2743" t="s">
        <v>8485</v>
      </c>
      <c r="C2743" s="9" t="s">
        <v>2654</v>
      </c>
      <c r="D2743" s="9" t="s">
        <v>2813</v>
      </c>
      <c r="E2743" s="8" t="s">
        <v>2814</v>
      </c>
      <c r="F2743" s="4">
        <v>1</v>
      </c>
      <c r="G2743" s="7">
        <v>3315</v>
      </c>
    </row>
    <row r="2744" spans="1:7" ht="15" customHeight="1" x14ac:dyDescent="0.3">
      <c r="A2744" t="s">
        <v>8468</v>
      </c>
      <c r="B2744" t="s">
        <v>8485</v>
      </c>
      <c r="C2744" s="9" t="s">
        <v>2654</v>
      </c>
      <c r="D2744" s="9" t="s">
        <v>2815</v>
      </c>
      <c r="E2744" s="8" t="s">
        <v>2816</v>
      </c>
      <c r="F2744" s="4">
        <v>1</v>
      </c>
      <c r="G2744" s="6">
        <v>150</v>
      </c>
    </row>
    <row r="2745" spans="1:7" ht="15" customHeight="1" x14ac:dyDescent="0.3">
      <c r="A2745" t="s">
        <v>8468</v>
      </c>
      <c r="B2745" t="s">
        <v>8485</v>
      </c>
      <c r="C2745" s="9" t="s">
        <v>2654</v>
      </c>
      <c r="D2745" s="9" t="s">
        <v>2817</v>
      </c>
      <c r="E2745" s="8" t="s">
        <v>2818</v>
      </c>
      <c r="F2745" s="4">
        <v>1</v>
      </c>
      <c r="G2745" s="6">
        <v>180</v>
      </c>
    </row>
    <row r="2746" spans="1:7" ht="15" customHeight="1" x14ac:dyDescent="0.3">
      <c r="A2746" t="s">
        <v>8468</v>
      </c>
      <c r="B2746" t="s">
        <v>8485</v>
      </c>
      <c r="C2746" s="9" t="s">
        <v>2654</v>
      </c>
      <c r="D2746" s="9" t="s">
        <v>2819</v>
      </c>
      <c r="E2746" s="8" t="s">
        <v>2820</v>
      </c>
      <c r="F2746" s="4">
        <v>1</v>
      </c>
      <c r="G2746" s="6">
        <v>180</v>
      </c>
    </row>
    <row r="2747" spans="1:7" ht="15" customHeight="1" x14ac:dyDescent="0.3">
      <c r="A2747" t="s">
        <v>8468</v>
      </c>
      <c r="B2747" t="s">
        <v>8485</v>
      </c>
      <c r="C2747" s="9" t="s">
        <v>2654</v>
      </c>
      <c r="D2747" s="9" t="s">
        <v>2821</v>
      </c>
      <c r="E2747" s="8" t="s">
        <v>2822</v>
      </c>
      <c r="F2747" s="4">
        <v>2</v>
      </c>
      <c r="G2747" s="6">
        <v>196</v>
      </c>
    </row>
    <row r="2748" spans="1:7" ht="15" customHeight="1" x14ac:dyDescent="0.3">
      <c r="A2748" t="s">
        <v>8468</v>
      </c>
      <c r="B2748" t="s">
        <v>8485</v>
      </c>
      <c r="C2748" s="9" t="s">
        <v>2654</v>
      </c>
      <c r="D2748" s="9" t="s">
        <v>2823</v>
      </c>
      <c r="E2748" s="8" t="s">
        <v>2824</v>
      </c>
      <c r="F2748" s="4">
        <v>1</v>
      </c>
      <c r="G2748" s="6">
        <v>196</v>
      </c>
    </row>
    <row r="2749" spans="1:7" ht="15" customHeight="1" x14ac:dyDescent="0.3">
      <c r="A2749" t="s">
        <v>8468</v>
      </c>
      <c r="B2749" t="s">
        <v>8485</v>
      </c>
      <c r="C2749" s="9" t="s">
        <v>2654</v>
      </c>
      <c r="D2749" s="9" t="s">
        <v>2825</v>
      </c>
      <c r="E2749" s="8" t="s">
        <v>2826</v>
      </c>
      <c r="F2749" s="4">
        <v>2</v>
      </c>
      <c r="G2749" s="6">
        <v>234</v>
      </c>
    </row>
    <row r="2750" spans="1:7" ht="15" customHeight="1" x14ac:dyDescent="0.3">
      <c r="A2750" t="s">
        <v>8468</v>
      </c>
      <c r="B2750" t="s">
        <v>8485</v>
      </c>
      <c r="C2750" s="9" t="s">
        <v>2654</v>
      </c>
      <c r="D2750" s="9" t="s">
        <v>2827</v>
      </c>
      <c r="E2750" s="8" t="s">
        <v>2828</v>
      </c>
      <c r="F2750" s="4">
        <v>2</v>
      </c>
      <c r="G2750" s="6">
        <v>234</v>
      </c>
    </row>
    <row r="2751" spans="1:7" ht="15" customHeight="1" x14ac:dyDescent="0.3">
      <c r="A2751" t="s">
        <v>8468</v>
      </c>
      <c r="B2751" t="s">
        <v>8485</v>
      </c>
      <c r="C2751" s="9" t="s">
        <v>2654</v>
      </c>
      <c r="D2751" s="9" t="s">
        <v>2829</v>
      </c>
      <c r="E2751" s="8" t="s">
        <v>2830</v>
      </c>
      <c r="F2751" s="4">
        <v>2</v>
      </c>
      <c r="G2751" s="6">
        <v>234</v>
      </c>
    </row>
    <row r="2752" spans="1:7" ht="15" customHeight="1" x14ac:dyDescent="0.3">
      <c r="A2752" t="s">
        <v>8468</v>
      </c>
      <c r="B2752" t="s">
        <v>8485</v>
      </c>
      <c r="C2752" s="9" t="s">
        <v>2654</v>
      </c>
      <c r="D2752" s="9" t="s">
        <v>2831</v>
      </c>
      <c r="E2752" s="8" t="s">
        <v>2832</v>
      </c>
      <c r="F2752" s="4">
        <v>1</v>
      </c>
      <c r="G2752" s="6">
        <v>228</v>
      </c>
    </row>
    <row r="2753" spans="1:7" ht="15" customHeight="1" x14ac:dyDescent="0.3">
      <c r="A2753" t="s">
        <v>8468</v>
      </c>
      <c r="B2753" t="s">
        <v>8485</v>
      </c>
      <c r="C2753" s="9" t="s">
        <v>2654</v>
      </c>
      <c r="D2753" s="9" t="s">
        <v>2833</v>
      </c>
      <c r="E2753" s="8" t="s">
        <v>2834</v>
      </c>
      <c r="F2753" s="4">
        <v>1</v>
      </c>
      <c r="G2753" s="6">
        <v>228</v>
      </c>
    </row>
    <row r="2754" spans="1:7" ht="15" customHeight="1" x14ac:dyDescent="0.3">
      <c r="A2754" t="s">
        <v>8468</v>
      </c>
      <c r="B2754" t="s">
        <v>8485</v>
      </c>
      <c r="C2754" s="9" t="s">
        <v>2654</v>
      </c>
      <c r="D2754" s="9" t="s">
        <v>2835</v>
      </c>
      <c r="E2754" s="8" t="s">
        <v>2836</v>
      </c>
      <c r="F2754" s="4">
        <v>4</v>
      </c>
      <c r="G2754" s="6">
        <v>234</v>
      </c>
    </row>
    <row r="2755" spans="1:7" ht="15" customHeight="1" x14ac:dyDescent="0.3">
      <c r="A2755" t="s">
        <v>8468</v>
      </c>
      <c r="B2755" t="s">
        <v>8485</v>
      </c>
      <c r="C2755" s="9" t="s">
        <v>2654</v>
      </c>
      <c r="D2755" s="9" t="s">
        <v>2837</v>
      </c>
      <c r="E2755" s="8" t="s">
        <v>2838</v>
      </c>
      <c r="F2755" s="4">
        <v>5</v>
      </c>
      <c r="G2755" s="6">
        <v>257.39999999999998</v>
      </c>
    </row>
    <row r="2756" spans="1:7" ht="15" customHeight="1" x14ac:dyDescent="0.3">
      <c r="A2756" t="s">
        <v>8468</v>
      </c>
      <c r="B2756" t="s">
        <v>8485</v>
      </c>
      <c r="C2756" s="9" t="s">
        <v>2654</v>
      </c>
      <c r="D2756" s="9" t="s">
        <v>2839</v>
      </c>
      <c r="E2756" s="8" t="s">
        <v>2840</v>
      </c>
      <c r="F2756" s="4">
        <v>1</v>
      </c>
      <c r="G2756" s="6">
        <v>257.39999999999998</v>
      </c>
    </row>
    <row r="2757" spans="1:7" ht="15" customHeight="1" x14ac:dyDescent="0.3">
      <c r="A2757" t="s">
        <v>8468</v>
      </c>
      <c r="B2757" t="s">
        <v>8485</v>
      </c>
      <c r="C2757" s="9" t="s">
        <v>2654</v>
      </c>
      <c r="D2757" s="9" t="s">
        <v>2841</v>
      </c>
      <c r="E2757" s="8" t="s">
        <v>2842</v>
      </c>
      <c r="F2757" s="4">
        <v>7</v>
      </c>
      <c r="G2757" s="6">
        <v>257.39999999999998</v>
      </c>
    </row>
    <row r="2758" spans="1:7" ht="15" customHeight="1" x14ac:dyDescent="0.3">
      <c r="A2758" t="s">
        <v>8468</v>
      </c>
      <c r="B2758" t="s">
        <v>8485</v>
      </c>
      <c r="C2758" s="9" t="s">
        <v>2654</v>
      </c>
      <c r="D2758" s="9" t="s">
        <v>2843</v>
      </c>
      <c r="E2758" s="8" t="s">
        <v>2844</v>
      </c>
      <c r="F2758" s="4">
        <v>2</v>
      </c>
      <c r="G2758" s="6">
        <v>234</v>
      </c>
    </row>
    <row r="2759" spans="1:7" ht="15" customHeight="1" x14ac:dyDescent="0.3">
      <c r="A2759" t="s">
        <v>8468</v>
      </c>
      <c r="B2759" t="s">
        <v>8485</v>
      </c>
      <c r="C2759" s="9" t="s">
        <v>2654</v>
      </c>
      <c r="D2759" s="9" t="s">
        <v>2845</v>
      </c>
      <c r="E2759" s="8" t="s">
        <v>2846</v>
      </c>
      <c r="F2759" s="4">
        <v>4</v>
      </c>
      <c r="G2759" s="6">
        <v>234</v>
      </c>
    </row>
    <row r="2760" spans="1:7" ht="15" customHeight="1" x14ac:dyDescent="0.3">
      <c r="A2760" t="s">
        <v>8468</v>
      </c>
      <c r="B2760" t="s">
        <v>8485</v>
      </c>
      <c r="C2760" s="9" t="s">
        <v>2654</v>
      </c>
      <c r="D2760" s="9" t="s">
        <v>2847</v>
      </c>
      <c r="E2760" s="8" t="s">
        <v>2848</v>
      </c>
      <c r="F2760" s="4">
        <v>3</v>
      </c>
      <c r="G2760" s="6">
        <v>257.39999999999998</v>
      </c>
    </row>
    <row r="2761" spans="1:7" ht="15" customHeight="1" x14ac:dyDescent="0.3">
      <c r="A2761" t="s">
        <v>8468</v>
      </c>
      <c r="B2761" t="s">
        <v>8485</v>
      </c>
      <c r="C2761" s="9" t="s">
        <v>2654</v>
      </c>
      <c r="D2761" s="9" t="s">
        <v>2849</v>
      </c>
      <c r="E2761" s="8" t="s">
        <v>2850</v>
      </c>
      <c r="F2761" s="4">
        <v>1</v>
      </c>
      <c r="G2761" s="6">
        <v>234</v>
      </c>
    </row>
    <row r="2762" spans="1:7" ht="15" customHeight="1" x14ac:dyDescent="0.3">
      <c r="A2762" t="s">
        <v>8468</v>
      </c>
      <c r="B2762" t="s">
        <v>8485</v>
      </c>
      <c r="C2762" s="9" t="s">
        <v>2654</v>
      </c>
      <c r="D2762" s="9" t="s">
        <v>2851</v>
      </c>
      <c r="E2762" s="8" t="s">
        <v>2852</v>
      </c>
      <c r="F2762" s="4">
        <v>1</v>
      </c>
      <c r="G2762" s="6">
        <v>257.39999999999998</v>
      </c>
    </row>
    <row r="2763" spans="1:7" ht="15" customHeight="1" x14ac:dyDescent="0.3">
      <c r="A2763" t="s">
        <v>8468</v>
      </c>
      <c r="B2763" t="s">
        <v>8485</v>
      </c>
      <c r="C2763" s="9" t="s">
        <v>2654</v>
      </c>
      <c r="D2763" s="9" t="s">
        <v>2853</v>
      </c>
      <c r="E2763" s="8" t="s">
        <v>2854</v>
      </c>
      <c r="F2763" s="4">
        <v>3</v>
      </c>
      <c r="G2763" s="6">
        <v>257.39999999999998</v>
      </c>
    </row>
    <row r="2764" spans="1:7" ht="15" customHeight="1" x14ac:dyDescent="0.3">
      <c r="A2764" t="s">
        <v>8468</v>
      </c>
      <c r="B2764" t="s">
        <v>8485</v>
      </c>
      <c r="C2764" s="9" t="s">
        <v>2654</v>
      </c>
      <c r="D2764" s="9" t="s">
        <v>2855</v>
      </c>
      <c r="E2764" s="8" t="s">
        <v>2856</v>
      </c>
      <c r="F2764" s="4">
        <v>4</v>
      </c>
      <c r="G2764" s="6">
        <v>257.39999999999998</v>
      </c>
    </row>
    <row r="2765" spans="1:7" ht="15" customHeight="1" x14ac:dyDescent="0.3">
      <c r="A2765" t="s">
        <v>8468</v>
      </c>
      <c r="B2765" t="s">
        <v>8485</v>
      </c>
      <c r="C2765" s="9" t="s">
        <v>2654</v>
      </c>
      <c r="D2765" s="9" t="s">
        <v>2857</v>
      </c>
      <c r="E2765" s="8" t="s">
        <v>2858</v>
      </c>
      <c r="F2765" s="4">
        <v>2</v>
      </c>
      <c r="G2765" s="6">
        <v>257.39999999999998</v>
      </c>
    </row>
    <row r="2766" spans="1:7" ht="15" customHeight="1" x14ac:dyDescent="0.3">
      <c r="A2766" t="s">
        <v>8468</v>
      </c>
      <c r="B2766" t="s">
        <v>8485</v>
      </c>
      <c r="C2766" s="9" t="s">
        <v>2654</v>
      </c>
      <c r="D2766" s="9" t="s">
        <v>2859</v>
      </c>
      <c r="E2766" s="8" t="s">
        <v>2860</v>
      </c>
      <c r="F2766" s="5"/>
      <c r="G2766" s="6">
        <v>272.8</v>
      </c>
    </row>
    <row r="2767" spans="1:7" ht="15" customHeight="1" x14ac:dyDescent="0.3">
      <c r="A2767" t="s">
        <v>8468</v>
      </c>
      <c r="B2767" t="s">
        <v>8485</v>
      </c>
      <c r="C2767" s="9" t="s">
        <v>2654</v>
      </c>
      <c r="D2767" s="9" t="s">
        <v>2861</v>
      </c>
      <c r="E2767" s="8" t="s">
        <v>2862</v>
      </c>
      <c r="F2767" s="4">
        <v>3</v>
      </c>
      <c r="G2767" s="6">
        <v>234</v>
      </c>
    </row>
    <row r="2768" spans="1:7" ht="15" customHeight="1" x14ac:dyDescent="0.3">
      <c r="A2768" t="s">
        <v>8468</v>
      </c>
      <c r="B2768" t="s">
        <v>8485</v>
      </c>
      <c r="C2768" s="9" t="s">
        <v>2654</v>
      </c>
      <c r="D2768" s="9" t="s">
        <v>2863</v>
      </c>
      <c r="E2768" s="8" t="s">
        <v>2864</v>
      </c>
      <c r="F2768" s="4">
        <v>1</v>
      </c>
      <c r="G2768" s="6">
        <v>234</v>
      </c>
    </row>
    <row r="2769" spans="1:7" ht="15" customHeight="1" x14ac:dyDescent="0.3">
      <c r="A2769" t="s">
        <v>8468</v>
      </c>
      <c r="B2769" t="s">
        <v>8485</v>
      </c>
      <c r="C2769" s="9" t="s">
        <v>2654</v>
      </c>
      <c r="D2769" s="9" t="s">
        <v>2865</v>
      </c>
      <c r="E2769" s="8" t="s">
        <v>2866</v>
      </c>
      <c r="F2769" s="4">
        <v>3</v>
      </c>
      <c r="G2769" s="6">
        <v>234</v>
      </c>
    </row>
    <row r="2770" spans="1:7" ht="15" customHeight="1" x14ac:dyDescent="0.3">
      <c r="A2770" t="s">
        <v>8468</v>
      </c>
      <c r="B2770" t="s">
        <v>8485</v>
      </c>
      <c r="C2770" s="9" t="s">
        <v>2654</v>
      </c>
      <c r="D2770" s="9" t="s">
        <v>2867</v>
      </c>
      <c r="E2770" s="8" t="s">
        <v>2868</v>
      </c>
      <c r="F2770" s="4">
        <v>1</v>
      </c>
      <c r="G2770" s="6">
        <v>234</v>
      </c>
    </row>
    <row r="2771" spans="1:7" ht="15" customHeight="1" x14ac:dyDescent="0.3">
      <c r="A2771" t="s">
        <v>8468</v>
      </c>
      <c r="B2771" t="s">
        <v>8485</v>
      </c>
      <c r="C2771" s="9" t="s">
        <v>2654</v>
      </c>
      <c r="D2771" s="9" t="s">
        <v>2869</v>
      </c>
      <c r="E2771" s="8" t="s">
        <v>2870</v>
      </c>
      <c r="F2771" s="4">
        <v>2</v>
      </c>
      <c r="G2771" s="6">
        <v>234</v>
      </c>
    </row>
    <row r="2772" spans="1:7" ht="15" customHeight="1" x14ac:dyDescent="0.3">
      <c r="A2772" t="s">
        <v>8468</v>
      </c>
      <c r="B2772" t="s">
        <v>8485</v>
      </c>
      <c r="C2772" s="9" t="s">
        <v>2654</v>
      </c>
      <c r="D2772" s="9" t="s">
        <v>2871</v>
      </c>
      <c r="E2772" s="8" t="s">
        <v>2872</v>
      </c>
      <c r="F2772" s="4">
        <v>1</v>
      </c>
      <c r="G2772" s="6">
        <v>228</v>
      </c>
    </row>
    <row r="2773" spans="1:7" ht="15" customHeight="1" x14ac:dyDescent="0.3">
      <c r="A2773" t="s">
        <v>8468</v>
      </c>
      <c r="B2773" t="s">
        <v>8485</v>
      </c>
      <c r="C2773" s="9" t="s">
        <v>2654</v>
      </c>
      <c r="D2773" s="9" t="s">
        <v>2873</v>
      </c>
      <c r="E2773" s="8" t="s">
        <v>2874</v>
      </c>
      <c r="F2773" s="4">
        <v>1</v>
      </c>
      <c r="G2773" s="6">
        <v>234</v>
      </c>
    </row>
    <row r="2774" spans="1:7" ht="15" customHeight="1" x14ac:dyDescent="0.3">
      <c r="A2774" t="s">
        <v>8468</v>
      </c>
      <c r="B2774" t="s">
        <v>8485</v>
      </c>
      <c r="C2774" s="9" t="s">
        <v>2654</v>
      </c>
      <c r="D2774" s="9" t="s">
        <v>2875</v>
      </c>
      <c r="E2774" s="8" t="s">
        <v>2876</v>
      </c>
      <c r="F2774" s="4">
        <v>2</v>
      </c>
      <c r="G2774" s="6">
        <v>257.39999999999998</v>
      </c>
    </row>
    <row r="2775" spans="1:7" ht="15" customHeight="1" x14ac:dyDescent="0.3">
      <c r="A2775" t="s">
        <v>8468</v>
      </c>
      <c r="B2775" t="s">
        <v>8485</v>
      </c>
      <c r="C2775" s="9" t="s">
        <v>2654</v>
      </c>
      <c r="D2775" s="9" t="s">
        <v>2877</v>
      </c>
      <c r="E2775" s="8" t="s">
        <v>2878</v>
      </c>
      <c r="F2775" s="4">
        <v>5</v>
      </c>
      <c r="G2775" s="6">
        <v>257.39999999999998</v>
      </c>
    </row>
    <row r="2776" spans="1:7" ht="15" customHeight="1" x14ac:dyDescent="0.3">
      <c r="A2776" t="s">
        <v>8468</v>
      </c>
      <c r="B2776" t="s">
        <v>8485</v>
      </c>
      <c r="C2776" s="9" t="s">
        <v>2654</v>
      </c>
      <c r="D2776" s="9" t="s">
        <v>2879</v>
      </c>
      <c r="E2776" s="8" t="s">
        <v>2880</v>
      </c>
      <c r="F2776" s="4">
        <v>3</v>
      </c>
      <c r="G2776" s="6">
        <v>272.8</v>
      </c>
    </row>
    <row r="2777" spans="1:7" ht="15" customHeight="1" x14ac:dyDescent="0.3">
      <c r="A2777" t="s">
        <v>8468</v>
      </c>
      <c r="B2777" t="s">
        <v>8485</v>
      </c>
      <c r="C2777" s="9" t="s">
        <v>2654</v>
      </c>
      <c r="D2777" s="9" t="s">
        <v>2881</v>
      </c>
      <c r="E2777" s="8" t="s">
        <v>2882</v>
      </c>
      <c r="F2777" s="5"/>
      <c r="G2777" s="6">
        <v>264</v>
      </c>
    </row>
    <row r="2778" spans="1:7" ht="15" customHeight="1" x14ac:dyDescent="0.3">
      <c r="A2778" t="s">
        <v>8468</v>
      </c>
      <c r="B2778" t="s">
        <v>8485</v>
      </c>
      <c r="C2778" s="9" t="s">
        <v>2654</v>
      </c>
      <c r="D2778" s="9" t="s">
        <v>2883</v>
      </c>
      <c r="E2778" s="8" t="s">
        <v>2884</v>
      </c>
      <c r="F2778" s="4">
        <v>1</v>
      </c>
      <c r="G2778" s="6">
        <v>240</v>
      </c>
    </row>
    <row r="2779" spans="1:7" ht="15" customHeight="1" x14ac:dyDescent="0.3">
      <c r="A2779" t="s">
        <v>8468</v>
      </c>
      <c r="B2779" t="s">
        <v>8485</v>
      </c>
      <c r="C2779" s="9" t="s">
        <v>2654</v>
      </c>
      <c r="D2779" s="9" t="s">
        <v>2885</v>
      </c>
      <c r="E2779" s="8" t="s">
        <v>2886</v>
      </c>
      <c r="F2779" s="5"/>
      <c r="G2779" s="6">
        <v>240</v>
      </c>
    </row>
    <row r="2780" spans="1:7" ht="15" customHeight="1" x14ac:dyDescent="0.3">
      <c r="A2780" t="s">
        <v>8468</v>
      </c>
      <c r="B2780" t="s">
        <v>8485</v>
      </c>
      <c r="C2780" s="9" t="s">
        <v>2654</v>
      </c>
      <c r="D2780" s="9" t="s">
        <v>2887</v>
      </c>
      <c r="E2780" s="8" t="s">
        <v>2888</v>
      </c>
      <c r="F2780" s="4">
        <v>2</v>
      </c>
      <c r="G2780" s="6">
        <v>264</v>
      </c>
    </row>
    <row r="2781" spans="1:7" ht="15" customHeight="1" x14ac:dyDescent="0.3">
      <c r="A2781" t="s">
        <v>8468</v>
      </c>
      <c r="B2781" t="s">
        <v>8485</v>
      </c>
      <c r="C2781" s="9" t="s">
        <v>2654</v>
      </c>
      <c r="D2781" s="9" t="s">
        <v>2889</v>
      </c>
      <c r="E2781" s="8" t="s">
        <v>2890</v>
      </c>
      <c r="F2781" s="4">
        <v>1</v>
      </c>
      <c r="G2781" s="6">
        <v>228</v>
      </c>
    </row>
    <row r="2782" spans="1:7" ht="15" customHeight="1" x14ac:dyDescent="0.3">
      <c r="A2782" t="s">
        <v>8468</v>
      </c>
      <c r="B2782" t="s">
        <v>8485</v>
      </c>
      <c r="C2782" s="9" t="s">
        <v>2654</v>
      </c>
      <c r="D2782" s="9" t="s">
        <v>2891</v>
      </c>
      <c r="E2782" s="8" t="s">
        <v>2892</v>
      </c>
      <c r="F2782" s="4">
        <v>2</v>
      </c>
      <c r="G2782" s="6">
        <v>228</v>
      </c>
    </row>
    <row r="2783" spans="1:7" ht="15" customHeight="1" x14ac:dyDescent="0.3">
      <c r="A2783" t="s">
        <v>8468</v>
      </c>
      <c r="B2783" t="s">
        <v>8485</v>
      </c>
      <c r="C2783" s="9" t="s">
        <v>2654</v>
      </c>
      <c r="D2783" s="9" t="s">
        <v>2893</v>
      </c>
      <c r="E2783" s="8" t="s">
        <v>2894</v>
      </c>
      <c r="F2783" s="4">
        <v>1</v>
      </c>
      <c r="G2783" s="6">
        <v>210</v>
      </c>
    </row>
    <row r="2784" spans="1:7" ht="15" customHeight="1" x14ac:dyDescent="0.3">
      <c r="A2784" t="s">
        <v>8468</v>
      </c>
      <c r="B2784" t="s">
        <v>8485</v>
      </c>
      <c r="C2784" s="9" t="s">
        <v>2654</v>
      </c>
      <c r="D2784" s="9" t="s">
        <v>2895</v>
      </c>
      <c r="E2784" s="8" t="s">
        <v>2896</v>
      </c>
      <c r="F2784" s="4">
        <v>1</v>
      </c>
      <c r="G2784" s="6">
        <v>210</v>
      </c>
    </row>
    <row r="2785" spans="1:7" ht="15" customHeight="1" x14ac:dyDescent="0.3">
      <c r="A2785" t="s">
        <v>8468</v>
      </c>
      <c r="B2785" t="s">
        <v>8485</v>
      </c>
      <c r="C2785" s="9" t="s">
        <v>2654</v>
      </c>
      <c r="D2785" s="9" t="s">
        <v>2897</v>
      </c>
      <c r="E2785" s="8" t="s">
        <v>2898</v>
      </c>
      <c r="F2785" s="4">
        <v>1</v>
      </c>
      <c r="G2785" s="6">
        <v>210</v>
      </c>
    </row>
    <row r="2786" spans="1:7" ht="15" customHeight="1" x14ac:dyDescent="0.3">
      <c r="A2786" t="s">
        <v>8468</v>
      </c>
      <c r="B2786" t="s">
        <v>8485</v>
      </c>
      <c r="C2786" s="9" t="s">
        <v>2654</v>
      </c>
      <c r="D2786" s="9" t="s">
        <v>2899</v>
      </c>
      <c r="E2786" s="8" t="s">
        <v>2900</v>
      </c>
      <c r="F2786" s="4">
        <v>5</v>
      </c>
      <c r="G2786" s="6">
        <v>231</v>
      </c>
    </row>
    <row r="2787" spans="1:7" ht="15" customHeight="1" x14ac:dyDescent="0.3">
      <c r="A2787" t="s">
        <v>8468</v>
      </c>
      <c r="B2787" t="s">
        <v>8485</v>
      </c>
      <c r="C2787" s="9" t="s">
        <v>2654</v>
      </c>
      <c r="D2787" s="9" t="s">
        <v>2901</v>
      </c>
      <c r="E2787" s="8" t="s">
        <v>2902</v>
      </c>
      <c r="F2787" s="4">
        <v>5</v>
      </c>
      <c r="G2787" s="6">
        <v>217.8</v>
      </c>
    </row>
    <row r="2788" spans="1:7" ht="15" customHeight="1" x14ac:dyDescent="0.3">
      <c r="A2788" t="s">
        <v>8468</v>
      </c>
      <c r="B2788" t="s">
        <v>8485</v>
      </c>
      <c r="C2788" s="9" t="s">
        <v>2654</v>
      </c>
      <c r="D2788" s="9" t="s">
        <v>2903</v>
      </c>
      <c r="E2788" s="8" t="s">
        <v>2904</v>
      </c>
      <c r="F2788" s="4">
        <v>4</v>
      </c>
      <c r="G2788" s="6">
        <v>217.8</v>
      </c>
    </row>
    <row r="2789" spans="1:7" ht="15" customHeight="1" x14ac:dyDescent="0.3">
      <c r="A2789" t="s">
        <v>8468</v>
      </c>
      <c r="B2789" t="s">
        <v>8485</v>
      </c>
      <c r="C2789" s="9" t="s">
        <v>2654</v>
      </c>
      <c r="D2789" s="9" t="s">
        <v>2905</v>
      </c>
      <c r="E2789" s="8" t="s">
        <v>2906</v>
      </c>
      <c r="F2789" s="4">
        <v>4</v>
      </c>
      <c r="G2789" s="6">
        <v>217.8</v>
      </c>
    </row>
    <row r="2790" spans="1:7" ht="15" customHeight="1" x14ac:dyDescent="0.3">
      <c r="A2790" t="s">
        <v>8468</v>
      </c>
      <c r="B2790" t="s">
        <v>8485</v>
      </c>
      <c r="C2790" s="9" t="s">
        <v>2654</v>
      </c>
      <c r="D2790" s="9" t="s">
        <v>2907</v>
      </c>
      <c r="E2790" s="8" t="s">
        <v>2908</v>
      </c>
      <c r="F2790" s="4">
        <v>3</v>
      </c>
      <c r="G2790" s="6">
        <v>217.8</v>
      </c>
    </row>
    <row r="2791" spans="1:7" ht="15" customHeight="1" x14ac:dyDescent="0.3">
      <c r="A2791" t="s">
        <v>8468</v>
      </c>
      <c r="B2791" t="s">
        <v>8485</v>
      </c>
      <c r="C2791" s="9" t="s">
        <v>2654</v>
      </c>
      <c r="D2791" s="9" t="s">
        <v>2909</v>
      </c>
      <c r="E2791" s="8" t="s">
        <v>2910</v>
      </c>
      <c r="F2791" s="4">
        <v>2</v>
      </c>
      <c r="G2791" s="6">
        <v>217.8</v>
      </c>
    </row>
    <row r="2792" spans="1:7" ht="15" customHeight="1" x14ac:dyDescent="0.3">
      <c r="A2792" t="s">
        <v>8468</v>
      </c>
      <c r="B2792" t="s">
        <v>8485</v>
      </c>
      <c r="C2792" s="9" t="s">
        <v>2654</v>
      </c>
      <c r="D2792" s="9" t="s">
        <v>2911</v>
      </c>
      <c r="E2792" s="8" t="s">
        <v>2912</v>
      </c>
      <c r="F2792" s="4">
        <v>4</v>
      </c>
      <c r="G2792" s="6">
        <v>217.8</v>
      </c>
    </row>
    <row r="2793" spans="1:7" ht="15" customHeight="1" x14ac:dyDescent="0.3">
      <c r="A2793" t="s">
        <v>8468</v>
      </c>
      <c r="B2793" t="s">
        <v>8485</v>
      </c>
      <c r="C2793" s="9" t="s">
        <v>2654</v>
      </c>
      <c r="D2793" s="9" t="s">
        <v>2913</v>
      </c>
      <c r="E2793" s="8" t="s">
        <v>2914</v>
      </c>
      <c r="F2793" s="4">
        <v>1</v>
      </c>
      <c r="G2793" s="6">
        <v>250.8</v>
      </c>
    </row>
    <row r="2794" spans="1:7" ht="15" customHeight="1" x14ac:dyDescent="0.3">
      <c r="A2794" t="s">
        <v>8468</v>
      </c>
      <c r="B2794" t="s">
        <v>8485</v>
      </c>
      <c r="C2794" s="9" t="s">
        <v>2654</v>
      </c>
      <c r="D2794" s="9" t="s">
        <v>2915</v>
      </c>
      <c r="E2794" s="8" t="s">
        <v>2916</v>
      </c>
      <c r="F2794" s="4">
        <v>1</v>
      </c>
      <c r="G2794" s="6">
        <v>250.8</v>
      </c>
    </row>
    <row r="2795" spans="1:7" ht="15" customHeight="1" x14ac:dyDescent="0.3">
      <c r="A2795" t="s">
        <v>8468</v>
      </c>
      <c r="B2795" t="s">
        <v>8485</v>
      </c>
      <c r="C2795" s="9" t="s">
        <v>2654</v>
      </c>
      <c r="D2795" s="9" t="s">
        <v>2917</v>
      </c>
      <c r="E2795" s="8" t="s">
        <v>2918</v>
      </c>
      <c r="F2795" s="4">
        <v>1</v>
      </c>
      <c r="G2795" s="6">
        <v>250.8</v>
      </c>
    </row>
    <row r="2796" spans="1:7" ht="15" customHeight="1" x14ac:dyDescent="0.3">
      <c r="A2796" t="s">
        <v>8468</v>
      </c>
      <c r="B2796" t="s">
        <v>8485</v>
      </c>
      <c r="C2796" s="9" t="s">
        <v>2654</v>
      </c>
      <c r="D2796" s="9" t="s">
        <v>2919</v>
      </c>
      <c r="E2796" s="8" t="s">
        <v>2920</v>
      </c>
      <c r="F2796" s="4">
        <v>2</v>
      </c>
      <c r="G2796" s="6">
        <v>250.8</v>
      </c>
    </row>
    <row r="2797" spans="1:7" ht="15" customHeight="1" x14ac:dyDescent="0.3">
      <c r="A2797" t="s">
        <v>8468</v>
      </c>
      <c r="B2797" t="s">
        <v>8485</v>
      </c>
      <c r="C2797" s="9" t="s">
        <v>2654</v>
      </c>
      <c r="D2797" s="9" t="s">
        <v>2921</v>
      </c>
      <c r="E2797" s="8" t="s">
        <v>2922</v>
      </c>
      <c r="F2797" s="4">
        <v>2</v>
      </c>
      <c r="G2797" s="6">
        <v>250.8</v>
      </c>
    </row>
    <row r="2798" spans="1:7" ht="15" customHeight="1" x14ac:dyDescent="0.3">
      <c r="A2798" t="s">
        <v>8468</v>
      </c>
      <c r="B2798" t="s">
        <v>8485</v>
      </c>
      <c r="C2798" s="9" t="s">
        <v>2654</v>
      </c>
      <c r="D2798" s="9" t="s">
        <v>2923</v>
      </c>
      <c r="E2798" s="8" t="s">
        <v>2924</v>
      </c>
      <c r="F2798" s="4">
        <v>1</v>
      </c>
      <c r="G2798" s="6">
        <v>250.8</v>
      </c>
    </row>
    <row r="2799" spans="1:7" ht="15" customHeight="1" x14ac:dyDescent="0.3">
      <c r="A2799" t="s">
        <v>8468</v>
      </c>
      <c r="B2799" t="s">
        <v>8485</v>
      </c>
      <c r="C2799" s="9" t="s">
        <v>2654</v>
      </c>
      <c r="D2799" s="9" t="s">
        <v>2925</v>
      </c>
      <c r="E2799" s="8" t="s">
        <v>2926</v>
      </c>
      <c r="F2799" s="4">
        <v>2</v>
      </c>
      <c r="G2799" s="6">
        <v>250.8</v>
      </c>
    </row>
    <row r="2800" spans="1:7" ht="15" customHeight="1" x14ac:dyDescent="0.3">
      <c r="A2800" t="s">
        <v>8468</v>
      </c>
      <c r="B2800" t="s">
        <v>8485</v>
      </c>
      <c r="C2800" s="9" t="s">
        <v>2654</v>
      </c>
      <c r="D2800" s="9" t="s">
        <v>2927</v>
      </c>
      <c r="E2800" s="8" t="s">
        <v>2928</v>
      </c>
      <c r="F2800" s="4">
        <v>2</v>
      </c>
      <c r="G2800" s="6">
        <v>250.8</v>
      </c>
    </row>
    <row r="2801" spans="1:7" ht="15" customHeight="1" x14ac:dyDescent="0.3">
      <c r="A2801" t="s">
        <v>8468</v>
      </c>
      <c r="B2801" t="s">
        <v>8485</v>
      </c>
      <c r="C2801" s="9" t="s">
        <v>2654</v>
      </c>
      <c r="D2801" s="9" t="s">
        <v>2929</v>
      </c>
      <c r="E2801" s="8" t="s">
        <v>2930</v>
      </c>
      <c r="F2801" s="4">
        <v>2</v>
      </c>
      <c r="G2801" s="6">
        <v>250.8</v>
      </c>
    </row>
    <row r="2802" spans="1:7" ht="15" customHeight="1" x14ac:dyDescent="0.3">
      <c r="A2802" t="s">
        <v>8468</v>
      </c>
      <c r="B2802" t="s">
        <v>8485</v>
      </c>
      <c r="C2802" s="9" t="s">
        <v>2654</v>
      </c>
      <c r="D2802" s="9" t="s">
        <v>2931</v>
      </c>
      <c r="E2802" s="8" t="s">
        <v>2932</v>
      </c>
      <c r="F2802" s="4">
        <v>1</v>
      </c>
      <c r="G2802" s="6">
        <v>250.8</v>
      </c>
    </row>
    <row r="2803" spans="1:7" ht="15" customHeight="1" x14ac:dyDescent="0.3">
      <c r="A2803" t="s">
        <v>8468</v>
      </c>
      <c r="B2803" t="s">
        <v>8485</v>
      </c>
      <c r="C2803" s="9" t="s">
        <v>2654</v>
      </c>
      <c r="D2803" s="9" t="s">
        <v>2933</v>
      </c>
      <c r="E2803" s="8" t="s">
        <v>2934</v>
      </c>
      <c r="F2803" s="4">
        <v>2</v>
      </c>
      <c r="G2803" s="6">
        <v>250.8</v>
      </c>
    </row>
    <row r="2804" spans="1:7" ht="15" customHeight="1" x14ac:dyDescent="0.3">
      <c r="A2804" t="s">
        <v>8468</v>
      </c>
      <c r="B2804" t="s">
        <v>8485</v>
      </c>
      <c r="C2804" s="9" t="s">
        <v>2654</v>
      </c>
      <c r="D2804" s="9" t="s">
        <v>2935</v>
      </c>
      <c r="E2804" s="8" t="s">
        <v>2936</v>
      </c>
      <c r="F2804" s="4">
        <v>2</v>
      </c>
      <c r="G2804" s="6">
        <v>250.8</v>
      </c>
    </row>
    <row r="2805" spans="1:7" ht="15" customHeight="1" x14ac:dyDescent="0.3">
      <c r="A2805" t="s">
        <v>8468</v>
      </c>
      <c r="B2805" t="s">
        <v>8485</v>
      </c>
      <c r="C2805" s="9" t="s">
        <v>2654</v>
      </c>
      <c r="D2805" s="9" t="s">
        <v>2937</v>
      </c>
      <c r="E2805" s="8" t="s">
        <v>2938</v>
      </c>
      <c r="F2805" s="4">
        <v>2</v>
      </c>
      <c r="G2805" s="6">
        <v>250.8</v>
      </c>
    </row>
    <row r="2806" spans="1:7" ht="15" customHeight="1" x14ac:dyDescent="0.3">
      <c r="A2806" t="s">
        <v>8468</v>
      </c>
      <c r="B2806" t="s">
        <v>8485</v>
      </c>
      <c r="C2806" s="9" t="s">
        <v>2654</v>
      </c>
      <c r="D2806" s="9" t="s">
        <v>2939</v>
      </c>
      <c r="E2806" s="8" t="s">
        <v>2940</v>
      </c>
      <c r="F2806" s="4">
        <v>2</v>
      </c>
      <c r="G2806" s="6">
        <v>250.8</v>
      </c>
    </row>
    <row r="2807" spans="1:7" ht="15" customHeight="1" x14ac:dyDescent="0.3">
      <c r="A2807" t="s">
        <v>8468</v>
      </c>
      <c r="B2807" t="s">
        <v>8485</v>
      </c>
      <c r="C2807" s="9" t="s">
        <v>2654</v>
      </c>
      <c r="D2807" s="9" t="s">
        <v>2941</v>
      </c>
      <c r="E2807" s="8" t="s">
        <v>2942</v>
      </c>
      <c r="F2807" s="4">
        <v>3</v>
      </c>
      <c r="G2807" s="6">
        <v>250.8</v>
      </c>
    </row>
    <row r="2808" spans="1:7" ht="15" customHeight="1" x14ac:dyDescent="0.3">
      <c r="A2808" t="s">
        <v>8468</v>
      </c>
      <c r="B2808" t="s">
        <v>8485</v>
      </c>
      <c r="C2808" s="9" t="s">
        <v>2654</v>
      </c>
      <c r="D2808" s="9" t="s">
        <v>2943</v>
      </c>
      <c r="E2808" s="8" t="s">
        <v>2944</v>
      </c>
      <c r="F2808" s="4">
        <v>1</v>
      </c>
      <c r="G2808" s="6">
        <v>250.8</v>
      </c>
    </row>
    <row r="2809" spans="1:7" ht="15" customHeight="1" x14ac:dyDescent="0.3">
      <c r="A2809" t="s">
        <v>8468</v>
      </c>
      <c r="B2809" t="s">
        <v>8485</v>
      </c>
      <c r="C2809" s="9" t="s">
        <v>2654</v>
      </c>
      <c r="D2809" s="9" t="s">
        <v>2945</v>
      </c>
      <c r="E2809" s="8" t="s">
        <v>2946</v>
      </c>
      <c r="F2809" s="4">
        <v>1</v>
      </c>
      <c r="G2809" s="6">
        <v>228</v>
      </c>
    </row>
    <row r="2810" spans="1:7" ht="15" customHeight="1" x14ac:dyDescent="0.3">
      <c r="A2810" t="s">
        <v>8468</v>
      </c>
      <c r="B2810" t="s">
        <v>8485</v>
      </c>
      <c r="C2810" s="9" t="s">
        <v>2654</v>
      </c>
      <c r="D2810" s="9" t="s">
        <v>2947</v>
      </c>
      <c r="E2810" s="8" t="s">
        <v>2948</v>
      </c>
      <c r="F2810" s="4">
        <v>3</v>
      </c>
      <c r="G2810" s="6">
        <v>250.8</v>
      </c>
    </row>
    <row r="2811" spans="1:7" ht="15" customHeight="1" x14ac:dyDescent="0.3">
      <c r="A2811" t="s">
        <v>8468</v>
      </c>
      <c r="B2811" t="s">
        <v>8485</v>
      </c>
      <c r="C2811" s="9" t="s">
        <v>2654</v>
      </c>
      <c r="D2811" s="9" t="s">
        <v>2949</v>
      </c>
      <c r="E2811" s="8" t="s">
        <v>2950</v>
      </c>
      <c r="F2811" s="4">
        <v>1</v>
      </c>
      <c r="G2811" s="6">
        <v>250.8</v>
      </c>
    </row>
    <row r="2812" spans="1:7" ht="15" customHeight="1" x14ac:dyDescent="0.3">
      <c r="A2812" t="s">
        <v>8468</v>
      </c>
      <c r="B2812" t="s">
        <v>8485</v>
      </c>
      <c r="C2812" s="9" t="s">
        <v>2654</v>
      </c>
      <c r="D2812" s="9" t="s">
        <v>2951</v>
      </c>
      <c r="E2812" s="8" t="s">
        <v>2952</v>
      </c>
      <c r="F2812" s="4">
        <v>1</v>
      </c>
      <c r="G2812" s="6">
        <v>250.8</v>
      </c>
    </row>
    <row r="2813" spans="1:7" ht="15" customHeight="1" x14ac:dyDescent="0.3">
      <c r="A2813" t="s">
        <v>8468</v>
      </c>
      <c r="B2813" t="s">
        <v>8485</v>
      </c>
      <c r="C2813" s="9" t="s">
        <v>2654</v>
      </c>
      <c r="D2813" s="9" t="s">
        <v>2953</v>
      </c>
      <c r="E2813" s="8" t="s">
        <v>2954</v>
      </c>
      <c r="F2813" s="4">
        <v>3</v>
      </c>
      <c r="G2813" s="6">
        <v>250.8</v>
      </c>
    </row>
    <row r="2814" spans="1:7" ht="15" customHeight="1" x14ac:dyDescent="0.3">
      <c r="A2814" t="s">
        <v>8468</v>
      </c>
      <c r="B2814" t="s">
        <v>8485</v>
      </c>
      <c r="C2814" s="9" t="s">
        <v>2654</v>
      </c>
      <c r="D2814" s="9" t="s">
        <v>2955</v>
      </c>
      <c r="E2814" s="8" t="s">
        <v>2956</v>
      </c>
      <c r="F2814" s="4">
        <v>2</v>
      </c>
      <c r="G2814" s="6">
        <v>228</v>
      </c>
    </row>
    <row r="2815" spans="1:7" ht="15" customHeight="1" x14ac:dyDescent="0.3">
      <c r="A2815" t="s">
        <v>8468</v>
      </c>
      <c r="B2815" t="s">
        <v>8485</v>
      </c>
      <c r="C2815" s="9" t="s">
        <v>2654</v>
      </c>
      <c r="D2815" s="9" t="s">
        <v>2957</v>
      </c>
      <c r="E2815" s="8" t="s">
        <v>2958</v>
      </c>
      <c r="F2815" s="4">
        <v>1</v>
      </c>
      <c r="G2815" s="6">
        <v>214.51</v>
      </c>
    </row>
    <row r="2816" spans="1:7" ht="15" customHeight="1" x14ac:dyDescent="0.3">
      <c r="A2816" t="s">
        <v>8468</v>
      </c>
      <c r="B2816" t="s">
        <v>8485</v>
      </c>
      <c r="C2816" s="9" t="s">
        <v>2654</v>
      </c>
      <c r="D2816" s="9" t="s">
        <v>2959</v>
      </c>
      <c r="E2816" s="8" t="s">
        <v>2960</v>
      </c>
      <c r="F2816" s="5"/>
      <c r="G2816" s="6">
        <v>214.51</v>
      </c>
    </row>
    <row r="2817" spans="1:7" ht="15" customHeight="1" x14ac:dyDescent="0.3">
      <c r="A2817" t="s">
        <v>8468</v>
      </c>
      <c r="B2817" t="s">
        <v>8485</v>
      </c>
      <c r="C2817" s="9" t="s">
        <v>2654</v>
      </c>
      <c r="D2817" s="9" t="s">
        <v>2961</v>
      </c>
      <c r="E2817" s="8" t="s">
        <v>2962</v>
      </c>
      <c r="F2817" s="4">
        <v>3</v>
      </c>
      <c r="G2817" s="6">
        <v>257.39999999999998</v>
      </c>
    </row>
    <row r="2818" spans="1:7" ht="15" customHeight="1" x14ac:dyDescent="0.3">
      <c r="A2818" t="s">
        <v>8468</v>
      </c>
      <c r="B2818" t="s">
        <v>8485</v>
      </c>
      <c r="C2818" s="9" t="s">
        <v>2654</v>
      </c>
      <c r="D2818" s="9" t="s">
        <v>2963</v>
      </c>
      <c r="E2818" s="8" t="s">
        <v>2964</v>
      </c>
      <c r="F2818" s="4">
        <v>2</v>
      </c>
      <c r="G2818" s="6">
        <v>257.39999999999998</v>
      </c>
    </row>
    <row r="2819" spans="1:7" ht="15" customHeight="1" x14ac:dyDescent="0.3">
      <c r="A2819" t="s">
        <v>8468</v>
      </c>
      <c r="B2819" t="s">
        <v>8485</v>
      </c>
      <c r="C2819" s="9" t="s">
        <v>2654</v>
      </c>
      <c r="D2819" s="9" t="s">
        <v>2965</v>
      </c>
      <c r="E2819" s="8" t="s">
        <v>2966</v>
      </c>
      <c r="F2819" s="4">
        <v>1</v>
      </c>
      <c r="G2819" s="6">
        <v>214.51</v>
      </c>
    </row>
    <row r="2820" spans="1:7" ht="15" customHeight="1" x14ac:dyDescent="0.3">
      <c r="A2820" t="s">
        <v>8468</v>
      </c>
      <c r="B2820" t="s">
        <v>8485</v>
      </c>
      <c r="C2820" s="9" t="s">
        <v>2654</v>
      </c>
      <c r="D2820" s="9" t="s">
        <v>2967</v>
      </c>
      <c r="E2820" s="8" t="s">
        <v>2968</v>
      </c>
      <c r="F2820" s="4">
        <v>3</v>
      </c>
      <c r="G2820" s="6">
        <v>217.8</v>
      </c>
    </row>
    <row r="2821" spans="1:7" ht="15" customHeight="1" x14ac:dyDescent="0.3">
      <c r="A2821" t="s">
        <v>8468</v>
      </c>
      <c r="B2821" t="s">
        <v>8485</v>
      </c>
      <c r="C2821" s="9" t="s">
        <v>2654</v>
      </c>
      <c r="D2821" s="9" t="s">
        <v>2969</v>
      </c>
      <c r="E2821" s="8" t="s">
        <v>2970</v>
      </c>
      <c r="F2821" s="4">
        <v>1</v>
      </c>
      <c r="G2821" s="6">
        <v>181.51</v>
      </c>
    </row>
    <row r="2822" spans="1:7" ht="15" customHeight="1" x14ac:dyDescent="0.3">
      <c r="A2822" t="s">
        <v>8468</v>
      </c>
      <c r="B2822" t="s">
        <v>8485</v>
      </c>
      <c r="C2822" s="9" t="s">
        <v>2654</v>
      </c>
      <c r="D2822" s="9" t="s">
        <v>2971</v>
      </c>
      <c r="E2822" s="8" t="s">
        <v>2972</v>
      </c>
      <c r="F2822" s="4">
        <v>1</v>
      </c>
      <c r="G2822" s="6">
        <v>217.8</v>
      </c>
    </row>
    <row r="2823" spans="1:7" ht="15" customHeight="1" x14ac:dyDescent="0.3">
      <c r="A2823" t="s">
        <v>8468</v>
      </c>
      <c r="B2823" t="s">
        <v>8485</v>
      </c>
      <c r="C2823" s="9" t="s">
        <v>2654</v>
      </c>
      <c r="D2823" s="9" t="s">
        <v>2973</v>
      </c>
      <c r="E2823" s="8" t="s">
        <v>2974</v>
      </c>
      <c r="F2823" s="4">
        <v>2</v>
      </c>
      <c r="G2823" s="6">
        <v>217.8</v>
      </c>
    </row>
    <row r="2824" spans="1:7" ht="15" customHeight="1" x14ac:dyDescent="0.3">
      <c r="A2824" t="s">
        <v>8468</v>
      </c>
      <c r="B2824" t="s">
        <v>8485</v>
      </c>
      <c r="C2824" s="9" t="s">
        <v>2654</v>
      </c>
      <c r="D2824" s="9" t="s">
        <v>2975</v>
      </c>
      <c r="E2824" s="8" t="s">
        <v>2976</v>
      </c>
      <c r="F2824" s="4">
        <v>2</v>
      </c>
      <c r="G2824" s="6">
        <v>198</v>
      </c>
    </row>
    <row r="2825" spans="1:7" ht="15" customHeight="1" x14ac:dyDescent="0.3">
      <c r="A2825" t="s">
        <v>8468</v>
      </c>
      <c r="B2825" t="s">
        <v>8485</v>
      </c>
      <c r="C2825" s="9" t="s">
        <v>2654</v>
      </c>
      <c r="D2825" s="9" t="s">
        <v>2977</v>
      </c>
      <c r="E2825" s="8" t="s">
        <v>2978</v>
      </c>
      <c r="F2825" s="4">
        <v>1</v>
      </c>
      <c r="G2825" s="6">
        <v>217.8</v>
      </c>
    </row>
    <row r="2826" spans="1:7" ht="15" customHeight="1" x14ac:dyDescent="0.3">
      <c r="A2826" t="s">
        <v>8468</v>
      </c>
      <c r="B2826" t="s">
        <v>8485</v>
      </c>
      <c r="C2826" s="9" t="s">
        <v>2654</v>
      </c>
      <c r="D2826" s="9" t="s">
        <v>2979</v>
      </c>
      <c r="E2826" s="8" t="s">
        <v>2980</v>
      </c>
      <c r="F2826" s="4">
        <v>1</v>
      </c>
      <c r="G2826" s="6">
        <v>181.51</v>
      </c>
    </row>
    <row r="2827" spans="1:7" ht="15" customHeight="1" x14ac:dyDescent="0.3">
      <c r="A2827" t="s">
        <v>8468</v>
      </c>
      <c r="B2827" t="s">
        <v>8485</v>
      </c>
      <c r="C2827" s="9" t="s">
        <v>2654</v>
      </c>
      <c r="D2827" s="9" t="s">
        <v>2981</v>
      </c>
      <c r="E2827" s="8" t="s">
        <v>2982</v>
      </c>
      <c r="F2827" s="4">
        <v>2</v>
      </c>
      <c r="G2827" s="6">
        <v>217.8</v>
      </c>
    </row>
    <row r="2828" spans="1:7" ht="15" customHeight="1" x14ac:dyDescent="0.3">
      <c r="A2828" t="s">
        <v>8468</v>
      </c>
      <c r="B2828" t="s">
        <v>8485</v>
      </c>
      <c r="C2828" s="9" t="s">
        <v>2654</v>
      </c>
      <c r="D2828" s="9" t="s">
        <v>2983</v>
      </c>
      <c r="E2828" s="8" t="s">
        <v>2984</v>
      </c>
      <c r="F2828" s="4">
        <v>2</v>
      </c>
      <c r="G2828" s="6">
        <v>198</v>
      </c>
    </row>
    <row r="2829" spans="1:7" ht="15" customHeight="1" x14ac:dyDescent="0.3">
      <c r="A2829" t="s">
        <v>8468</v>
      </c>
      <c r="B2829" t="s">
        <v>8485</v>
      </c>
      <c r="C2829" s="9" t="s">
        <v>2654</v>
      </c>
      <c r="D2829" s="9" t="s">
        <v>2985</v>
      </c>
      <c r="E2829" s="8" t="s">
        <v>2986</v>
      </c>
      <c r="F2829" s="4">
        <v>2</v>
      </c>
      <c r="G2829" s="6">
        <v>217.8</v>
      </c>
    </row>
    <row r="2830" spans="1:7" ht="15" customHeight="1" x14ac:dyDescent="0.3">
      <c r="A2830" t="s">
        <v>8468</v>
      </c>
      <c r="B2830" t="s">
        <v>8485</v>
      </c>
      <c r="C2830" s="9" t="s">
        <v>2654</v>
      </c>
      <c r="D2830" s="9" t="s">
        <v>2987</v>
      </c>
      <c r="E2830" s="8" t="s">
        <v>2988</v>
      </c>
      <c r="F2830" s="4">
        <v>2</v>
      </c>
      <c r="G2830" s="6">
        <v>198</v>
      </c>
    </row>
    <row r="2831" spans="1:7" ht="15" customHeight="1" x14ac:dyDescent="0.3">
      <c r="A2831" t="s">
        <v>8468</v>
      </c>
      <c r="B2831" t="s">
        <v>8485</v>
      </c>
      <c r="C2831" s="9" t="s">
        <v>2654</v>
      </c>
      <c r="D2831" s="9" t="s">
        <v>2989</v>
      </c>
      <c r="E2831" s="8" t="s">
        <v>2990</v>
      </c>
      <c r="F2831" s="4">
        <v>2</v>
      </c>
      <c r="G2831" s="6">
        <v>217.8</v>
      </c>
    </row>
    <row r="2832" spans="1:7" ht="15" customHeight="1" x14ac:dyDescent="0.3">
      <c r="A2832" t="s">
        <v>8468</v>
      </c>
      <c r="B2832" t="s">
        <v>8485</v>
      </c>
      <c r="C2832" s="9" t="s">
        <v>2654</v>
      </c>
      <c r="D2832" s="9" t="s">
        <v>2991</v>
      </c>
      <c r="E2832" s="8" t="s">
        <v>2992</v>
      </c>
      <c r="F2832" s="4">
        <v>3</v>
      </c>
      <c r="G2832" s="6">
        <v>217.8</v>
      </c>
    </row>
    <row r="2833" spans="1:7" ht="15" customHeight="1" x14ac:dyDescent="0.3">
      <c r="A2833" t="s">
        <v>8468</v>
      </c>
      <c r="B2833" t="s">
        <v>8485</v>
      </c>
      <c r="C2833" s="9" t="s">
        <v>2654</v>
      </c>
      <c r="D2833" s="9" t="s">
        <v>2993</v>
      </c>
      <c r="E2833" s="8" t="s">
        <v>2994</v>
      </c>
      <c r="F2833" s="4">
        <v>2</v>
      </c>
      <c r="G2833" s="6">
        <v>217.8</v>
      </c>
    </row>
    <row r="2834" spans="1:7" ht="15" customHeight="1" x14ac:dyDescent="0.3">
      <c r="A2834" t="s">
        <v>8468</v>
      </c>
      <c r="B2834" t="s">
        <v>8485</v>
      </c>
      <c r="C2834" s="9" t="s">
        <v>2654</v>
      </c>
      <c r="D2834" s="9" t="s">
        <v>2995</v>
      </c>
      <c r="E2834" s="8" t="s">
        <v>2996</v>
      </c>
      <c r="F2834" s="4">
        <v>2</v>
      </c>
      <c r="G2834" s="6">
        <v>198</v>
      </c>
    </row>
    <row r="2835" spans="1:7" ht="15" customHeight="1" x14ac:dyDescent="0.3">
      <c r="A2835" t="s">
        <v>8468</v>
      </c>
      <c r="B2835" t="s">
        <v>8485</v>
      </c>
      <c r="C2835" s="9" t="s">
        <v>2654</v>
      </c>
      <c r="D2835" s="9" t="s">
        <v>2997</v>
      </c>
      <c r="E2835" s="8" t="s">
        <v>2998</v>
      </c>
      <c r="F2835" s="4">
        <v>2</v>
      </c>
      <c r="G2835" s="6">
        <v>217.8</v>
      </c>
    </row>
    <row r="2836" spans="1:7" ht="15" customHeight="1" x14ac:dyDescent="0.3">
      <c r="A2836" t="s">
        <v>8468</v>
      </c>
      <c r="B2836" t="s">
        <v>8485</v>
      </c>
      <c r="C2836" s="9" t="s">
        <v>2654</v>
      </c>
      <c r="D2836" s="9" t="s">
        <v>2999</v>
      </c>
      <c r="E2836" s="8" t="s">
        <v>3000</v>
      </c>
      <c r="F2836" s="4">
        <v>2</v>
      </c>
      <c r="G2836" s="6">
        <v>198</v>
      </c>
    </row>
    <row r="2837" spans="1:7" ht="15" customHeight="1" x14ac:dyDescent="0.3">
      <c r="A2837" t="s">
        <v>8468</v>
      </c>
      <c r="B2837" t="s">
        <v>8485</v>
      </c>
      <c r="C2837" s="9" t="s">
        <v>2654</v>
      </c>
      <c r="D2837" s="9" t="s">
        <v>3001</v>
      </c>
      <c r="E2837" s="8" t="s">
        <v>3002</v>
      </c>
      <c r="F2837" s="4">
        <v>1</v>
      </c>
      <c r="G2837" s="6">
        <v>217.8</v>
      </c>
    </row>
    <row r="2838" spans="1:7" ht="15" customHeight="1" x14ac:dyDescent="0.3">
      <c r="A2838" t="s">
        <v>8468</v>
      </c>
      <c r="B2838" t="s">
        <v>8485</v>
      </c>
      <c r="C2838" s="9" t="s">
        <v>2654</v>
      </c>
      <c r="D2838" s="9" t="s">
        <v>3003</v>
      </c>
      <c r="E2838" s="8" t="s">
        <v>3004</v>
      </c>
      <c r="F2838" s="4">
        <v>2</v>
      </c>
      <c r="G2838" s="6">
        <v>217.8</v>
      </c>
    </row>
    <row r="2839" spans="1:7" ht="15" customHeight="1" x14ac:dyDescent="0.3">
      <c r="A2839" t="s">
        <v>8468</v>
      </c>
      <c r="B2839" t="s">
        <v>8485</v>
      </c>
      <c r="C2839" s="9" t="s">
        <v>2654</v>
      </c>
      <c r="D2839" s="9" t="s">
        <v>3005</v>
      </c>
      <c r="E2839" s="8" t="s">
        <v>3006</v>
      </c>
      <c r="F2839" s="4">
        <v>1</v>
      </c>
      <c r="G2839" s="6">
        <v>217.8</v>
      </c>
    </row>
    <row r="2840" spans="1:7" ht="15" customHeight="1" x14ac:dyDescent="0.3">
      <c r="A2840" t="s">
        <v>8468</v>
      </c>
      <c r="B2840" t="s">
        <v>8485</v>
      </c>
      <c r="C2840" s="9" t="s">
        <v>2654</v>
      </c>
      <c r="D2840" s="9" t="s">
        <v>3007</v>
      </c>
      <c r="E2840" s="8" t="s">
        <v>3008</v>
      </c>
      <c r="F2840" s="4">
        <v>3</v>
      </c>
      <c r="G2840" s="6">
        <v>198</v>
      </c>
    </row>
    <row r="2841" spans="1:7" ht="15" customHeight="1" x14ac:dyDescent="0.3">
      <c r="A2841" t="s">
        <v>8468</v>
      </c>
      <c r="B2841" t="s">
        <v>8485</v>
      </c>
      <c r="C2841" s="9" t="s">
        <v>2654</v>
      </c>
      <c r="D2841" s="9" t="s">
        <v>3009</v>
      </c>
      <c r="E2841" s="8" t="s">
        <v>3010</v>
      </c>
      <c r="F2841" s="4">
        <v>1</v>
      </c>
      <c r="G2841" s="6">
        <v>217.8</v>
      </c>
    </row>
    <row r="2842" spans="1:7" ht="15" customHeight="1" x14ac:dyDescent="0.3">
      <c r="A2842" t="s">
        <v>8468</v>
      </c>
      <c r="B2842" t="s">
        <v>8485</v>
      </c>
      <c r="C2842" s="9" t="s">
        <v>2654</v>
      </c>
      <c r="D2842" s="9" t="s">
        <v>3011</v>
      </c>
      <c r="E2842" s="8" t="s">
        <v>3012</v>
      </c>
      <c r="F2842" s="4">
        <v>3</v>
      </c>
      <c r="G2842" s="6">
        <v>217.8</v>
      </c>
    </row>
    <row r="2843" spans="1:7" ht="15" customHeight="1" x14ac:dyDescent="0.3">
      <c r="A2843" t="s">
        <v>8468</v>
      </c>
      <c r="B2843" t="s">
        <v>8485</v>
      </c>
      <c r="C2843" s="9" t="s">
        <v>2654</v>
      </c>
      <c r="D2843" s="9" t="s">
        <v>3013</v>
      </c>
      <c r="E2843" s="8" t="s">
        <v>3014</v>
      </c>
      <c r="F2843" s="4">
        <v>3</v>
      </c>
      <c r="G2843" s="6">
        <v>217.8</v>
      </c>
    </row>
    <row r="2844" spans="1:7" ht="15" customHeight="1" x14ac:dyDescent="0.3">
      <c r="A2844" t="s">
        <v>8468</v>
      </c>
      <c r="B2844" t="s">
        <v>8485</v>
      </c>
      <c r="C2844" s="9" t="s">
        <v>2654</v>
      </c>
      <c r="D2844" s="9" t="s">
        <v>3015</v>
      </c>
      <c r="E2844" s="8" t="s">
        <v>3016</v>
      </c>
      <c r="F2844" s="5"/>
      <c r="G2844" s="6">
        <v>246.4</v>
      </c>
    </row>
    <row r="2845" spans="1:7" ht="15" customHeight="1" x14ac:dyDescent="0.3">
      <c r="A2845" t="s">
        <v>8468</v>
      </c>
      <c r="B2845" t="s">
        <v>8485</v>
      </c>
      <c r="C2845" s="9" t="s">
        <v>2654</v>
      </c>
      <c r="D2845" s="9" t="s">
        <v>3017</v>
      </c>
      <c r="E2845" s="8" t="s">
        <v>3018</v>
      </c>
      <c r="F2845" s="4">
        <v>6</v>
      </c>
      <c r="G2845" s="6">
        <v>231</v>
      </c>
    </row>
    <row r="2846" spans="1:7" ht="15" customHeight="1" x14ac:dyDescent="0.3">
      <c r="A2846" t="s">
        <v>8468</v>
      </c>
      <c r="B2846" t="s">
        <v>8485</v>
      </c>
      <c r="C2846" s="9" t="s">
        <v>2654</v>
      </c>
      <c r="D2846" s="9" t="s">
        <v>3019</v>
      </c>
      <c r="E2846" s="8" t="s">
        <v>3020</v>
      </c>
      <c r="F2846" s="4">
        <v>1</v>
      </c>
      <c r="G2846" s="6">
        <v>246.4</v>
      </c>
    </row>
    <row r="2847" spans="1:7" ht="15" customHeight="1" x14ac:dyDescent="0.3">
      <c r="A2847" t="s">
        <v>8468</v>
      </c>
      <c r="B2847" t="s">
        <v>8485</v>
      </c>
      <c r="C2847" s="9" t="s">
        <v>2654</v>
      </c>
      <c r="D2847" s="9" t="s">
        <v>3021</v>
      </c>
      <c r="E2847" s="8" t="s">
        <v>3022</v>
      </c>
      <c r="F2847" s="4">
        <v>3</v>
      </c>
      <c r="G2847" s="6">
        <v>217.8</v>
      </c>
    </row>
    <row r="2848" spans="1:7" ht="15" customHeight="1" x14ac:dyDescent="0.3">
      <c r="A2848" t="s">
        <v>8468</v>
      </c>
      <c r="B2848" t="s">
        <v>8485</v>
      </c>
      <c r="C2848" s="9" t="s">
        <v>2654</v>
      </c>
      <c r="D2848" s="9" t="s">
        <v>3023</v>
      </c>
      <c r="E2848" s="8" t="s">
        <v>3024</v>
      </c>
      <c r="F2848" s="4">
        <v>3</v>
      </c>
      <c r="G2848" s="6">
        <v>217.8</v>
      </c>
    </row>
    <row r="2849" spans="1:7" ht="15" customHeight="1" x14ac:dyDescent="0.3">
      <c r="A2849" t="s">
        <v>8468</v>
      </c>
      <c r="B2849" t="s">
        <v>8485</v>
      </c>
      <c r="C2849" s="9" t="s">
        <v>2654</v>
      </c>
      <c r="D2849" s="9" t="s">
        <v>3025</v>
      </c>
      <c r="E2849" s="8" t="s">
        <v>3026</v>
      </c>
      <c r="F2849" s="4">
        <v>3</v>
      </c>
      <c r="G2849" s="6">
        <v>136</v>
      </c>
    </row>
    <row r="2850" spans="1:7" ht="15" customHeight="1" x14ac:dyDescent="0.3">
      <c r="A2850" t="s">
        <v>8468</v>
      </c>
      <c r="B2850" t="s">
        <v>8485</v>
      </c>
      <c r="C2850" s="9" t="s">
        <v>2654</v>
      </c>
      <c r="D2850" s="9" t="s">
        <v>3027</v>
      </c>
      <c r="E2850" s="8" t="s">
        <v>3028</v>
      </c>
      <c r="F2850" s="4">
        <v>2</v>
      </c>
      <c r="G2850" s="6">
        <v>152</v>
      </c>
    </row>
    <row r="2851" spans="1:7" ht="15" customHeight="1" x14ac:dyDescent="0.3">
      <c r="A2851" t="s">
        <v>8468</v>
      </c>
      <c r="B2851" t="s">
        <v>8485</v>
      </c>
      <c r="C2851" s="9" t="s">
        <v>2654</v>
      </c>
      <c r="D2851" s="9" t="s">
        <v>3029</v>
      </c>
      <c r="E2851" s="8" t="s">
        <v>3030</v>
      </c>
      <c r="F2851" s="4">
        <v>1</v>
      </c>
      <c r="G2851" s="6">
        <v>152</v>
      </c>
    </row>
    <row r="2852" spans="1:7" ht="15" customHeight="1" x14ac:dyDescent="0.3">
      <c r="A2852" t="s">
        <v>8468</v>
      </c>
      <c r="B2852" t="s">
        <v>8485</v>
      </c>
      <c r="C2852" s="9" t="s">
        <v>2654</v>
      </c>
      <c r="D2852" s="9" t="s">
        <v>3031</v>
      </c>
      <c r="E2852" s="8" t="s">
        <v>3032</v>
      </c>
      <c r="F2852" s="4">
        <v>1</v>
      </c>
      <c r="G2852" s="6">
        <v>204</v>
      </c>
    </row>
    <row r="2853" spans="1:7" ht="15" customHeight="1" x14ac:dyDescent="0.3">
      <c r="A2853" t="s">
        <v>8468</v>
      </c>
      <c r="B2853" t="s">
        <v>8485</v>
      </c>
      <c r="C2853" s="9" t="s">
        <v>2654</v>
      </c>
      <c r="D2853" s="9" t="s">
        <v>3033</v>
      </c>
      <c r="E2853" s="8" t="s">
        <v>3034</v>
      </c>
      <c r="F2853" s="5"/>
      <c r="G2853" s="6">
        <v>354</v>
      </c>
    </row>
    <row r="2854" spans="1:7" ht="15" customHeight="1" x14ac:dyDescent="0.3">
      <c r="A2854" t="s">
        <v>8468</v>
      </c>
      <c r="B2854" t="s">
        <v>8485</v>
      </c>
      <c r="C2854" s="9" t="s">
        <v>2654</v>
      </c>
      <c r="D2854" s="9" t="s">
        <v>3035</v>
      </c>
      <c r="E2854" s="8" t="s">
        <v>3036</v>
      </c>
      <c r="F2854" s="5"/>
      <c r="G2854" s="6">
        <v>354</v>
      </c>
    </row>
    <row r="2855" spans="1:7" ht="15" customHeight="1" x14ac:dyDescent="0.3">
      <c r="A2855" t="s">
        <v>8468</v>
      </c>
      <c r="B2855" t="s">
        <v>8486</v>
      </c>
      <c r="C2855" s="9" t="s">
        <v>7132</v>
      </c>
      <c r="D2855" s="9" t="s">
        <v>7133</v>
      </c>
      <c r="E2855" s="8" t="s">
        <v>7134</v>
      </c>
      <c r="F2855" s="4">
        <v>1</v>
      </c>
      <c r="G2855" s="6">
        <v>202</v>
      </c>
    </row>
    <row r="2856" spans="1:7" ht="15" customHeight="1" x14ac:dyDescent="0.3">
      <c r="A2856" t="s">
        <v>8468</v>
      </c>
      <c r="B2856" t="s">
        <v>8486</v>
      </c>
      <c r="C2856" s="9" t="s">
        <v>7132</v>
      </c>
      <c r="D2856" s="9" t="s">
        <v>7135</v>
      </c>
      <c r="E2856" s="8" t="s">
        <v>7136</v>
      </c>
      <c r="F2856" s="4">
        <v>1</v>
      </c>
      <c r="G2856" s="6">
        <v>202</v>
      </c>
    </row>
    <row r="2857" spans="1:7" ht="15" customHeight="1" x14ac:dyDescent="0.3">
      <c r="A2857" t="s">
        <v>8468</v>
      </c>
      <c r="B2857" t="s">
        <v>8486</v>
      </c>
      <c r="C2857" s="9" t="s">
        <v>7132</v>
      </c>
      <c r="D2857" s="9" t="s">
        <v>7137</v>
      </c>
      <c r="E2857" s="8" t="s">
        <v>7138</v>
      </c>
      <c r="F2857" s="4">
        <v>1</v>
      </c>
      <c r="G2857" s="6">
        <v>202</v>
      </c>
    </row>
    <row r="2858" spans="1:7" ht="15" customHeight="1" x14ac:dyDescent="0.3">
      <c r="A2858" t="s">
        <v>8469</v>
      </c>
      <c r="B2858" t="s">
        <v>8485</v>
      </c>
      <c r="C2858" s="9" t="s">
        <v>3037</v>
      </c>
      <c r="D2858" s="9" t="s">
        <v>3038</v>
      </c>
      <c r="E2858" s="8" t="s">
        <v>3039</v>
      </c>
      <c r="F2858" s="4">
        <v>1</v>
      </c>
      <c r="G2858" s="6">
        <v>122</v>
      </c>
    </row>
    <row r="2859" spans="1:7" ht="15" customHeight="1" x14ac:dyDescent="0.3">
      <c r="A2859" t="s">
        <v>8469</v>
      </c>
      <c r="B2859" t="s">
        <v>8485</v>
      </c>
      <c r="C2859" s="9" t="s">
        <v>3037</v>
      </c>
      <c r="D2859" s="9" t="s">
        <v>3040</v>
      </c>
      <c r="E2859" s="8" t="s">
        <v>3041</v>
      </c>
      <c r="F2859" s="4">
        <v>1</v>
      </c>
      <c r="G2859" s="6">
        <v>120.96</v>
      </c>
    </row>
    <row r="2860" spans="1:7" ht="15" customHeight="1" x14ac:dyDescent="0.3">
      <c r="A2860" t="s">
        <v>8469</v>
      </c>
      <c r="B2860" t="s">
        <v>8485</v>
      </c>
      <c r="C2860" s="9" t="s">
        <v>3037</v>
      </c>
      <c r="D2860" s="9" t="s">
        <v>3042</v>
      </c>
      <c r="E2860" s="8" t="s">
        <v>3043</v>
      </c>
      <c r="F2860" s="4">
        <v>1</v>
      </c>
      <c r="G2860" s="6">
        <v>106.26</v>
      </c>
    </row>
    <row r="2861" spans="1:7" ht="15" customHeight="1" x14ac:dyDescent="0.3">
      <c r="A2861" t="s">
        <v>8469</v>
      </c>
      <c r="B2861" t="s">
        <v>8485</v>
      </c>
      <c r="C2861" s="9" t="s">
        <v>3037</v>
      </c>
      <c r="D2861" s="9" t="s">
        <v>3044</v>
      </c>
      <c r="E2861" s="8" t="s">
        <v>3045</v>
      </c>
      <c r="F2861" s="4">
        <v>1</v>
      </c>
      <c r="G2861" s="6">
        <v>106.26</v>
      </c>
    </row>
    <row r="2862" spans="1:7" ht="15" customHeight="1" x14ac:dyDescent="0.3">
      <c r="A2862" t="s">
        <v>8469</v>
      </c>
      <c r="B2862" t="s">
        <v>8485</v>
      </c>
      <c r="C2862" s="9" t="s">
        <v>3037</v>
      </c>
      <c r="D2862" s="9" t="s">
        <v>3046</v>
      </c>
      <c r="E2862" s="8" t="s">
        <v>3047</v>
      </c>
      <c r="F2862" s="4">
        <v>1</v>
      </c>
      <c r="G2862" s="6">
        <v>124.95</v>
      </c>
    </row>
    <row r="2863" spans="1:7" ht="15" customHeight="1" x14ac:dyDescent="0.3">
      <c r="A2863" t="s">
        <v>8469</v>
      </c>
      <c r="B2863" t="s">
        <v>8485</v>
      </c>
      <c r="C2863" s="9" t="s">
        <v>3037</v>
      </c>
      <c r="D2863" s="9" t="s">
        <v>3048</v>
      </c>
      <c r="E2863" s="8" t="s">
        <v>3049</v>
      </c>
      <c r="F2863" s="4">
        <v>4</v>
      </c>
      <c r="G2863" s="6">
        <v>124.95</v>
      </c>
    </row>
    <row r="2864" spans="1:7" ht="15" customHeight="1" x14ac:dyDescent="0.3">
      <c r="A2864" t="s">
        <v>8469</v>
      </c>
      <c r="B2864" t="s">
        <v>8485</v>
      </c>
      <c r="C2864" s="9" t="s">
        <v>3037</v>
      </c>
      <c r="D2864" s="9" t="s">
        <v>3050</v>
      </c>
      <c r="E2864" s="8" t="s">
        <v>3051</v>
      </c>
      <c r="F2864" s="4">
        <v>1</v>
      </c>
      <c r="G2864" s="6">
        <v>111.51</v>
      </c>
    </row>
    <row r="2865" spans="1:7" ht="15" customHeight="1" x14ac:dyDescent="0.3">
      <c r="A2865" t="s">
        <v>8469</v>
      </c>
      <c r="B2865" t="s">
        <v>8485</v>
      </c>
      <c r="C2865" s="9" t="s">
        <v>3037</v>
      </c>
      <c r="D2865" s="9" t="s">
        <v>3052</v>
      </c>
      <c r="E2865" s="8" t="s">
        <v>3053</v>
      </c>
      <c r="F2865" s="4">
        <v>1</v>
      </c>
      <c r="G2865" s="6">
        <v>113.18</v>
      </c>
    </row>
    <row r="2866" spans="1:7" ht="15" customHeight="1" x14ac:dyDescent="0.3">
      <c r="A2866" t="s">
        <v>8469</v>
      </c>
      <c r="B2866" t="s">
        <v>8485</v>
      </c>
      <c r="C2866" s="9" t="s">
        <v>3037</v>
      </c>
      <c r="D2866" s="9" t="s">
        <v>3054</v>
      </c>
      <c r="E2866" s="8" t="s">
        <v>3055</v>
      </c>
      <c r="F2866" s="4">
        <v>1</v>
      </c>
      <c r="G2866" s="6">
        <v>113.18</v>
      </c>
    </row>
    <row r="2867" spans="1:7" ht="15" customHeight="1" x14ac:dyDescent="0.3">
      <c r="A2867" t="s">
        <v>8469</v>
      </c>
      <c r="B2867" t="s">
        <v>8486</v>
      </c>
      <c r="C2867" s="9" t="s">
        <v>7139</v>
      </c>
      <c r="D2867" s="9" t="s">
        <v>7140</v>
      </c>
      <c r="E2867" s="8" t="s">
        <v>7141</v>
      </c>
      <c r="F2867" s="4">
        <v>1</v>
      </c>
      <c r="G2867" s="6">
        <v>199</v>
      </c>
    </row>
    <row r="2868" spans="1:7" ht="15" customHeight="1" x14ac:dyDescent="0.3">
      <c r="A2868" t="s">
        <v>8469</v>
      </c>
      <c r="B2868" t="s">
        <v>8486</v>
      </c>
      <c r="C2868" s="9" t="s">
        <v>7139</v>
      </c>
      <c r="D2868" s="9" t="s">
        <v>7142</v>
      </c>
      <c r="E2868" s="8" t="s">
        <v>7143</v>
      </c>
      <c r="F2868" s="4">
        <v>1</v>
      </c>
      <c r="G2868" s="6">
        <v>205</v>
      </c>
    </row>
    <row r="2869" spans="1:7" ht="15" customHeight="1" x14ac:dyDescent="0.3">
      <c r="A2869" t="s">
        <v>8469</v>
      </c>
      <c r="B2869" t="s">
        <v>8486</v>
      </c>
      <c r="C2869" s="9" t="s">
        <v>7139</v>
      </c>
      <c r="D2869" s="9" t="s">
        <v>7144</v>
      </c>
      <c r="E2869" s="2"/>
      <c r="F2869" s="4">
        <v>3</v>
      </c>
      <c r="G2869" s="6">
        <v>176</v>
      </c>
    </row>
    <row r="2870" spans="1:7" ht="15" customHeight="1" x14ac:dyDescent="0.3">
      <c r="A2870" t="s">
        <v>8469</v>
      </c>
      <c r="B2870" t="s">
        <v>8486</v>
      </c>
      <c r="C2870" s="9" t="s">
        <v>7139</v>
      </c>
      <c r="D2870" s="9" t="s">
        <v>7145</v>
      </c>
      <c r="E2870" s="8" t="s">
        <v>7146</v>
      </c>
      <c r="F2870" s="4">
        <v>1</v>
      </c>
      <c r="G2870" s="6">
        <v>176</v>
      </c>
    </row>
    <row r="2871" spans="1:7" ht="15" customHeight="1" x14ac:dyDescent="0.3">
      <c r="A2871" t="s">
        <v>8469</v>
      </c>
      <c r="B2871" t="s">
        <v>8486</v>
      </c>
      <c r="C2871" s="9" t="s">
        <v>7139</v>
      </c>
      <c r="D2871" s="9" t="s">
        <v>7147</v>
      </c>
      <c r="E2871" s="8" t="s">
        <v>7148</v>
      </c>
      <c r="F2871" s="4">
        <v>4</v>
      </c>
      <c r="G2871" s="6">
        <v>145</v>
      </c>
    </row>
    <row r="2872" spans="1:7" ht="15" customHeight="1" x14ac:dyDescent="0.3">
      <c r="A2872" t="s">
        <v>8469</v>
      </c>
      <c r="B2872" t="s">
        <v>8486</v>
      </c>
      <c r="C2872" s="9" t="s">
        <v>7139</v>
      </c>
      <c r="D2872" s="9" t="s">
        <v>7149</v>
      </c>
      <c r="E2872" s="8" t="s">
        <v>7150</v>
      </c>
      <c r="F2872" s="4">
        <v>8</v>
      </c>
      <c r="G2872" s="6">
        <v>145</v>
      </c>
    </row>
    <row r="2873" spans="1:7" ht="15" customHeight="1" x14ac:dyDescent="0.3">
      <c r="A2873" t="s">
        <v>8469</v>
      </c>
      <c r="B2873" t="s">
        <v>8486</v>
      </c>
      <c r="C2873" s="9" t="s">
        <v>7139</v>
      </c>
      <c r="D2873" s="9" t="s">
        <v>7151</v>
      </c>
      <c r="E2873" s="8" t="s">
        <v>7152</v>
      </c>
      <c r="F2873" s="4">
        <v>1</v>
      </c>
      <c r="G2873" s="6">
        <v>80.64</v>
      </c>
    </row>
    <row r="2874" spans="1:7" ht="15" customHeight="1" x14ac:dyDescent="0.3">
      <c r="A2874" t="s">
        <v>8469</v>
      </c>
      <c r="B2874" t="s">
        <v>8486</v>
      </c>
      <c r="C2874" s="9" t="s">
        <v>7139</v>
      </c>
      <c r="D2874" s="9" t="s">
        <v>7153</v>
      </c>
      <c r="E2874" s="8" t="s">
        <v>7154</v>
      </c>
      <c r="F2874" s="4">
        <v>2</v>
      </c>
      <c r="G2874" s="6">
        <v>128.94</v>
      </c>
    </row>
    <row r="2875" spans="1:7" ht="15" customHeight="1" x14ac:dyDescent="0.3">
      <c r="A2875" t="s">
        <v>8469</v>
      </c>
      <c r="B2875" t="s">
        <v>8486</v>
      </c>
      <c r="C2875" s="9" t="s">
        <v>7139</v>
      </c>
      <c r="D2875" s="9" t="s">
        <v>7155</v>
      </c>
      <c r="E2875" s="8" t="s">
        <v>7156</v>
      </c>
      <c r="F2875" s="4">
        <v>2</v>
      </c>
      <c r="G2875" s="6">
        <v>139.86000000000001</v>
      </c>
    </row>
    <row r="2876" spans="1:7" ht="15" customHeight="1" x14ac:dyDescent="0.3">
      <c r="A2876" t="s">
        <v>8469</v>
      </c>
      <c r="B2876" t="s">
        <v>8486</v>
      </c>
      <c r="C2876" s="9" t="s">
        <v>7139</v>
      </c>
      <c r="D2876" s="9" t="s">
        <v>7157</v>
      </c>
      <c r="E2876" s="8" t="s">
        <v>7158</v>
      </c>
      <c r="F2876" s="4">
        <v>2</v>
      </c>
      <c r="G2876" s="6">
        <v>150</v>
      </c>
    </row>
    <row r="2877" spans="1:7" ht="15" customHeight="1" x14ac:dyDescent="0.3">
      <c r="A2877" t="s">
        <v>8469</v>
      </c>
      <c r="B2877" t="s">
        <v>8486</v>
      </c>
      <c r="C2877" s="9" t="s">
        <v>7139</v>
      </c>
      <c r="D2877" s="9" t="s">
        <v>7159</v>
      </c>
      <c r="E2877" s="8" t="s">
        <v>7160</v>
      </c>
      <c r="F2877" s="5"/>
      <c r="G2877" s="6">
        <v>142</v>
      </c>
    </row>
    <row r="2878" spans="1:7" ht="15" customHeight="1" x14ac:dyDescent="0.3">
      <c r="A2878" t="s">
        <v>8469</v>
      </c>
      <c r="B2878" t="s">
        <v>8486</v>
      </c>
      <c r="C2878" s="9" t="s">
        <v>7139</v>
      </c>
      <c r="D2878" s="9" t="s">
        <v>7161</v>
      </c>
      <c r="E2878" s="8" t="s">
        <v>7162</v>
      </c>
      <c r="F2878" s="4">
        <v>1</v>
      </c>
      <c r="G2878" s="6">
        <v>119</v>
      </c>
    </row>
    <row r="2879" spans="1:7" ht="15" customHeight="1" x14ac:dyDescent="0.3">
      <c r="A2879" t="s">
        <v>8469</v>
      </c>
      <c r="B2879" t="s">
        <v>8486</v>
      </c>
      <c r="C2879" s="9" t="s">
        <v>7139</v>
      </c>
      <c r="D2879" s="9" t="s">
        <v>7163</v>
      </c>
      <c r="E2879" s="8" t="s">
        <v>7164</v>
      </c>
      <c r="F2879" s="4">
        <v>4</v>
      </c>
      <c r="G2879" s="6">
        <v>100</v>
      </c>
    </row>
    <row r="2880" spans="1:7" ht="15" customHeight="1" x14ac:dyDescent="0.3">
      <c r="A2880" t="s">
        <v>8469</v>
      </c>
      <c r="B2880" t="s">
        <v>8486</v>
      </c>
      <c r="C2880" s="9" t="s">
        <v>7139</v>
      </c>
      <c r="D2880" s="9" t="s">
        <v>7165</v>
      </c>
      <c r="E2880" s="8" t="s">
        <v>7166</v>
      </c>
      <c r="F2880" s="4">
        <v>1</v>
      </c>
      <c r="G2880" s="6">
        <v>114.24</v>
      </c>
    </row>
    <row r="2881" spans="1:7" ht="15" customHeight="1" x14ac:dyDescent="0.3">
      <c r="A2881" t="s">
        <v>8469</v>
      </c>
      <c r="B2881" t="s">
        <v>8486</v>
      </c>
      <c r="C2881" s="9" t="s">
        <v>7139</v>
      </c>
      <c r="D2881" s="9" t="s">
        <v>7167</v>
      </c>
      <c r="E2881" s="8" t="s">
        <v>7168</v>
      </c>
      <c r="F2881" s="4">
        <v>2</v>
      </c>
      <c r="G2881" s="6">
        <v>114.24</v>
      </c>
    </row>
    <row r="2882" spans="1:7" ht="15" customHeight="1" x14ac:dyDescent="0.3">
      <c r="A2882" t="s">
        <v>8469</v>
      </c>
      <c r="B2882" t="s">
        <v>8486</v>
      </c>
      <c r="C2882" s="9" t="s">
        <v>7139</v>
      </c>
      <c r="D2882" s="9" t="s">
        <v>7169</v>
      </c>
      <c r="E2882" s="8" t="s">
        <v>7170</v>
      </c>
      <c r="F2882" s="4">
        <v>1</v>
      </c>
      <c r="G2882" s="6">
        <v>128</v>
      </c>
    </row>
    <row r="2883" spans="1:7" ht="15" customHeight="1" x14ac:dyDescent="0.3">
      <c r="A2883" t="s">
        <v>8470</v>
      </c>
      <c r="B2883" t="s">
        <v>8485</v>
      </c>
      <c r="C2883" s="9" t="s">
        <v>3056</v>
      </c>
      <c r="D2883" s="9" t="s">
        <v>3057</v>
      </c>
      <c r="E2883" s="8" t="s">
        <v>3058</v>
      </c>
      <c r="F2883" s="4">
        <v>1</v>
      </c>
      <c r="G2883" s="6">
        <v>62</v>
      </c>
    </row>
    <row r="2884" spans="1:7" ht="15" customHeight="1" x14ac:dyDescent="0.3">
      <c r="A2884" t="s">
        <v>8470</v>
      </c>
      <c r="B2884" t="s">
        <v>8485</v>
      </c>
      <c r="C2884" s="9" t="s">
        <v>3056</v>
      </c>
      <c r="D2884" s="9" t="s">
        <v>3059</v>
      </c>
      <c r="E2884" s="8" t="s">
        <v>3060</v>
      </c>
      <c r="F2884" s="4">
        <v>2</v>
      </c>
      <c r="G2884" s="6">
        <v>55.8</v>
      </c>
    </row>
    <row r="2885" spans="1:7" ht="15" customHeight="1" x14ac:dyDescent="0.3">
      <c r="A2885" t="s">
        <v>8470</v>
      </c>
      <c r="B2885" t="s">
        <v>8485</v>
      </c>
      <c r="C2885" s="9" t="s">
        <v>3056</v>
      </c>
      <c r="D2885" s="9" t="s">
        <v>3061</v>
      </c>
      <c r="E2885" s="8" t="s">
        <v>3062</v>
      </c>
      <c r="F2885" s="4">
        <v>1</v>
      </c>
      <c r="G2885" s="6">
        <v>55.8</v>
      </c>
    </row>
    <row r="2886" spans="1:7" ht="15" customHeight="1" x14ac:dyDescent="0.3">
      <c r="A2886" t="s">
        <v>8470</v>
      </c>
      <c r="B2886" t="s">
        <v>8485</v>
      </c>
      <c r="C2886" s="9" t="s">
        <v>3056</v>
      </c>
      <c r="D2886" s="9" t="s">
        <v>3063</v>
      </c>
      <c r="E2886" s="8" t="s">
        <v>3064</v>
      </c>
      <c r="F2886" s="4">
        <v>2</v>
      </c>
      <c r="G2886" s="6">
        <v>55.8</v>
      </c>
    </row>
    <row r="2887" spans="1:7" ht="15" customHeight="1" x14ac:dyDescent="0.3">
      <c r="A2887" t="s">
        <v>8470</v>
      </c>
      <c r="B2887" t="s">
        <v>8485</v>
      </c>
      <c r="C2887" s="9" t="s">
        <v>3056</v>
      </c>
      <c r="D2887" s="9" t="s">
        <v>3065</v>
      </c>
      <c r="E2887" s="8" t="s">
        <v>3066</v>
      </c>
      <c r="F2887" s="4">
        <v>1</v>
      </c>
      <c r="G2887" s="6">
        <v>55.8</v>
      </c>
    </row>
    <row r="2888" spans="1:7" ht="15" customHeight="1" x14ac:dyDescent="0.3">
      <c r="A2888" t="s">
        <v>8470</v>
      </c>
      <c r="B2888" t="s">
        <v>8485</v>
      </c>
      <c r="C2888" s="9" t="s">
        <v>3056</v>
      </c>
      <c r="D2888" s="9" t="s">
        <v>3067</v>
      </c>
      <c r="E2888" s="8" t="s">
        <v>3068</v>
      </c>
      <c r="F2888" s="4">
        <v>1</v>
      </c>
      <c r="G2888" s="6">
        <v>55.8</v>
      </c>
    </row>
    <row r="2889" spans="1:7" ht="15" customHeight="1" x14ac:dyDescent="0.3">
      <c r="A2889" t="s">
        <v>8470</v>
      </c>
      <c r="B2889" t="s">
        <v>8485</v>
      </c>
      <c r="C2889" s="9" t="s">
        <v>3056</v>
      </c>
      <c r="D2889" s="9" t="s">
        <v>3069</v>
      </c>
      <c r="E2889" s="8" t="s">
        <v>3070</v>
      </c>
      <c r="F2889" s="4">
        <v>1</v>
      </c>
      <c r="G2889" s="6">
        <v>55.8</v>
      </c>
    </row>
    <row r="2890" spans="1:7" ht="15" customHeight="1" x14ac:dyDescent="0.3">
      <c r="A2890" t="s">
        <v>8470</v>
      </c>
      <c r="B2890" t="s">
        <v>8485</v>
      </c>
      <c r="C2890" s="9" t="s">
        <v>3056</v>
      </c>
      <c r="D2890" s="9" t="s">
        <v>3071</v>
      </c>
      <c r="E2890" s="8" t="s">
        <v>3072</v>
      </c>
      <c r="F2890" s="4">
        <v>1</v>
      </c>
      <c r="G2890" s="6">
        <v>46.8</v>
      </c>
    </row>
    <row r="2891" spans="1:7" ht="15" customHeight="1" x14ac:dyDescent="0.3">
      <c r="A2891" t="s">
        <v>8470</v>
      </c>
      <c r="B2891" t="s">
        <v>8485</v>
      </c>
      <c r="C2891" s="9" t="s">
        <v>3056</v>
      </c>
      <c r="D2891" s="9" t="s">
        <v>3073</v>
      </c>
      <c r="E2891" s="8" t="s">
        <v>3074</v>
      </c>
      <c r="F2891" s="4">
        <v>3</v>
      </c>
      <c r="G2891" s="6">
        <v>52</v>
      </c>
    </row>
    <row r="2892" spans="1:7" ht="15" customHeight="1" x14ac:dyDescent="0.3">
      <c r="A2892" t="s">
        <v>8470</v>
      </c>
      <c r="B2892" t="s">
        <v>8485</v>
      </c>
      <c r="C2892" s="9" t="s">
        <v>3056</v>
      </c>
      <c r="D2892" s="9" t="s">
        <v>3075</v>
      </c>
      <c r="E2892" s="8" t="s">
        <v>3076</v>
      </c>
      <c r="F2892" s="4">
        <v>1</v>
      </c>
      <c r="G2892" s="6">
        <v>52</v>
      </c>
    </row>
    <row r="2893" spans="1:7" ht="15" customHeight="1" x14ac:dyDescent="0.3">
      <c r="A2893" t="s">
        <v>8470</v>
      </c>
      <c r="B2893" t="s">
        <v>8485</v>
      </c>
      <c r="C2893" s="9" t="s">
        <v>3056</v>
      </c>
      <c r="D2893" s="9" t="s">
        <v>3077</v>
      </c>
      <c r="E2893" s="8" t="s">
        <v>3076</v>
      </c>
      <c r="F2893" s="4">
        <v>2</v>
      </c>
      <c r="G2893" s="6">
        <v>46.8</v>
      </c>
    </row>
    <row r="2894" spans="1:7" ht="15" customHeight="1" x14ac:dyDescent="0.3">
      <c r="A2894" t="s">
        <v>8470</v>
      </c>
      <c r="B2894" t="s">
        <v>8485</v>
      </c>
      <c r="C2894" s="9" t="s">
        <v>3056</v>
      </c>
      <c r="D2894" s="9" t="s">
        <v>3078</v>
      </c>
      <c r="E2894" s="8" t="s">
        <v>3079</v>
      </c>
      <c r="F2894" s="4">
        <v>1</v>
      </c>
      <c r="G2894" s="6">
        <v>64.8</v>
      </c>
    </row>
    <row r="2895" spans="1:7" ht="15" customHeight="1" x14ac:dyDescent="0.3">
      <c r="A2895" t="s">
        <v>8470</v>
      </c>
      <c r="B2895" t="s">
        <v>8485</v>
      </c>
      <c r="C2895" s="9" t="s">
        <v>3056</v>
      </c>
      <c r="D2895" s="9" t="s">
        <v>3080</v>
      </c>
      <c r="E2895" s="8" t="s">
        <v>3081</v>
      </c>
      <c r="F2895" s="4">
        <v>1</v>
      </c>
      <c r="G2895" s="6">
        <v>55.8</v>
      </c>
    </row>
    <row r="2896" spans="1:7" ht="15" customHeight="1" x14ac:dyDescent="0.3">
      <c r="A2896" t="s">
        <v>8470</v>
      </c>
      <c r="B2896" t="s">
        <v>8485</v>
      </c>
      <c r="C2896" s="9" t="s">
        <v>3056</v>
      </c>
      <c r="D2896" s="9" t="s">
        <v>3082</v>
      </c>
      <c r="E2896" s="8" t="s">
        <v>3083</v>
      </c>
      <c r="F2896" s="4">
        <v>1</v>
      </c>
      <c r="G2896" s="6">
        <v>54.91</v>
      </c>
    </row>
    <row r="2897" spans="1:7" ht="15" customHeight="1" x14ac:dyDescent="0.3">
      <c r="A2897" t="s">
        <v>8470</v>
      </c>
      <c r="B2897" t="s">
        <v>8485</v>
      </c>
      <c r="C2897" s="9" t="s">
        <v>3056</v>
      </c>
      <c r="D2897" s="9" t="s">
        <v>3084</v>
      </c>
      <c r="E2897" s="8" t="s">
        <v>3085</v>
      </c>
      <c r="F2897" s="4">
        <v>3</v>
      </c>
      <c r="G2897" s="6">
        <v>52.2</v>
      </c>
    </row>
    <row r="2898" spans="1:7" ht="15" customHeight="1" x14ac:dyDescent="0.3">
      <c r="A2898" t="s">
        <v>8470</v>
      </c>
      <c r="B2898" t="s">
        <v>8485</v>
      </c>
      <c r="C2898" s="9" t="s">
        <v>3056</v>
      </c>
      <c r="D2898" s="9" t="s">
        <v>3086</v>
      </c>
      <c r="E2898" s="8" t="s">
        <v>3087</v>
      </c>
      <c r="F2898" s="4">
        <v>3</v>
      </c>
      <c r="G2898" s="6">
        <v>64.8</v>
      </c>
    </row>
    <row r="2899" spans="1:7" ht="15" customHeight="1" x14ac:dyDescent="0.3">
      <c r="A2899" t="s">
        <v>8470</v>
      </c>
      <c r="B2899" t="s">
        <v>8485</v>
      </c>
      <c r="C2899" s="9" t="s">
        <v>3056</v>
      </c>
      <c r="D2899" s="9" t="s">
        <v>3088</v>
      </c>
      <c r="E2899" s="8" t="s">
        <v>3089</v>
      </c>
      <c r="F2899" s="4">
        <v>1</v>
      </c>
      <c r="G2899" s="6">
        <v>64.8</v>
      </c>
    </row>
    <row r="2900" spans="1:7" ht="15" customHeight="1" x14ac:dyDescent="0.3">
      <c r="A2900" t="s">
        <v>8470</v>
      </c>
      <c r="B2900" t="s">
        <v>8485</v>
      </c>
      <c r="C2900" s="9" t="s">
        <v>3056</v>
      </c>
      <c r="D2900" s="9" t="s">
        <v>3090</v>
      </c>
      <c r="E2900" s="8" t="s">
        <v>3091</v>
      </c>
      <c r="F2900" s="4">
        <v>1</v>
      </c>
      <c r="G2900" s="6">
        <v>64.8</v>
      </c>
    </row>
    <row r="2901" spans="1:7" ht="15" customHeight="1" x14ac:dyDescent="0.3">
      <c r="A2901" t="s">
        <v>8470</v>
      </c>
      <c r="B2901" t="s">
        <v>8485</v>
      </c>
      <c r="C2901" s="9" t="s">
        <v>3056</v>
      </c>
      <c r="D2901" s="9" t="s">
        <v>3092</v>
      </c>
      <c r="E2901" s="8" t="s">
        <v>3093</v>
      </c>
      <c r="F2901" s="4">
        <v>1</v>
      </c>
      <c r="G2901" s="6">
        <v>64.8</v>
      </c>
    </row>
    <row r="2902" spans="1:7" ht="15" customHeight="1" x14ac:dyDescent="0.3">
      <c r="A2902" t="s">
        <v>8470</v>
      </c>
      <c r="B2902" t="s">
        <v>8485</v>
      </c>
      <c r="C2902" s="9" t="s">
        <v>3056</v>
      </c>
      <c r="D2902" s="9" t="s">
        <v>3094</v>
      </c>
      <c r="E2902" s="8" t="s">
        <v>3095</v>
      </c>
      <c r="F2902" s="4">
        <v>1</v>
      </c>
      <c r="G2902" s="6">
        <v>46.8</v>
      </c>
    </row>
    <row r="2903" spans="1:7" ht="15" customHeight="1" x14ac:dyDescent="0.3">
      <c r="A2903" t="s">
        <v>8470</v>
      </c>
      <c r="B2903" t="s">
        <v>8485</v>
      </c>
      <c r="C2903" s="9" t="s">
        <v>3056</v>
      </c>
      <c r="D2903" s="9" t="s">
        <v>3096</v>
      </c>
      <c r="E2903" s="8" t="s">
        <v>3097</v>
      </c>
      <c r="F2903" s="4">
        <v>2</v>
      </c>
      <c r="G2903" s="6">
        <v>59.4</v>
      </c>
    </row>
    <row r="2904" spans="1:7" ht="15" customHeight="1" x14ac:dyDescent="0.3">
      <c r="A2904" t="s">
        <v>8470</v>
      </c>
      <c r="B2904" t="s">
        <v>8485</v>
      </c>
      <c r="C2904" s="9" t="s">
        <v>3056</v>
      </c>
      <c r="D2904" s="9" t="s">
        <v>3098</v>
      </c>
      <c r="E2904" s="8" t="s">
        <v>3099</v>
      </c>
      <c r="F2904" s="4">
        <v>1</v>
      </c>
      <c r="G2904" s="6">
        <v>59.4</v>
      </c>
    </row>
    <row r="2905" spans="1:7" ht="15" customHeight="1" x14ac:dyDescent="0.3">
      <c r="A2905" t="s">
        <v>8470</v>
      </c>
      <c r="B2905" t="s">
        <v>8485</v>
      </c>
      <c r="C2905" s="9" t="s">
        <v>3056</v>
      </c>
      <c r="D2905" s="9" t="s">
        <v>3100</v>
      </c>
      <c r="E2905" s="8" t="s">
        <v>3101</v>
      </c>
      <c r="F2905" s="4">
        <v>2</v>
      </c>
      <c r="G2905" s="6">
        <v>59.4</v>
      </c>
    </row>
    <row r="2906" spans="1:7" ht="15" customHeight="1" x14ac:dyDescent="0.3">
      <c r="A2906" t="s">
        <v>8470</v>
      </c>
      <c r="B2906" t="s">
        <v>8485</v>
      </c>
      <c r="C2906" s="9" t="s">
        <v>3056</v>
      </c>
      <c r="D2906" s="9" t="s">
        <v>3102</v>
      </c>
      <c r="E2906" s="8" t="s">
        <v>3103</v>
      </c>
      <c r="F2906" s="4">
        <v>1</v>
      </c>
      <c r="G2906" s="6">
        <v>59.4</v>
      </c>
    </row>
    <row r="2907" spans="1:7" ht="15" customHeight="1" x14ac:dyDescent="0.3">
      <c r="A2907" t="s">
        <v>8470</v>
      </c>
      <c r="B2907" t="s">
        <v>8485</v>
      </c>
      <c r="C2907" s="9" t="s">
        <v>3056</v>
      </c>
      <c r="D2907" s="9" t="s">
        <v>3104</v>
      </c>
      <c r="E2907" s="8" t="s">
        <v>3105</v>
      </c>
      <c r="F2907" s="4">
        <v>1</v>
      </c>
      <c r="G2907" s="6">
        <v>59.4</v>
      </c>
    </row>
    <row r="2908" spans="1:7" ht="15" customHeight="1" x14ac:dyDescent="0.3">
      <c r="A2908" t="s">
        <v>8470</v>
      </c>
      <c r="B2908" t="s">
        <v>8485</v>
      </c>
      <c r="C2908" s="9" t="s">
        <v>3056</v>
      </c>
      <c r="D2908" s="9" t="s">
        <v>3106</v>
      </c>
      <c r="E2908" s="8" t="s">
        <v>3107</v>
      </c>
      <c r="F2908" s="4">
        <v>1</v>
      </c>
      <c r="G2908" s="6">
        <v>54.91</v>
      </c>
    </row>
    <row r="2909" spans="1:7" ht="15" customHeight="1" x14ac:dyDescent="0.3">
      <c r="A2909" t="s">
        <v>8470</v>
      </c>
      <c r="B2909" t="s">
        <v>8485</v>
      </c>
      <c r="C2909" s="9" t="s">
        <v>3056</v>
      </c>
      <c r="D2909" s="9" t="s">
        <v>3108</v>
      </c>
      <c r="E2909" s="8" t="s">
        <v>3109</v>
      </c>
      <c r="F2909" s="4">
        <v>1</v>
      </c>
      <c r="G2909" s="6">
        <v>54.91</v>
      </c>
    </row>
    <row r="2910" spans="1:7" ht="15" customHeight="1" x14ac:dyDescent="0.3">
      <c r="A2910" t="s">
        <v>8470</v>
      </c>
      <c r="B2910" t="s">
        <v>8485</v>
      </c>
      <c r="C2910" s="9" t="s">
        <v>3056</v>
      </c>
      <c r="D2910" s="9" t="s">
        <v>3110</v>
      </c>
      <c r="E2910" s="8" t="s">
        <v>3111</v>
      </c>
      <c r="F2910" s="4">
        <v>1</v>
      </c>
      <c r="G2910" s="6">
        <v>50.4</v>
      </c>
    </row>
    <row r="2911" spans="1:7" ht="15" customHeight="1" x14ac:dyDescent="0.3">
      <c r="A2911" t="s">
        <v>8470</v>
      </c>
      <c r="B2911" t="s">
        <v>8485</v>
      </c>
      <c r="C2911" s="9" t="s">
        <v>3056</v>
      </c>
      <c r="D2911" s="9" t="s">
        <v>3112</v>
      </c>
      <c r="E2911" s="8" t="s">
        <v>3113</v>
      </c>
      <c r="F2911" s="4">
        <v>1</v>
      </c>
      <c r="G2911" s="6">
        <v>50.4</v>
      </c>
    </row>
    <row r="2912" spans="1:7" ht="15" customHeight="1" x14ac:dyDescent="0.3">
      <c r="A2912" t="s">
        <v>8470</v>
      </c>
      <c r="B2912" t="s">
        <v>8485</v>
      </c>
      <c r="C2912" s="9" t="s">
        <v>3056</v>
      </c>
      <c r="D2912" s="9" t="s">
        <v>3114</v>
      </c>
      <c r="E2912" s="8" t="s">
        <v>3115</v>
      </c>
      <c r="F2912" s="4">
        <v>1</v>
      </c>
      <c r="G2912" s="6">
        <v>58.51</v>
      </c>
    </row>
    <row r="2913" spans="1:7" ht="15" customHeight="1" x14ac:dyDescent="0.3">
      <c r="A2913" t="s">
        <v>8470</v>
      </c>
      <c r="B2913" t="s">
        <v>8485</v>
      </c>
      <c r="C2913" s="9" t="s">
        <v>3056</v>
      </c>
      <c r="D2913" s="9" t="s">
        <v>3116</v>
      </c>
      <c r="E2913" s="8" t="s">
        <v>3117</v>
      </c>
      <c r="F2913" s="4">
        <v>1</v>
      </c>
      <c r="G2913" s="6">
        <v>58.51</v>
      </c>
    </row>
    <row r="2914" spans="1:7" ht="15" customHeight="1" x14ac:dyDescent="0.3">
      <c r="A2914" t="s">
        <v>8470</v>
      </c>
      <c r="B2914" t="s">
        <v>8485</v>
      </c>
      <c r="C2914" s="9" t="s">
        <v>3056</v>
      </c>
      <c r="D2914" s="9" t="s">
        <v>3118</v>
      </c>
      <c r="E2914" s="8" t="s">
        <v>3119</v>
      </c>
      <c r="F2914" s="4">
        <v>1</v>
      </c>
      <c r="G2914" s="6">
        <v>58.51</v>
      </c>
    </row>
    <row r="2915" spans="1:7" ht="15" customHeight="1" x14ac:dyDescent="0.3">
      <c r="A2915" t="s">
        <v>8470</v>
      </c>
      <c r="B2915" t="s">
        <v>8485</v>
      </c>
      <c r="C2915" s="9" t="s">
        <v>3056</v>
      </c>
      <c r="D2915" s="9" t="s">
        <v>3120</v>
      </c>
      <c r="E2915" s="8" t="s">
        <v>3121</v>
      </c>
      <c r="F2915" s="4">
        <v>1</v>
      </c>
      <c r="G2915" s="6">
        <v>58.51</v>
      </c>
    </row>
    <row r="2916" spans="1:7" ht="15" customHeight="1" x14ac:dyDescent="0.3">
      <c r="A2916" t="s">
        <v>8470</v>
      </c>
      <c r="B2916" t="s">
        <v>8485</v>
      </c>
      <c r="C2916" s="9" t="s">
        <v>3056</v>
      </c>
      <c r="D2916" s="9" t="s">
        <v>3122</v>
      </c>
      <c r="E2916" s="8" t="s">
        <v>3123</v>
      </c>
      <c r="F2916" s="4">
        <v>1</v>
      </c>
      <c r="G2916" s="6">
        <v>58.68</v>
      </c>
    </row>
    <row r="2917" spans="1:7" ht="15" customHeight="1" x14ac:dyDescent="0.3">
      <c r="A2917" t="s">
        <v>8470</v>
      </c>
      <c r="B2917" t="s">
        <v>8485</v>
      </c>
      <c r="C2917" s="9" t="s">
        <v>3056</v>
      </c>
      <c r="D2917" s="9" t="s">
        <v>3124</v>
      </c>
      <c r="E2917" s="8" t="s">
        <v>3125</v>
      </c>
      <c r="F2917" s="4">
        <v>1</v>
      </c>
      <c r="G2917" s="6">
        <v>58.68</v>
      </c>
    </row>
    <row r="2918" spans="1:7" ht="15" customHeight="1" x14ac:dyDescent="0.3">
      <c r="A2918" t="s">
        <v>8470</v>
      </c>
      <c r="B2918" t="s">
        <v>8485</v>
      </c>
      <c r="C2918" s="9" t="s">
        <v>3056</v>
      </c>
      <c r="D2918" s="9" t="s">
        <v>3126</v>
      </c>
      <c r="E2918" s="8" t="s">
        <v>3125</v>
      </c>
      <c r="F2918" s="4">
        <v>1</v>
      </c>
      <c r="G2918" s="6">
        <v>58.68</v>
      </c>
    </row>
    <row r="2919" spans="1:7" ht="15" customHeight="1" x14ac:dyDescent="0.3">
      <c r="A2919" t="s">
        <v>8470</v>
      </c>
      <c r="B2919" t="s">
        <v>8485</v>
      </c>
      <c r="C2919" s="9" t="s">
        <v>3056</v>
      </c>
      <c r="D2919" s="9" t="s">
        <v>3127</v>
      </c>
      <c r="E2919" s="8" t="s">
        <v>3128</v>
      </c>
      <c r="F2919" s="4">
        <v>1</v>
      </c>
      <c r="G2919" s="6">
        <v>58.68</v>
      </c>
    </row>
    <row r="2920" spans="1:7" ht="15" customHeight="1" x14ac:dyDescent="0.3">
      <c r="A2920" t="s">
        <v>8470</v>
      </c>
      <c r="B2920" t="s">
        <v>8485</v>
      </c>
      <c r="C2920" s="9" t="s">
        <v>3056</v>
      </c>
      <c r="D2920" s="9" t="s">
        <v>3129</v>
      </c>
      <c r="E2920" s="8" t="s">
        <v>3130</v>
      </c>
      <c r="F2920" s="4">
        <v>1</v>
      </c>
      <c r="G2920" s="6">
        <v>58.68</v>
      </c>
    </row>
    <row r="2921" spans="1:7" ht="15" customHeight="1" x14ac:dyDescent="0.3">
      <c r="A2921" t="s">
        <v>8470</v>
      </c>
      <c r="B2921" t="s">
        <v>8485</v>
      </c>
      <c r="C2921" s="9" t="s">
        <v>3056</v>
      </c>
      <c r="D2921" s="9" t="s">
        <v>3131</v>
      </c>
      <c r="E2921" s="8" t="s">
        <v>3125</v>
      </c>
      <c r="F2921" s="4">
        <v>1</v>
      </c>
      <c r="G2921" s="6">
        <v>58.68</v>
      </c>
    </row>
    <row r="2922" spans="1:7" ht="15" customHeight="1" x14ac:dyDescent="0.3">
      <c r="A2922" t="s">
        <v>8470</v>
      </c>
      <c r="B2922" t="s">
        <v>8485</v>
      </c>
      <c r="C2922" s="9" t="s">
        <v>3056</v>
      </c>
      <c r="D2922" s="9" t="s">
        <v>3132</v>
      </c>
      <c r="E2922" s="8" t="s">
        <v>3133</v>
      </c>
      <c r="F2922" s="4">
        <v>1</v>
      </c>
      <c r="G2922" s="6">
        <v>50.59</v>
      </c>
    </row>
    <row r="2923" spans="1:7" ht="15" customHeight="1" x14ac:dyDescent="0.3">
      <c r="A2923" t="s">
        <v>8470</v>
      </c>
      <c r="B2923" t="s">
        <v>8485</v>
      </c>
      <c r="C2923" s="9" t="s">
        <v>3056</v>
      </c>
      <c r="D2923" s="9" t="s">
        <v>3134</v>
      </c>
      <c r="E2923" s="8" t="s">
        <v>3135</v>
      </c>
      <c r="F2923" s="4">
        <v>1</v>
      </c>
      <c r="G2923" s="6">
        <v>58.68</v>
      </c>
    </row>
    <row r="2924" spans="1:7" ht="15" customHeight="1" x14ac:dyDescent="0.3">
      <c r="A2924" t="s">
        <v>8470</v>
      </c>
      <c r="B2924" t="s">
        <v>8485</v>
      </c>
      <c r="C2924" s="9" t="s">
        <v>3056</v>
      </c>
      <c r="D2924" s="9" t="s">
        <v>3136</v>
      </c>
      <c r="E2924" s="8" t="s">
        <v>3137</v>
      </c>
      <c r="F2924" s="4">
        <v>1</v>
      </c>
      <c r="G2924" s="6">
        <v>58.68</v>
      </c>
    </row>
    <row r="2925" spans="1:7" ht="15" customHeight="1" x14ac:dyDescent="0.3">
      <c r="A2925" t="s">
        <v>8470</v>
      </c>
      <c r="B2925" t="s">
        <v>8485</v>
      </c>
      <c r="C2925" s="9" t="s">
        <v>3056</v>
      </c>
      <c r="D2925" s="9" t="s">
        <v>3138</v>
      </c>
      <c r="E2925" s="8" t="s">
        <v>3139</v>
      </c>
      <c r="F2925" s="4">
        <v>1</v>
      </c>
      <c r="G2925" s="6">
        <v>58.68</v>
      </c>
    </row>
    <row r="2926" spans="1:7" ht="15" customHeight="1" x14ac:dyDescent="0.3">
      <c r="A2926" t="s">
        <v>8470</v>
      </c>
      <c r="B2926" t="s">
        <v>8485</v>
      </c>
      <c r="C2926" s="9" t="s">
        <v>3056</v>
      </c>
      <c r="D2926" s="9" t="s">
        <v>3140</v>
      </c>
      <c r="E2926" s="8" t="s">
        <v>3141</v>
      </c>
      <c r="F2926" s="4">
        <v>1</v>
      </c>
      <c r="G2926" s="6">
        <v>50.59</v>
      </c>
    </row>
    <row r="2927" spans="1:7" ht="15" customHeight="1" x14ac:dyDescent="0.3">
      <c r="A2927" t="s">
        <v>8470</v>
      </c>
      <c r="B2927" t="s">
        <v>8485</v>
      </c>
      <c r="C2927" s="9" t="s">
        <v>3056</v>
      </c>
      <c r="D2927" s="9" t="s">
        <v>3142</v>
      </c>
      <c r="E2927" s="8" t="s">
        <v>3143</v>
      </c>
      <c r="F2927" s="4">
        <v>1</v>
      </c>
      <c r="G2927" s="6">
        <v>58</v>
      </c>
    </row>
    <row r="2928" spans="1:7" ht="15" customHeight="1" x14ac:dyDescent="0.3">
      <c r="A2928" t="s">
        <v>8470</v>
      </c>
      <c r="B2928" t="s">
        <v>8485</v>
      </c>
      <c r="C2928" s="9" t="s">
        <v>3056</v>
      </c>
      <c r="D2928" s="9" t="s">
        <v>3144</v>
      </c>
      <c r="E2928" s="8" t="s">
        <v>3145</v>
      </c>
      <c r="F2928" s="4">
        <v>1</v>
      </c>
      <c r="G2928" s="6">
        <v>52.2</v>
      </c>
    </row>
    <row r="2929" spans="1:7" ht="15" customHeight="1" x14ac:dyDescent="0.3">
      <c r="A2929" t="s">
        <v>8470</v>
      </c>
      <c r="B2929" t="s">
        <v>8485</v>
      </c>
      <c r="C2929" s="9" t="s">
        <v>3056</v>
      </c>
      <c r="D2929" s="9" t="s">
        <v>3146</v>
      </c>
      <c r="E2929" s="8" t="s">
        <v>3147</v>
      </c>
      <c r="F2929" s="4">
        <v>1</v>
      </c>
      <c r="G2929" s="6">
        <v>46.8</v>
      </c>
    </row>
    <row r="2930" spans="1:7" ht="15" customHeight="1" x14ac:dyDescent="0.3">
      <c r="A2930" t="s">
        <v>8470</v>
      </c>
      <c r="B2930" t="s">
        <v>8485</v>
      </c>
      <c r="C2930" s="9" t="s">
        <v>3056</v>
      </c>
      <c r="D2930" s="9" t="s">
        <v>3148</v>
      </c>
      <c r="E2930" s="8" t="s">
        <v>3149</v>
      </c>
      <c r="F2930" s="4">
        <v>1</v>
      </c>
      <c r="G2930" s="6">
        <v>52</v>
      </c>
    </row>
    <row r="2931" spans="1:7" ht="15" customHeight="1" x14ac:dyDescent="0.3">
      <c r="A2931" t="s">
        <v>8470</v>
      </c>
      <c r="B2931" t="s">
        <v>8485</v>
      </c>
      <c r="C2931" s="9" t="s">
        <v>3056</v>
      </c>
      <c r="D2931" s="9" t="s">
        <v>3150</v>
      </c>
      <c r="E2931" s="8" t="s">
        <v>3151</v>
      </c>
      <c r="F2931" s="4">
        <v>2</v>
      </c>
      <c r="G2931" s="6">
        <v>46.8</v>
      </c>
    </row>
    <row r="2932" spans="1:7" ht="15" customHeight="1" x14ac:dyDescent="0.3">
      <c r="A2932" t="s">
        <v>8470</v>
      </c>
      <c r="B2932" t="s">
        <v>8485</v>
      </c>
      <c r="C2932" s="9" t="s">
        <v>3056</v>
      </c>
      <c r="D2932" s="9" t="s">
        <v>3152</v>
      </c>
      <c r="E2932" s="8" t="s">
        <v>3153</v>
      </c>
      <c r="F2932" s="4">
        <v>1</v>
      </c>
      <c r="G2932" s="6">
        <v>46.8</v>
      </c>
    </row>
    <row r="2933" spans="1:7" ht="15" customHeight="1" x14ac:dyDescent="0.3">
      <c r="A2933" t="s">
        <v>8470</v>
      </c>
      <c r="B2933" t="s">
        <v>8485</v>
      </c>
      <c r="C2933" s="9" t="s">
        <v>3056</v>
      </c>
      <c r="D2933" s="9" t="s">
        <v>3154</v>
      </c>
      <c r="E2933" s="8" t="s">
        <v>3155</v>
      </c>
      <c r="F2933" s="4">
        <v>1</v>
      </c>
      <c r="G2933" s="6">
        <v>46.8</v>
      </c>
    </row>
    <row r="2934" spans="1:7" ht="15" customHeight="1" x14ac:dyDescent="0.3">
      <c r="A2934" t="s">
        <v>8470</v>
      </c>
      <c r="B2934" t="s">
        <v>8485</v>
      </c>
      <c r="C2934" s="9" t="s">
        <v>3056</v>
      </c>
      <c r="D2934" s="9" t="s">
        <v>3156</v>
      </c>
      <c r="E2934" s="8" t="s">
        <v>3157</v>
      </c>
      <c r="F2934" s="4">
        <v>1</v>
      </c>
      <c r="G2934" s="6">
        <v>52</v>
      </c>
    </row>
    <row r="2935" spans="1:7" ht="15" customHeight="1" x14ac:dyDescent="0.3">
      <c r="A2935" t="s">
        <v>8470</v>
      </c>
      <c r="B2935" t="s">
        <v>8485</v>
      </c>
      <c r="C2935" s="9" t="s">
        <v>3056</v>
      </c>
      <c r="D2935" s="9" t="s">
        <v>3158</v>
      </c>
      <c r="E2935" s="8" t="s">
        <v>3159</v>
      </c>
      <c r="F2935" s="4">
        <v>2</v>
      </c>
      <c r="G2935" s="6">
        <v>52.2</v>
      </c>
    </row>
    <row r="2936" spans="1:7" ht="15" customHeight="1" x14ac:dyDescent="0.3">
      <c r="A2936" t="s">
        <v>8470</v>
      </c>
      <c r="B2936" t="s">
        <v>8485</v>
      </c>
      <c r="C2936" s="9" t="s">
        <v>3056</v>
      </c>
      <c r="D2936" s="9" t="s">
        <v>3160</v>
      </c>
      <c r="E2936" s="8" t="s">
        <v>3161</v>
      </c>
      <c r="F2936" s="4">
        <v>1</v>
      </c>
      <c r="G2936" s="6">
        <v>52.2</v>
      </c>
    </row>
    <row r="2937" spans="1:7" ht="15" customHeight="1" x14ac:dyDescent="0.3">
      <c r="A2937" t="s">
        <v>8470</v>
      </c>
      <c r="B2937" t="s">
        <v>8485</v>
      </c>
      <c r="C2937" s="9" t="s">
        <v>3056</v>
      </c>
      <c r="D2937" s="9" t="s">
        <v>3162</v>
      </c>
      <c r="E2937" s="8" t="s">
        <v>3163</v>
      </c>
      <c r="F2937" s="4">
        <v>1</v>
      </c>
      <c r="G2937" s="6">
        <v>52.2</v>
      </c>
    </row>
    <row r="2938" spans="1:7" ht="15" customHeight="1" x14ac:dyDescent="0.3">
      <c r="A2938" t="s">
        <v>8470</v>
      </c>
      <c r="B2938" t="s">
        <v>8485</v>
      </c>
      <c r="C2938" s="9" t="s">
        <v>3056</v>
      </c>
      <c r="D2938" s="9" t="s">
        <v>3164</v>
      </c>
      <c r="E2938" s="8" t="s">
        <v>3165</v>
      </c>
      <c r="F2938" s="4">
        <v>1</v>
      </c>
      <c r="G2938" s="6">
        <v>64.8</v>
      </c>
    </row>
    <row r="2939" spans="1:7" ht="15" customHeight="1" x14ac:dyDescent="0.3">
      <c r="A2939" t="s">
        <v>8470</v>
      </c>
      <c r="B2939" t="s">
        <v>8485</v>
      </c>
      <c r="C2939" s="9" t="s">
        <v>3056</v>
      </c>
      <c r="D2939" s="9" t="s">
        <v>3166</v>
      </c>
      <c r="E2939" s="8" t="s">
        <v>3167</v>
      </c>
      <c r="F2939" s="4">
        <v>1</v>
      </c>
      <c r="G2939" s="6">
        <v>72</v>
      </c>
    </row>
    <row r="2940" spans="1:7" ht="15" customHeight="1" x14ac:dyDescent="0.3">
      <c r="A2940" t="s">
        <v>8470</v>
      </c>
      <c r="B2940" t="s">
        <v>8485</v>
      </c>
      <c r="C2940" s="9" t="s">
        <v>3056</v>
      </c>
      <c r="D2940" s="9" t="s">
        <v>3168</v>
      </c>
      <c r="E2940" s="8" t="s">
        <v>3169</v>
      </c>
      <c r="F2940" s="4">
        <v>1</v>
      </c>
      <c r="G2940" s="6">
        <v>64.8</v>
      </c>
    </row>
    <row r="2941" spans="1:7" ht="15" customHeight="1" x14ac:dyDescent="0.3">
      <c r="A2941" t="s">
        <v>8470</v>
      </c>
      <c r="B2941" t="s">
        <v>8485</v>
      </c>
      <c r="C2941" s="9" t="s">
        <v>3056</v>
      </c>
      <c r="D2941" s="9" t="s">
        <v>3170</v>
      </c>
      <c r="E2941" s="8" t="s">
        <v>3171</v>
      </c>
      <c r="F2941" s="4">
        <v>1</v>
      </c>
      <c r="G2941" s="6">
        <v>64.8</v>
      </c>
    </row>
    <row r="2942" spans="1:7" ht="15" customHeight="1" x14ac:dyDescent="0.3">
      <c r="A2942" t="s">
        <v>8470</v>
      </c>
      <c r="B2942" t="s">
        <v>8485</v>
      </c>
      <c r="C2942" s="9" t="s">
        <v>3056</v>
      </c>
      <c r="D2942" s="9" t="s">
        <v>3172</v>
      </c>
      <c r="E2942" s="8" t="s">
        <v>3173</v>
      </c>
      <c r="F2942" s="4">
        <v>1</v>
      </c>
      <c r="G2942" s="6">
        <v>46.8</v>
      </c>
    </row>
    <row r="2943" spans="1:7" ht="15" customHeight="1" x14ac:dyDescent="0.3">
      <c r="A2943" t="s">
        <v>8470</v>
      </c>
      <c r="B2943" t="s">
        <v>8485</v>
      </c>
      <c r="C2943" s="9" t="s">
        <v>3056</v>
      </c>
      <c r="D2943" s="9" t="s">
        <v>3174</v>
      </c>
      <c r="E2943" s="8" t="s">
        <v>3175</v>
      </c>
      <c r="F2943" s="4">
        <v>1</v>
      </c>
      <c r="G2943" s="6">
        <v>51.31</v>
      </c>
    </row>
    <row r="2944" spans="1:7" ht="15" customHeight="1" x14ac:dyDescent="0.3">
      <c r="A2944" t="s">
        <v>8470</v>
      </c>
      <c r="B2944" t="s">
        <v>8485</v>
      </c>
      <c r="C2944" s="9" t="s">
        <v>3056</v>
      </c>
      <c r="D2944" s="9" t="s">
        <v>3176</v>
      </c>
      <c r="E2944" s="8" t="s">
        <v>3177</v>
      </c>
      <c r="F2944" s="4">
        <v>1</v>
      </c>
      <c r="G2944" s="6">
        <v>51.31</v>
      </c>
    </row>
    <row r="2945" spans="1:7" ht="15" customHeight="1" x14ac:dyDescent="0.3">
      <c r="A2945" t="s">
        <v>8470</v>
      </c>
      <c r="B2945" t="s">
        <v>8485</v>
      </c>
      <c r="C2945" s="9" t="s">
        <v>3056</v>
      </c>
      <c r="D2945" s="9" t="s">
        <v>3178</v>
      </c>
      <c r="E2945" s="8" t="s">
        <v>3179</v>
      </c>
      <c r="F2945" s="4">
        <v>1</v>
      </c>
      <c r="G2945" s="6">
        <v>50.4</v>
      </c>
    </row>
    <row r="2946" spans="1:7" ht="15" customHeight="1" x14ac:dyDescent="0.3">
      <c r="A2946" t="s">
        <v>8470</v>
      </c>
      <c r="B2946" t="s">
        <v>8485</v>
      </c>
      <c r="C2946" s="9" t="s">
        <v>3056</v>
      </c>
      <c r="D2946" s="9" t="s">
        <v>3180</v>
      </c>
      <c r="E2946" s="8" t="s">
        <v>3181</v>
      </c>
      <c r="F2946" s="4">
        <v>1</v>
      </c>
      <c r="G2946" s="6">
        <v>50.4</v>
      </c>
    </row>
    <row r="2947" spans="1:7" ht="15" customHeight="1" x14ac:dyDescent="0.3">
      <c r="A2947" t="s">
        <v>8470</v>
      </c>
      <c r="B2947" t="s">
        <v>8485</v>
      </c>
      <c r="C2947" s="9" t="s">
        <v>3056</v>
      </c>
      <c r="D2947" s="9" t="s">
        <v>3182</v>
      </c>
      <c r="E2947" s="8" t="s">
        <v>3183</v>
      </c>
      <c r="F2947" s="4">
        <v>1</v>
      </c>
      <c r="G2947" s="6">
        <v>50.4</v>
      </c>
    </row>
    <row r="2948" spans="1:7" ht="15" customHeight="1" x14ac:dyDescent="0.3">
      <c r="A2948" t="s">
        <v>8470</v>
      </c>
      <c r="B2948" t="s">
        <v>8485</v>
      </c>
      <c r="C2948" s="9" t="s">
        <v>3056</v>
      </c>
      <c r="D2948" s="9" t="s">
        <v>3184</v>
      </c>
      <c r="E2948" s="8" t="s">
        <v>3185</v>
      </c>
      <c r="F2948" s="4">
        <v>1</v>
      </c>
      <c r="G2948" s="6">
        <v>50.59</v>
      </c>
    </row>
    <row r="2949" spans="1:7" ht="15" customHeight="1" x14ac:dyDescent="0.3">
      <c r="A2949" t="s">
        <v>8470</v>
      </c>
      <c r="B2949" t="s">
        <v>8486</v>
      </c>
      <c r="C2949" s="9" t="s">
        <v>7171</v>
      </c>
      <c r="D2949" s="9" t="s">
        <v>7172</v>
      </c>
      <c r="E2949" s="8" t="s">
        <v>7173</v>
      </c>
      <c r="F2949" s="4">
        <v>1</v>
      </c>
      <c r="G2949" s="6">
        <v>61.2</v>
      </c>
    </row>
    <row r="2950" spans="1:7" ht="15" customHeight="1" x14ac:dyDescent="0.3">
      <c r="A2950" t="s">
        <v>8470</v>
      </c>
      <c r="B2950" t="s">
        <v>8486</v>
      </c>
      <c r="C2950" s="9" t="s">
        <v>7171</v>
      </c>
      <c r="D2950" s="9" t="s">
        <v>7174</v>
      </c>
      <c r="E2950" s="8" t="s">
        <v>7175</v>
      </c>
      <c r="F2950" s="4">
        <v>2</v>
      </c>
      <c r="G2950" s="6">
        <v>61.2</v>
      </c>
    </row>
    <row r="2951" spans="1:7" ht="15" customHeight="1" x14ac:dyDescent="0.3">
      <c r="A2951" t="s">
        <v>8470</v>
      </c>
      <c r="B2951" t="s">
        <v>8486</v>
      </c>
      <c r="C2951" s="9" t="s">
        <v>7171</v>
      </c>
      <c r="D2951" s="9" t="s">
        <v>7176</v>
      </c>
      <c r="E2951" s="8" t="s">
        <v>7177</v>
      </c>
      <c r="F2951" s="4">
        <v>1</v>
      </c>
      <c r="G2951" s="6">
        <v>61.2</v>
      </c>
    </row>
    <row r="2952" spans="1:7" ht="15" customHeight="1" x14ac:dyDescent="0.3">
      <c r="A2952" t="s">
        <v>8470</v>
      </c>
      <c r="B2952" t="s">
        <v>8486</v>
      </c>
      <c r="C2952" s="9" t="s">
        <v>7171</v>
      </c>
      <c r="D2952" s="9" t="s">
        <v>7178</v>
      </c>
      <c r="E2952" s="8" t="s">
        <v>7179</v>
      </c>
      <c r="F2952" s="5"/>
      <c r="G2952" s="6">
        <v>43.2</v>
      </c>
    </row>
    <row r="2953" spans="1:7" ht="15" customHeight="1" x14ac:dyDescent="0.3">
      <c r="A2953" t="s">
        <v>8470</v>
      </c>
      <c r="B2953" t="s">
        <v>8486</v>
      </c>
      <c r="C2953" s="9" t="s">
        <v>7171</v>
      </c>
      <c r="D2953" s="9" t="s">
        <v>7180</v>
      </c>
      <c r="E2953" s="8" t="s">
        <v>7181</v>
      </c>
      <c r="F2953" s="4">
        <v>1</v>
      </c>
      <c r="G2953" s="6">
        <v>43.2</v>
      </c>
    </row>
    <row r="2954" spans="1:7" ht="15" customHeight="1" x14ac:dyDescent="0.3">
      <c r="A2954" t="s">
        <v>8470</v>
      </c>
      <c r="B2954" t="s">
        <v>8486</v>
      </c>
      <c r="C2954" s="9" t="s">
        <v>7171</v>
      </c>
      <c r="D2954" s="9" t="s">
        <v>7182</v>
      </c>
      <c r="E2954" s="8" t="s">
        <v>7183</v>
      </c>
      <c r="F2954" s="4">
        <v>1</v>
      </c>
      <c r="G2954" s="6">
        <v>43.2</v>
      </c>
    </row>
    <row r="2955" spans="1:7" ht="15" customHeight="1" x14ac:dyDescent="0.3">
      <c r="A2955" t="s">
        <v>8470</v>
      </c>
      <c r="B2955" t="s">
        <v>8486</v>
      </c>
      <c r="C2955" s="9" t="s">
        <v>7171</v>
      </c>
      <c r="D2955" s="9" t="s">
        <v>7184</v>
      </c>
      <c r="E2955" s="8" t="s">
        <v>7185</v>
      </c>
      <c r="F2955" s="4">
        <v>1</v>
      </c>
      <c r="G2955" s="6">
        <v>43.2</v>
      </c>
    </row>
    <row r="2956" spans="1:7" ht="15" customHeight="1" x14ac:dyDescent="0.3">
      <c r="A2956" t="s">
        <v>8470</v>
      </c>
      <c r="B2956" t="s">
        <v>8486</v>
      </c>
      <c r="C2956" s="9" t="s">
        <v>7171</v>
      </c>
      <c r="D2956" s="9" t="s">
        <v>7186</v>
      </c>
      <c r="E2956" s="8" t="s">
        <v>7187</v>
      </c>
      <c r="F2956" s="4">
        <v>1</v>
      </c>
      <c r="G2956" s="6">
        <v>43.2</v>
      </c>
    </row>
    <row r="2957" spans="1:7" ht="15" customHeight="1" x14ac:dyDescent="0.3">
      <c r="A2957" t="s">
        <v>8470</v>
      </c>
      <c r="B2957" t="s">
        <v>8486</v>
      </c>
      <c r="C2957" s="9" t="s">
        <v>7171</v>
      </c>
      <c r="D2957" s="9" t="s">
        <v>7188</v>
      </c>
      <c r="E2957" s="8" t="s">
        <v>7189</v>
      </c>
      <c r="F2957" s="4">
        <v>2</v>
      </c>
      <c r="G2957" s="6">
        <v>43.2</v>
      </c>
    </row>
    <row r="2958" spans="1:7" ht="15" customHeight="1" x14ac:dyDescent="0.3">
      <c r="A2958" t="s">
        <v>8470</v>
      </c>
      <c r="B2958" t="s">
        <v>8486</v>
      </c>
      <c r="C2958" s="9" t="s">
        <v>7171</v>
      </c>
      <c r="D2958" s="9" t="s">
        <v>7190</v>
      </c>
      <c r="E2958" s="8" t="s">
        <v>7191</v>
      </c>
      <c r="F2958" s="4">
        <v>2</v>
      </c>
      <c r="G2958" s="6">
        <v>43.2</v>
      </c>
    </row>
    <row r="2959" spans="1:7" ht="15" customHeight="1" x14ac:dyDescent="0.3">
      <c r="A2959" t="s">
        <v>8470</v>
      </c>
      <c r="B2959" t="s">
        <v>8486</v>
      </c>
      <c r="C2959" s="9" t="s">
        <v>7171</v>
      </c>
      <c r="D2959" s="9" t="s">
        <v>7192</v>
      </c>
      <c r="E2959" s="8" t="s">
        <v>7193</v>
      </c>
      <c r="F2959" s="4">
        <v>2</v>
      </c>
      <c r="G2959" s="6">
        <v>43.2</v>
      </c>
    </row>
    <row r="2960" spans="1:7" ht="15" customHeight="1" x14ac:dyDescent="0.3">
      <c r="A2960" t="s">
        <v>8470</v>
      </c>
      <c r="B2960" t="s">
        <v>8486</v>
      </c>
      <c r="C2960" s="9" t="s">
        <v>7171</v>
      </c>
      <c r="D2960" s="9" t="s">
        <v>7194</v>
      </c>
      <c r="E2960" s="8" t="s">
        <v>7195</v>
      </c>
      <c r="F2960" s="4">
        <v>2</v>
      </c>
      <c r="G2960" s="6">
        <v>43.2</v>
      </c>
    </row>
    <row r="2961" spans="1:7" ht="15" customHeight="1" x14ac:dyDescent="0.3">
      <c r="A2961" t="s">
        <v>8470</v>
      </c>
      <c r="B2961" t="s">
        <v>8486</v>
      </c>
      <c r="C2961" s="9" t="s">
        <v>7171</v>
      </c>
      <c r="D2961" s="9" t="s">
        <v>7196</v>
      </c>
      <c r="E2961" s="8" t="s">
        <v>7197</v>
      </c>
      <c r="F2961" s="4">
        <v>1</v>
      </c>
      <c r="G2961" s="6">
        <v>52.2</v>
      </c>
    </row>
    <row r="2962" spans="1:7" ht="15" customHeight="1" x14ac:dyDescent="0.3">
      <c r="A2962" t="s">
        <v>8470</v>
      </c>
      <c r="B2962" t="s">
        <v>8486</v>
      </c>
      <c r="C2962" s="9" t="s">
        <v>7171</v>
      </c>
      <c r="D2962" s="9" t="s">
        <v>7198</v>
      </c>
      <c r="E2962" s="8" t="s">
        <v>7199</v>
      </c>
      <c r="F2962" s="4">
        <v>2</v>
      </c>
      <c r="G2962" s="6">
        <v>52.2</v>
      </c>
    </row>
    <row r="2963" spans="1:7" ht="15" customHeight="1" x14ac:dyDescent="0.3">
      <c r="A2963" t="s">
        <v>8470</v>
      </c>
      <c r="B2963" t="s">
        <v>8486</v>
      </c>
      <c r="C2963" s="9" t="s">
        <v>7171</v>
      </c>
      <c r="D2963" s="9" t="s">
        <v>7200</v>
      </c>
      <c r="E2963" s="8" t="s">
        <v>7201</v>
      </c>
      <c r="F2963" s="4">
        <v>2</v>
      </c>
      <c r="G2963" s="6">
        <v>52.2</v>
      </c>
    </row>
    <row r="2964" spans="1:7" ht="15" customHeight="1" x14ac:dyDescent="0.3">
      <c r="A2964" t="s">
        <v>8470</v>
      </c>
      <c r="B2964" t="s">
        <v>8486</v>
      </c>
      <c r="C2964" s="9" t="s">
        <v>7171</v>
      </c>
      <c r="D2964" s="9" t="s">
        <v>7202</v>
      </c>
      <c r="E2964" s="8" t="s">
        <v>7203</v>
      </c>
      <c r="F2964" s="4">
        <v>1</v>
      </c>
      <c r="G2964" s="6">
        <v>43.2</v>
      </c>
    </row>
    <row r="2965" spans="1:7" ht="15" customHeight="1" x14ac:dyDescent="0.3">
      <c r="A2965" t="s">
        <v>8470</v>
      </c>
      <c r="B2965" t="s">
        <v>8486</v>
      </c>
      <c r="C2965" s="9" t="s">
        <v>7171</v>
      </c>
      <c r="D2965" s="9" t="s">
        <v>7204</v>
      </c>
      <c r="E2965" s="8" t="s">
        <v>7205</v>
      </c>
      <c r="F2965" s="4">
        <v>1</v>
      </c>
      <c r="G2965" s="6">
        <v>43.2</v>
      </c>
    </row>
    <row r="2966" spans="1:7" ht="15" customHeight="1" x14ac:dyDescent="0.3">
      <c r="A2966" t="s">
        <v>8470</v>
      </c>
      <c r="B2966" t="s">
        <v>8486</v>
      </c>
      <c r="C2966" s="9" t="s">
        <v>7171</v>
      </c>
      <c r="D2966" s="9" t="s">
        <v>7206</v>
      </c>
      <c r="E2966" s="8" t="s">
        <v>7205</v>
      </c>
      <c r="F2966" s="4">
        <v>1</v>
      </c>
      <c r="G2966" s="6">
        <v>43.2</v>
      </c>
    </row>
    <row r="2967" spans="1:7" ht="15" customHeight="1" x14ac:dyDescent="0.3">
      <c r="A2967" t="s">
        <v>8470</v>
      </c>
      <c r="B2967" t="s">
        <v>8486</v>
      </c>
      <c r="C2967" s="9" t="s">
        <v>7171</v>
      </c>
      <c r="D2967" s="9" t="s">
        <v>7207</v>
      </c>
      <c r="E2967" s="8" t="s">
        <v>7208</v>
      </c>
      <c r="F2967" s="4">
        <v>2</v>
      </c>
      <c r="G2967" s="6">
        <v>43.2</v>
      </c>
    </row>
    <row r="2968" spans="1:7" ht="15" customHeight="1" x14ac:dyDescent="0.3">
      <c r="A2968" t="s">
        <v>8470</v>
      </c>
      <c r="B2968" t="s">
        <v>8486</v>
      </c>
      <c r="C2968" s="9" t="s">
        <v>7171</v>
      </c>
      <c r="D2968" s="9" t="s">
        <v>7209</v>
      </c>
      <c r="E2968" s="8" t="s">
        <v>7210</v>
      </c>
      <c r="F2968" s="4">
        <v>1</v>
      </c>
      <c r="G2968" s="6">
        <v>43.2</v>
      </c>
    </row>
    <row r="2969" spans="1:7" ht="15" customHeight="1" x14ac:dyDescent="0.3">
      <c r="A2969" t="s">
        <v>8470</v>
      </c>
      <c r="B2969" t="s">
        <v>8486</v>
      </c>
      <c r="C2969" s="9" t="s">
        <v>7171</v>
      </c>
      <c r="D2969" s="9" t="s">
        <v>7211</v>
      </c>
      <c r="E2969" s="8" t="s">
        <v>7212</v>
      </c>
      <c r="F2969" s="4">
        <v>2</v>
      </c>
      <c r="G2969" s="6">
        <v>43.2</v>
      </c>
    </row>
    <row r="2970" spans="1:7" ht="15" customHeight="1" x14ac:dyDescent="0.3">
      <c r="A2970" t="s">
        <v>8470</v>
      </c>
      <c r="B2970" t="s">
        <v>8486</v>
      </c>
      <c r="C2970" s="9" t="s">
        <v>7171</v>
      </c>
      <c r="D2970" s="9" t="s">
        <v>7213</v>
      </c>
      <c r="E2970" s="8" t="s">
        <v>7214</v>
      </c>
      <c r="F2970" s="4">
        <v>2</v>
      </c>
      <c r="G2970" s="6">
        <v>43.2</v>
      </c>
    </row>
    <row r="2971" spans="1:7" ht="15" customHeight="1" x14ac:dyDescent="0.3">
      <c r="A2971" t="s">
        <v>8470</v>
      </c>
      <c r="B2971" t="s">
        <v>8486</v>
      </c>
      <c r="C2971" s="9" t="s">
        <v>7171</v>
      </c>
      <c r="D2971" s="9" t="s">
        <v>7215</v>
      </c>
      <c r="E2971" s="8" t="s">
        <v>7216</v>
      </c>
      <c r="F2971" s="4">
        <v>1</v>
      </c>
      <c r="G2971" s="6">
        <v>52.2</v>
      </c>
    </row>
    <row r="2972" spans="1:7" ht="15" customHeight="1" x14ac:dyDescent="0.3">
      <c r="A2972" t="s">
        <v>8470</v>
      </c>
      <c r="B2972" t="s">
        <v>8486</v>
      </c>
      <c r="C2972" s="9" t="s">
        <v>7171</v>
      </c>
      <c r="D2972" s="9" t="s">
        <v>7217</v>
      </c>
      <c r="E2972" s="8" t="s">
        <v>7218</v>
      </c>
      <c r="F2972" s="4">
        <v>1</v>
      </c>
      <c r="G2972" s="6">
        <v>52.2</v>
      </c>
    </row>
    <row r="2973" spans="1:7" ht="15" customHeight="1" x14ac:dyDescent="0.3">
      <c r="A2973" t="s">
        <v>8470</v>
      </c>
      <c r="B2973" t="s">
        <v>8486</v>
      </c>
      <c r="C2973" s="9" t="s">
        <v>7171</v>
      </c>
      <c r="D2973" s="9" t="s">
        <v>7219</v>
      </c>
      <c r="E2973" s="8" t="s">
        <v>7220</v>
      </c>
      <c r="F2973" s="4">
        <v>1</v>
      </c>
      <c r="G2973" s="6">
        <v>52.2</v>
      </c>
    </row>
    <row r="2974" spans="1:7" ht="15" customHeight="1" x14ac:dyDescent="0.3">
      <c r="A2974" t="s">
        <v>8470</v>
      </c>
      <c r="B2974" t="s">
        <v>8486</v>
      </c>
      <c r="C2974" s="9" t="s">
        <v>7171</v>
      </c>
      <c r="D2974" s="9" t="s">
        <v>7221</v>
      </c>
      <c r="E2974" s="8" t="s">
        <v>7222</v>
      </c>
      <c r="F2974" s="4">
        <v>1</v>
      </c>
      <c r="G2974" s="6">
        <v>46.8</v>
      </c>
    </row>
    <row r="2975" spans="1:7" ht="15" customHeight="1" x14ac:dyDescent="0.3">
      <c r="A2975" t="s">
        <v>8470</v>
      </c>
      <c r="B2975" t="s">
        <v>8486</v>
      </c>
      <c r="C2975" s="9" t="s">
        <v>7171</v>
      </c>
      <c r="D2975" s="9" t="s">
        <v>7223</v>
      </c>
      <c r="E2975" s="8" t="s">
        <v>7224</v>
      </c>
      <c r="F2975" s="4">
        <v>1</v>
      </c>
      <c r="G2975" s="6">
        <v>46.8</v>
      </c>
    </row>
    <row r="2976" spans="1:7" ht="15" customHeight="1" x14ac:dyDescent="0.3">
      <c r="A2976" t="s">
        <v>8470</v>
      </c>
      <c r="B2976" t="s">
        <v>8486</v>
      </c>
      <c r="C2976" s="9" t="s">
        <v>7171</v>
      </c>
      <c r="D2976" s="9" t="s">
        <v>7225</v>
      </c>
      <c r="E2976" s="8" t="s">
        <v>7226</v>
      </c>
      <c r="F2976" s="4">
        <v>2</v>
      </c>
      <c r="G2976" s="6">
        <v>46.8</v>
      </c>
    </row>
    <row r="2977" spans="1:7" ht="15" customHeight="1" x14ac:dyDescent="0.3">
      <c r="A2977" t="s">
        <v>8470</v>
      </c>
      <c r="B2977" t="s">
        <v>8486</v>
      </c>
      <c r="C2977" s="9" t="s">
        <v>7171</v>
      </c>
      <c r="D2977" s="9" t="s">
        <v>7227</v>
      </c>
      <c r="E2977" s="8" t="s">
        <v>7228</v>
      </c>
      <c r="F2977" s="4">
        <v>2</v>
      </c>
      <c r="G2977" s="6">
        <v>46.8</v>
      </c>
    </row>
    <row r="2978" spans="1:7" ht="15" customHeight="1" x14ac:dyDescent="0.3">
      <c r="A2978" t="s">
        <v>8470</v>
      </c>
      <c r="B2978" t="s">
        <v>8486</v>
      </c>
      <c r="C2978" s="9" t="s">
        <v>7171</v>
      </c>
      <c r="D2978" s="9" t="s">
        <v>7229</v>
      </c>
      <c r="E2978" s="8" t="s">
        <v>7230</v>
      </c>
      <c r="F2978" s="4">
        <v>1</v>
      </c>
      <c r="G2978" s="6">
        <v>55.8</v>
      </c>
    </row>
    <row r="2979" spans="1:7" ht="15" customHeight="1" x14ac:dyDescent="0.3">
      <c r="A2979" t="s">
        <v>8470</v>
      </c>
      <c r="B2979" t="s">
        <v>8486</v>
      </c>
      <c r="C2979" s="9" t="s">
        <v>7171</v>
      </c>
      <c r="D2979" s="9" t="s">
        <v>7231</v>
      </c>
      <c r="E2979" s="8" t="s">
        <v>7232</v>
      </c>
      <c r="F2979" s="4">
        <v>1</v>
      </c>
      <c r="G2979" s="6">
        <v>55.8</v>
      </c>
    </row>
    <row r="2980" spans="1:7" ht="15" customHeight="1" x14ac:dyDescent="0.3">
      <c r="A2980" t="s">
        <v>8470</v>
      </c>
      <c r="B2980" t="s">
        <v>8486</v>
      </c>
      <c r="C2980" s="9" t="s">
        <v>7171</v>
      </c>
      <c r="D2980" s="9" t="s">
        <v>7233</v>
      </c>
      <c r="E2980" s="8" t="s">
        <v>7234</v>
      </c>
      <c r="F2980" s="4">
        <v>1</v>
      </c>
      <c r="G2980" s="6">
        <v>46.12</v>
      </c>
    </row>
    <row r="2981" spans="1:7" ht="15" customHeight="1" x14ac:dyDescent="0.3">
      <c r="A2981" t="s">
        <v>8470</v>
      </c>
      <c r="B2981" t="s">
        <v>8486</v>
      </c>
      <c r="C2981" s="9" t="s">
        <v>7171</v>
      </c>
      <c r="D2981" s="9" t="s">
        <v>7235</v>
      </c>
      <c r="E2981" s="8" t="s">
        <v>7236</v>
      </c>
      <c r="F2981" s="4">
        <v>1</v>
      </c>
      <c r="G2981" s="6">
        <v>38.56</v>
      </c>
    </row>
    <row r="2982" spans="1:7" ht="15" customHeight="1" x14ac:dyDescent="0.3">
      <c r="A2982" t="s">
        <v>8470</v>
      </c>
      <c r="B2982" t="s">
        <v>8486</v>
      </c>
      <c r="C2982" s="9" t="s">
        <v>7171</v>
      </c>
      <c r="D2982" s="9" t="s">
        <v>7237</v>
      </c>
      <c r="E2982" s="8" t="s">
        <v>7238</v>
      </c>
      <c r="F2982" s="4">
        <v>1</v>
      </c>
      <c r="G2982" s="6">
        <v>46.12</v>
      </c>
    </row>
    <row r="2983" spans="1:7" ht="15" customHeight="1" x14ac:dyDescent="0.3">
      <c r="A2983" t="s">
        <v>8470</v>
      </c>
      <c r="B2983" t="s">
        <v>8486</v>
      </c>
      <c r="C2983" s="9" t="s">
        <v>7171</v>
      </c>
      <c r="D2983" s="9" t="s">
        <v>7239</v>
      </c>
      <c r="E2983" s="8" t="s">
        <v>7240</v>
      </c>
      <c r="F2983" s="4">
        <v>1</v>
      </c>
      <c r="G2983" s="6">
        <v>46.08</v>
      </c>
    </row>
    <row r="2984" spans="1:7" ht="15" customHeight="1" x14ac:dyDescent="0.3">
      <c r="A2984" t="s">
        <v>8470</v>
      </c>
      <c r="B2984" t="s">
        <v>8486</v>
      </c>
      <c r="C2984" s="9" t="s">
        <v>7171</v>
      </c>
      <c r="D2984" s="9" t="s">
        <v>7241</v>
      </c>
      <c r="E2984" s="8" t="s">
        <v>7242</v>
      </c>
      <c r="F2984" s="4">
        <v>1</v>
      </c>
      <c r="G2984" s="6">
        <v>46.08</v>
      </c>
    </row>
    <row r="2985" spans="1:7" ht="15" customHeight="1" x14ac:dyDescent="0.3">
      <c r="A2985" t="s">
        <v>8470</v>
      </c>
      <c r="B2985" t="s">
        <v>8486</v>
      </c>
      <c r="C2985" s="9" t="s">
        <v>7171</v>
      </c>
      <c r="D2985" s="9" t="s">
        <v>7243</v>
      </c>
      <c r="E2985" s="8" t="s">
        <v>7244</v>
      </c>
      <c r="F2985" s="4">
        <v>1</v>
      </c>
      <c r="G2985" s="6">
        <v>46.08</v>
      </c>
    </row>
    <row r="2986" spans="1:7" ht="15" customHeight="1" x14ac:dyDescent="0.3">
      <c r="A2986" t="s">
        <v>8470</v>
      </c>
      <c r="B2986" t="s">
        <v>8486</v>
      </c>
      <c r="C2986" s="9" t="s">
        <v>7171</v>
      </c>
      <c r="D2986" s="9" t="s">
        <v>7245</v>
      </c>
      <c r="E2986" s="8" t="s">
        <v>7246</v>
      </c>
      <c r="F2986" s="4">
        <v>1</v>
      </c>
      <c r="G2986" s="6">
        <v>55.08</v>
      </c>
    </row>
    <row r="2987" spans="1:7" ht="15" customHeight="1" x14ac:dyDescent="0.3">
      <c r="A2987" t="s">
        <v>8470</v>
      </c>
      <c r="B2987" t="s">
        <v>8486</v>
      </c>
      <c r="C2987" s="9" t="s">
        <v>7171</v>
      </c>
      <c r="D2987" s="9" t="s">
        <v>7247</v>
      </c>
      <c r="E2987" s="8" t="s">
        <v>7248</v>
      </c>
      <c r="F2987" s="4">
        <v>1</v>
      </c>
      <c r="G2987" s="6">
        <v>55.08</v>
      </c>
    </row>
    <row r="2988" spans="1:7" ht="15" customHeight="1" x14ac:dyDescent="0.3">
      <c r="A2988" t="s">
        <v>8470</v>
      </c>
      <c r="B2988" t="s">
        <v>8486</v>
      </c>
      <c r="C2988" s="9" t="s">
        <v>7171</v>
      </c>
      <c r="D2988" s="9" t="s">
        <v>7249</v>
      </c>
      <c r="E2988" s="8" t="s">
        <v>7250</v>
      </c>
      <c r="F2988" s="4">
        <v>1</v>
      </c>
      <c r="G2988" s="6">
        <v>55.08</v>
      </c>
    </row>
    <row r="2989" spans="1:7" ht="15" customHeight="1" x14ac:dyDescent="0.3">
      <c r="A2989" t="s">
        <v>8470</v>
      </c>
      <c r="B2989" t="s">
        <v>8486</v>
      </c>
      <c r="C2989" s="9" t="s">
        <v>7171</v>
      </c>
      <c r="D2989" s="9" t="s">
        <v>7251</v>
      </c>
      <c r="E2989" s="8" t="s">
        <v>7252</v>
      </c>
      <c r="F2989" s="4">
        <v>1</v>
      </c>
      <c r="G2989" s="6">
        <v>55.08</v>
      </c>
    </row>
    <row r="2990" spans="1:7" ht="15" customHeight="1" x14ac:dyDescent="0.3">
      <c r="A2990" t="s">
        <v>8470</v>
      </c>
      <c r="B2990" t="s">
        <v>8486</v>
      </c>
      <c r="C2990" s="9" t="s">
        <v>7171</v>
      </c>
      <c r="D2990" s="9" t="s">
        <v>7253</v>
      </c>
      <c r="E2990" s="8" t="s">
        <v>7254</v>
      </c>
      <c r="F2990" s="4">
        <v>1</v>
      </c>
      <c r="G2990" s="6">
        <v>55.08</v>
      </c>
    </row>
    <row r="2991" spans="1:7" ht="15" customHeight="1" x14ac:dyDescent="0.3">
      <c r="A2991" t="s">
        <v>8470</v>
      </c>
      <c r="B2991" t="s">
        <v>8486</v>
      </c>
      <c r="C2991" s="9" t="s">
        <v>7171</v>
      </c>
      <c r="D2991" s="9" t="s">
        <v>7255</v>
      </c>
      <c r="E2991" s="8" t="s">
        <v>7256</v>
      </c>
      <c r="F2991" s="4">
        <v>1</v>
      </c>
      <c r="G2991" s="6">
        <v>46.08</v>
      </c>
    </row>
    <row r="2992" spans="1:7" ht="15" customHeight="1" x14ac:dyDescent="0.3">
      <c r="A2992" t="s">
        <v>8470</v>
      </c>
      <c r="B2992" t="s">
        <v>8486</v>
      </c>
      <c r="C2992" s="9" t="s">
        <v>7171</v>
      </c>
      <c r="D2992" s="9" t="s">
        <v>7257</v>
      </c>
      <c r="E2992" s="8" t="s">
        <v>7258</v>
      </c>
      <c r="F2992" s="4">
        <v>1</v>
      </c>
      <c r="G2992" s="6">
        <v>46.08</v>
      </c>
    </row>
    <row r="2993" spans="1:7" ht="15" customHeight="1" x14ac:dyDescent="0.3">
      <c r="A2993" t="s">
        <v>8470</v>
      </c>
      <c r="B2993" t="s">
        <v>8486</v>
      </c>
      <c r="C2993" s="9" t="s">
        <v>7171</v>
      </c>
      <c r="D2993" s="9" t="s">
        <v>7259</v>
      </c>
      <c r="E2993" s="8" t="s">
        <v>7260</v>
      </c>
      <c r="F2993" s="4">
        <v>1</v>
      </c>
      <c r="G2993" s="6">
        <v>46.08</v>
      </c>
    </row>
    <row r="2994" spans="1:7" ht="15" customHeight="1" x14ac:dyDescent="0.3">
      <c r="A2994" t="s">
        <v>8470</v>
      </c>
      <c r="B2994" t="s">
        <v>8486</v>
      </c>
      <c r="C2994" s="9" t="s">
        <v>7171</v>
      </c>
      <c r="D2994" s="9" t="s">
        <v>7261</v>
      </c>
      <c r="E2994" s="8" t="s">
        <v>7262</v>
      </c>
      <c r="F2994" s="4">
        <v>1</v>
      </c>
      <c r="G2994" s="6">
        <v>46.08</v>
      </c>
    </row>
    <row r="2995" spans="1:7" ht="15" customHeight="1" x14ac:dyDescent="0.3">
      <c r="A2995" t="s">
        <v>8470</v>
      </c>
      <c r="B2995" t="s">
        <v>8486</v>
      </c>
      <c r="C2995" s="9" t="s">
        <v>7171</v>
      </c>
      <c r="D2995" s="9" t="s">
        <v>7263</v>
      </c>
      <c r="E2995" s="8" t="s">
        <v>7264</v>
      </c>
      <c r="F2995" s="4">
        <v>1</v>
      </c>
      <c r="G2995" s="6">
        <v>46.08</v>
      </c>
    </row>
    <row r="2996" spans="1:7" ht="15" customHeight="1" x14ac:dyDescent="0.3">
      <c r="A2996" t="s">
        <v>8470</v>
      </c>
      <c r="B2996" t="s">
        <v>8486</v>
      </c>
      <c r="C2996" s="9" t="s">
        <v>7171</v>
      </c>
      <c r="D2996" s="9" t="s">
        <v>7265</v>
      </c>
      <c r="E2996" s="8" t="s">
        <v>7266</v>
      </c>
      <c r="F2996" s="4">
        <v>1</v>
      </c>
      <c r="G2996" s="6">
        <v>46.08</v>
      </c>
    </row>
    <row r="2997" spans="1:7" ht="15" customHeight="1" x14ac:dyDescent="0.3">
      <c r="A2997" t="s">
        <v>8498</v>
      </c>
      <c r="B2997" t="s">
        <v>8486</v>
      </c>
      <c r="C2997" s="9" t="s">
        <v>7267</v>
      </c>
      <c r="D2997" s="9" t="s">
        <v>7268</v>
      </c>
      <c r="E2997" s="8" t="s">
        <v>7269</v>
      </c>
      <c r="F2997" s="4">
        <v>2</v>
      </c>
      <c r="G2997" s="6">
        <v>208.42</v>
      </c>
    </row>
    <row r="2998" spans="1:7" ht="15" customHeight="1" x14ac:dyDescent="0.3">
      <c r="A2998" t="s">
        <v>8498</v>
      </c>
      <c r="B2998" t="s">
        <v>8486</v>
      </c>
      <c r="C2998" s="9" t="s">
        <v>7267</v>
      </c>
      <c r="D2998" s="9" t="s">
        <v>7270</v>
      </c>
      <c r="E2998" s="8" t="s">
        <v>7271</v>
      </c>
      <c r="F2998" s="4">
        <v>1</v>
      </c>
      <c r="G2998" s="6">
        <v>207</v>
      </c>
    </row>
    <row r="2999" spans="1:7" ht="15" customHeight="1" x14ac:dyDescent="0.3">
      <c r="A2999" t="s">
        <v>8498</v>
      </c>
      <c r="B2999" t="s">
        <v>8486</v>
      </c>
      <c r="C2999" s="9" t="s">
        <v>7267</v>
      </c>
      <c r="D2999" s="9" t="s">
        <v>7272</v>
      </c>
      <c r="E2999" s="8" t="s">
        <v>7273</v>
      </c>
      <c r="F2999" s="4">
        <v>1</v>
      </c>
      <c r="G2999" s="6">
        <v>227.7</v>
      </c>
    </row>
    <row r="3000" spans="1:7" ht="15" customHeight="1" x14ac:dyDescent="0.3">
      <c r="A3000" t="s">
        <v>8498</v>
      </c>
      <c r="B3000" t="s">
        <v>8486</v>
      </c>
      <c r="C3000" s="9" t="s">
        <v>7267</v>
      </c>
      <c r="D3000" s="9" t="s">
        <v>7274</v>
      </c>
      <c r="E3000" s="8" t="s">
        <v>7275</v>
      </c>
      <c r="F3000" s="4">
        <v>3</v>
      </c>
      <c r="G3000" s="6">
        <v>227.7</v>
      </c>
    </row>
    <row r="3001" spans="1:7" ht="15" customHeight="1" x14ac:dyDescent="0.3">
      <c r="A3001" t="s">
        <v>8498</v>
      </c>
      <c r="B3001" t="s">
        <v>8486</v>
      </c>
      <c r="C3001" s="9" t="s">
        <v>7267</v>
      </c>
      <c r="D3001" s="9" t="s">
        <v>7276</v>
      </c>
      <c r="E3001" s="8" t="s">
        <v>7277</v>
      </c>
      <c r="F3001" s="4">
        <v>1</v>
      </c>
      <c r="G3001" s="6">
        <v>207</v>
      </c>
    </row>
    <row r="3002" spans="1:7" ht="15" customHeight="1" x14ac:dyDescent="0.3">
      <c r="A3002" t="s">
        <v>8498</v>
      </c>
      <c r="B3002" t="s">
        <v>8486</v>
      </c>
      <c r="C3002" s="9" t="s">
        <v>7267</v>
      </c>
      <c r="D3002" s="9" t="s">
        <v>7278</v>
      </c>
      <c r="E3002" s="8" t="s">
        <v>7279</v>
      </c>
      <c r="F3002" s="4">
        <v>1</v>
      </c>
      <c r="G3002" s="6">
        <v>207</v>
      </c>
    </row>
    <row r="3003" spans="1:7" ht="15" customHeight="1" x14ac:dyDescent="0.3">
      <c r="A3003" t="s">
        <v>8498</v>
      </c>
      <c r="B3003" t="s">
        <v>8486</v>
      </c>
      <c r="C3003" s="9" t="s">
        <v>7267</v>
      </c>
      <c r="D3003" s="9" t="s">
        <v>7280</v>
      </c>
      <c r="E3003" s="8" t="s">
        <v>7281</v>
      </c>
      <c r="F3003" s="4">
        <v>6</v>
      </c>
      <c r="G3003" s="6">
        <v>207</v>
      </c>
    </row>
    <row r="3004" spans="1:7" ht="15" customHeight="1" x14ac:dyDescent="0.3">
      <c r="A3004" t="s">
        <v>8498</v>
      </c>
      <c r="B3004" t="s">
        <v>8486</v>
      </c>
      <c r="C3004" s="9" t="s">
        <v>7267</v>
      </c>
      <c r="D3004" s="9" t="s">
        <v>7282</v>
      </c>
      <c r="E3004" s="8" t="s">
        <v>7283</v>
      </c>
      <c r="F3004" s="5"/>
      <c r="G3004" s="6">
        <v>303.60000000000002</v>
      </c>
    </row>
    <row r="3005" spans="1:7" ht="15" customHeight="1" x14ac:dyDescent="0.3">
      <c r="A3005" t="s">
        <v>8498</v>
      </c>
      <c r="B3005" t="s">
        <v>8486</v>
      </c>
      <c r="C3005" s="9" t="s">
        <v>7267</v>
      </c>
      <c r="D3005" s="9" t="s">
        <v>7284</v>
      </c>
      <c r="E3005" s="8" t="s">
        <v>7285</v>
      </c>
      <c r="F3005" s="4">
        <v>1</v>
      </c>
      <c r="G3005" s="6">
        <v>207</v>
      </c>
    </row>
    <row r="3006" spans="1:7" ht="15" customHeight="1" x14ac:dyDescent="0.3">
      <c r="A3006" t="s">
        <v>8498</v>
      </c>
      <c r="B3006" t="s">
        <v>8486</v>
      </c>
      <c r="C3006" s="9" t="s">
        <v>7267</v>
      </c>
      <c r="D3006" s="9" t="s">
        <v>7286</v>
      </c>
      <c r="E3006" s="2"/>
      <c r="F3006" s="4">
        <v>1</v>
      </c>
      <c r="G3006" s="6">
        <v>193.2</v>
      </c>
    </row>
    <row r="3007" spans="1:7" ht="15" customHeight="1" x14ac:dyDescent="0.3">
      <c r="A3007" t="s">
        <v>8498</v>
      </c>
      <c r="B3007" t="s">
        <v>8486</v>
      </c>
      <c r="C3007" s="9" t="s">
        <v>7267</v>
      </c>
      <c r="D3007" s="9" t="s">
        <v>7287</v>
      </c>
      <c r="E3007" s="8" t="s">
        <v>7288</v>
      </c>
      <c r="F3007" s="4">
        <v>1</v>
      </c>
      <c r="G3007" s="6">
        <v>193.2</v>
      </c>
    </row>
    <row r="3008" spans="1:7" ht="15" customHeight="1" x14ac:dyDescent="0.3">
      <c r="A3008" t="s">
        <v>8498</v>
      </c>
      <c r="B3008" t="s">
        <v>8486</v>
      </c>
      <c r="C3008" s="9" t="s">
        <v>7267</v>
      </c>
      <c r="D3008" s="9" t="s">
        <v>7289</v>
      </c>
      <c r="E3008" s="8" t="s">
        <v>7290</v>
      </c>
      <c r="F3008" s="5"/>
      <c r="G3008" s="6">
        <v>227.7</v>
      </c>
    </row>
    <row r="3009" spans="1:7" ht="15" customHeight="1" x14ac:dyDescent="0.3">
      <c r="A3009" t="s">
        <v>8498</v>
      </c>
      <c r="B3009" t="s">
        <v>8486</v>
      </c>
      <c r="C3009" s="9" t="s">
        <v>7267</v>
      </c>
      <c r="D3009" s="9" t="s">
        <v>7291</v>
      </c>
      <c r="E3009" s="8" t="s">
        <v>7292</v>
      </c>
      <c r="F3009" s="5"/>
      <c r="G3009" s="6">
        <v>303.60000000000002</v>
      </c>
    </row>
    <row r="3010" spans="1:7" ht="15" customHeight="1" x14ac:dyDescent="0.3">
      <c r="A3010" t="s">
        <v>8498</v>
      </c>
      <c r="B3010" t="s">
        <v>8486</v>
      </c>
      <c r="C3010" s="9" t="s">
        <v>7267</v>
      </c>
      <c r="D3010" s="9" t="s">
        <v>7293</v>
      </c>
      <c r="E3010" s="2"/>
      <c r="F3010" s="5"/>
      <c r="G3010" s="6">
        <v>227.7</v>
      </c>
    </row>
    <row r="3011" spans="1:7" ht="15" customHeight="1" x14ac:dyDescent="0.3">
      <c r="A3011" t="s">
        <v>8498</v>
      </c>
      <c r="B3011" t="s">
        <v>8486</v>
      </c>
      <c r="C3011" s="9" t="s">
        <v>7267</v>
      </c>
      <c r="D3011" s="9" t="s">
        <v>7294</v>
      </c>
      <c r="E3011" s="8" t="s">
        <v>7295</v>
      </c>
      <c r="F3011" s="4">
        <v>1</v>
      </c>
      <c r="G3011" s="6">
        <v>227.7</v>
      </c>
    </row>
    <row r="3012" spans="1:7" ht="15" customHeight="1" x14ac:dyDescent="0.3">
      <c r="A3012" t="s">
        <v>8498</v>
      </c>
      <c r="B3012" t="s">
        <v>8486</v>
      </c>
      <c r="C3012" s="9" t="s">
        <v>7267</v>
      </c>
      <c r="D3012" s="9" t="s">
        <v>7296</v>
      </c>
      <c r="E3012" s="8" t="s">
        <v>7297</v>
      </c>
      <c r="F3012" s="4">
        <v>2</v>
      </c>
      <c r="G3012" s="6">
        <v>303.60000000000002</v>
      </c>
    </row>
    <row r="3013" spans="1:7" ht="15" customHeight="1" x14ac:dyDescent="0.3">
      <c r="A3013" t="s">
        <v>8498</v>
      </c>
      <c r="B3013" t="s">
        <v>8486</v>
      </c>
      <c r="C3013" s="9" t="s">
        <v>7267</v>
      </c>
      <c r="D3013" s="9" t="s">
        <v>7298</v>
      </c>
      <c r="E3013" s="2"/>
      <c r="F3013" s="4">
        <v>3</v>
      </c>
      <c r="G3013" s="6">
        <v>227.7</v>
      </c>
    </row>
    <row r="3014" spans="1:7" ht="15" customHeight="1" x14ac:dyDescent="0.3">
      <c r="A3014" t="s">
        <v>8471</v>
      </c>
      <c r="B3014" t="s">
        <v>8485</v>
      </c>
      <c r="C3014" s="9" t="s">
        <v>3186</v>
      </c>
      <c r="D3014" s="9" t="s">
        <v>3187</v>
      </c>
      <c r="E3014" s="8" t="s">
        <v>3188</v>
      </c>
      <c r="F3014" s="4">
        <v>1</v>
      </c>
      <c r="G3014" s="6">
        <v>89.1</v>
      </c>
    </row>
    <row r="3015" spans="1:7" ht="15" customHeight="1" x14ac:dyDescent="0.3">
      <c r="A3015" t="s">
        <v>8471</v>
      </c>
      <c r="B3015" t="s">
        <v>8485</v>
      </c>
      <c r="C3015" s="9" t="s">
        <v>3186</v>
      </c>
      <c r="D3015" s="9" t="s">
        <v>3189</v>
      </c>
      <c r="E3015" s="8" t="s">
        <v>3190</v>
      </c>
      <c r="F3015" s="4">
        <v>1</v>
      </c>
      <c r="G3015" s="6">
        <v>89.1</v>
      </c>
    </row>
    <row r="3016" spans="1:7" ht="15" customHeight="1" x14ac:dyDescent="0.3">
      <c r="A3016" t="s">
        <v>8471</v>
      </c>
      <c r="B3016" t="s">
        <v>8485</v>
      </c>
      <c r="C3016" s="9" t="s">
        <v>3186</v>
      </c>
      <c r="D3016" s="9" t="s">
        <v>3191</v>
      </c>
      <c r="E3016" s="8" t="s">
        <v>3192</v>
      </c>
      <c r="F3016" s="4">
        <v>1</v>
      </c>
      <c r="G3016" s="6">
        <v>89.1</v>
      </c>
    </row>
    <row r="3017" spans="1:7" ht="15" customHeight="1" x14ac:dyDescent="0.3">
      <c r="A3017" t="s">
        <v>8471</v>
      </c>
      <c r="B3017" t="s">
        <v>8485</v>
      </c>
      <c r="C3017" s="9" t="s">
        <v>3186</v>
      </c>
      <c r="D3017" s="9" t="s">
        <v>3193</v>
      </c>
      <c r="E3017" s="8" t="s">
        <v>3194</v>
      </c>
      <c r="F3017" s="5"/>
      <c r="G3017" s="6">
        <v>89.1</v>
      </c>
    </row>
    <row r="3018" spans="1:7" ht="15" customHeight="1" x14ac:dyDescent="0.3">
      <c r="A3018" t="s">
        <v>8471</v>
      </c>
      <c r="B3018" t="s">
        <v>8485</v>
      </c>
      <c r="C3018" s="9" t="s">
        <v>3186</v>
      </c>
      <c r="D3018" s="9" t="s">
        <v>3195</v>
      </c>
      <c r="E3018" s="8" t="s">
        <v>3196</v>
      </c>
      <c r="F3018" s="4">
        <v>1</v>
      </c>
      <c r="G3018" s="6">
        <v>89.1</v>
      </c>
    </row>
    <row r="3019" spans="1:7" ht="15" customHeight="1" x14ac:dyDescent="0.3">
      <c r="A3019" t="s">
        <v>8471</v>
      </c>
      <c r="B3019" t="s">
        <v>8485</v>
      </c>
      <c r="C3019" s="9" t="s">
        <v>3186</v>
      </c>
      <c r="D3019" s="9" t="s">
        <v>3197</v>
      </c>
      <c r="E3019" s="8" t="s">
        <v>3198</v>
      </c>
      <c r="F3019" s="4">
        <v>1</v>
      </c>
      <c r="G3019" s="6">
        <v>89.1</v>
      </c>
    </row>
    <row r="3020" spans="1:7" ht="15" customHeight="1" x14ac:dyDescent="0.3">
      <c r="A3020" t="s">
        <v>8471</v>
      </c>
      <c r="B3020" t="s">
        <v>8485</v>
      </c>
      <c r="C3020" s="9" t="s">
        <v>3186</v>
      </c>
      <c r="D3020" s="9" t="s">
        <v>3199</v>
      </c>
      <c r="E3020" s="8" t="s">
        <v>3200</v>
      </c>
      <c r="F3020" s="4">
        <v>1</v>
      </c>
      <c r="G3020" s="6">
        <v>89.1</v>
      </c>
    </row>
    <row r="3021" spans="1:7" ht="15" customHeight="1" x14ac:dyDescent="0.3">
      <c r="A3021" t="s">
        <v>8471</v>
      </c>
      <c r="B3021" t="s">
        <v>8485</v>
      </c>
      <c r="C3021" s="9" t="s">
        <v>3186</v>
      </c>
      <c r="D3021" s="9" t="s">
        <v>3201</v>
      </c>
      <c r="E3021" s="8" t="s">
        <v>3202</v>
      </c>
      <c r="F3021" s="4">
        <v>1</v>
      </c>
      <c r="G3021" s="6">
        <v>89.1</v>
      </c>
    </row>
    <row r="3022" spans="1:7" ht="15" customHeight="1" x14ac:dyDescent="0.3">
      <c r="A3022" t="s">
        <v>8471</v>
      </c>
      <c r="B3022" t="s">
        <v>8485</v>
      </c>
      <c r="C3022" s="9" t="s">
        <v>3186</v>
      </c>
      <c r="D3022" s="9" t="s">
        <v>3203</v>
      </c>
      <c r="E3022" s="2"/>
      <c r="F3022" s="4">
        <v>1</v>
      </c>
      <c r="G3022" s="6">
        <v>89.1</v>
      </c>
    </row>
    <row r="3023" spans="1:7" ht="15" customHeight="1" x14ac:dyDescent="0.3">
      <c r="A3023" t="s">
        <v>8471</v>
      </c>
      <c r="B3023" t="s">
        <v>8485</v>
      </c>
      <c r="C3023" s="9" t="s">
        <v>3186</v>
      </c>
      <c r="D3023" s="9" t="s">
        <v>3204</v>
      </c>
      <c r="E3023" s="8" t="s">
        <v>3205</v>
      </c>
      <c r="F3023" s="4">
        <v>1</v>
      </c>
      <c r="G3023" s="6">
        <v>89.1</v>
      </c>
    </row>
    <row r="3024" spans="1:7" ht="15" customHeight="1" x14ac:dyDescent="0.3">
      <c r="A3024" t="s">
        <v>8471</v>
      </c>
      <c r="B3024" t="s">
        <v>8485</v>
      </c>
      <c r="C3024" s="9" t="s">
        <v>3186</v>
      </c>
      <c r="D3024" s="9" t="s">
        <v>3206</v>
      </c>
      <c r="E3024" s="8" t="s">
        <v>3207</v>
      </c>
      <c r="F3024" s="4">
        <v>1</v>
      </c>
      <c r="G3024" s="6">
        <v>89.1</v>
      </c>
    </row>
    <row r="3025" spans="1:7" ht="15" customHeight="1" x14ac:dyDescent="0.3">
      <c r="A3025" t="s">
        <v>8471</v>
      </c>
      <c r="B3025" t="s">
        <v>8485</v>
      </c>
      <c r="C3025" s="9" t="s">
        <v>3186</v>
      </c>
      <c r="D3025" s="9" t="s">
        <v>3208</v>
      </c>
      <c r="E3025" s="8" t="s">
        <v>3209</v>
      </c>
      <c r="F3025" s="4">
        <v>1</v>
      </c>
      <c r="G3025" s="6">
        <v>89.1</v>
      </c>
    </row>
    <row r="3026" spans="1:7" ht="15" customHeight="1" x14ac:dyDescent="0.3">
      <c r="A3026" t="s">
        <v>8471</v>
      </c>
      <c r="B3026" t="s">
        <v>8485</v>
      </c>
      <c r="C3026" s="9" t="s">
        <v>3186</v>
      </c>
      <c r="D3026" s="9" t="s">
        <v>3210</v>
      </c>
      <c r="E3026" s="8" t="s">
        <v>3211</v>
      </c>
      <c r="F3026" s="4">
        <v>1</v>
      </c>
      <c r="G3026" s="6">
        <v>89.1</v>
      </c>
    </row>
    <row r="3027" spans="1:7" ht="15" customHeight="1" x14ac:dyDescent="0.3">
      <c r="A3027" t="s">
        <v>8471</v>
      </c>
      <c r="B3027" t="s">
        <v>8485</v>
      </c>
      <c r="C3027" s="9" t="s">
        <v>3186</v>
      </c>
      <c r="D3027" s="9" t="s">
        <v>3212</v>
      </c>
      <c r="E3027" s="8" t="s">
        <v>3213</v>
      </c>
      <c r="F3027" s="4">
        <v>1</v>
      </c>
      <c r="G3027" s="6">
        <v>89.1</v>
      </c>
    </row>
    <row r="3028" spans="1:7" ht="15" customHeight="1" x14ac:dyDescent="0.3">
      <c r="A3028" t="s">
        <v>8471</v>
      </c>
      <c r="B3028" t="s">
        <v>8485</v>
      </c>
      <c r="C3028" s="9" t="s">
        <v>3186</v>
      </c>
      <c r="D3028" s="9" t="s">
        <v>3214</v>
      </c>
      <c r="E3028" s="8" t="s">
        <v>3215</v>
      </c>
      <c r="F3028" s="4">
        <v>1</v>
      </c>
      <c r="G3028" s="6">
        <v>91.8</v>
      </c>
    </row>
    <row r="3029" spans="1:7" ht="15" customHeight="1" x14ac:dyDescent="0.3">
      <c r="A3029" t="s">
        <v>8471</v>
      </c>
      <c r="B3029" t="s">
        <v>8485</v>
      </c>
      <c r="C3029" s="9" t="s">
        <v>3186</v>
      </c>
      <c r="D3029" s="9" t="s">
        <v>3216</v>
      </c>
      <c r="E3029" s="8" t="s">
        <v>3217</v>
      </c>
      <c r="F3029" s="4">
        <v>1</v>
      </c>
      <c r="G3029" s="6">
        <v>91.8</v>
      </c>
    </row>
    <row r="3030" spans="1:7" ht="15" customHeight="1" x14ac:dyDescent="0.3">
      <c r="A3030" t="s">
        <v>8471</v>
      </c>
      <c r="B3030" t="s">
        <v>8485</v>
      </c>
      <c r="C3030" s="9" t="s">
        <v>3186</v>
      </c>
      <c r="D3030" s="9" t="s">
        <v>3218</v>
      </c>
      <c r="E3030" s="8" t="s">
        <v>3219</v>
      </c>
      <c r="F3030" s="4">
        <v>1</v>
      </c>
      <c r="G3030" s="6">
        <v>91.8</v>
      </c>
    </row>
    <row r="3031" spans="1:7" ht="15" customHeight="1" x14ac:dyDescent="0.3">
      <c r="A3031" t="s">
        <v>8471</v>
      </c>
      <c r="B3031" t="s">
        <v>8485</v>
      </c>
      <c r="C3031" s="9" t="s">
        <v>3186</v>
      </c>
      <c r="D3031" s="9" t="s">
        <v>3220</v>
      </c>
      <c r="E3031" s="8" t="s">
        <v>3221</v>
      </c>
      <c r="F3031" s="4">
        <v>1</v>
      </c>
      <c r="G3031" s="6">
        <v>91.8</v>
      </c>
    </row>
    <row r="3032" spans="1:7" ht="15" customHeight="1" x14ac:dyDescent="0.3">
      <c r="A3032" t="s">
        <v>8471</v>
      </c>
      <c r="B3032" t="s">
        <v>8485</v>
      </c>
      <c r="C3032" s="9" t="s">
        <v>3186</v>
      </c>
      <c r="D3032" s="9" t="s">
        <v>3222</v>
      </c>
      <c r="E3032" s="8" t="s">
        <v>3223</v>
      </c>
      <c r="F3032" s="4">
        <v>1</v>
      </c>
      <c r="G3032" s="6">
        <v>89.1</v>
      </c>
    </row>
    <row r="3033" spans="1:7" ht="15" customHeight="1" x14ac:dyDescent="0.3">
      <c r="A3033" t="s">
        <v>8471</v>
      </c>
      <c r="B3033" t="s">
        <v>8485</v>
      </c>
      <c r="C3033" s="9" t="s">
        <v>3186</v>
      </c>
      <c r="D3033" s="9" t="s">
        <v>3224</v>
      </c>
      <c r="E3033" s="8" t="s">
        <v>3225</v>
      </c>
      <c r="F3033" s="4">
        <v>1</v>
      </c>
      <c r="G3033" s="6">
        <v>89.1</v>
      </c>
    </row>
    <row r="3034" spans="1:7" ht="15" customHeight="1" x14ac:dyDescent="0.3">
      <c r="A3034" t="s">
        <v>8471</v>
      </c>
      <c r="B3034" t="s">
        <v>8485</v>
      </c>
      <c r="C3034" s="9" t="s">
        <v>3186</v>
      </c>
      <c r="D3034" s="9" t="s">
        <v>3226</v>
      </c>
      <c r="E3034" s="8" t="s">
        <v>3227</v>
      </c>
      <c r="F3034" s="4">
        <v>1</v>
      </c>
      <c r="G3034" s="6">
        <v>89.1</v>
      </c>
    </row>
    <row r="3035" spans="1:7" ht="15" customHeight="1" x14ac:dyDescent="0.3">
      <c r="A3035" t="s">
        <v>8471</v>
      </c>
      <c r="B3035" t="s">
        <v>8485</v>
      </c>
      <c r="C3035" s="9" t="s">
        <v>3186</v>
      </c>
      <c r="D3035" s="9" t="s">
        <v>3228</v>
      </c>
      <c r="E3035" s="8" t="s">
        <v>3229</v>
      </c>
      <c r="F3035" s="4">
        <v>1</v>
      </c>
      <c r="G3035" s="6">
        <v>91.8</v>
      </c>
    </row>
    <row r="3036" spans="1:7" ht="15" customHeight="1" x14ac:dyDescent="0.3">
      <c r="A3036" t="s">
        <v>8471</v>
      </c>
      <c r="B3036" t="s">
        <v>8485</v>
      </c>
      <c r="C3036" s="9" t="s">
        <v>3186</v>
      </c>
      <c r="D3036" s="9" t="s">
        <v>3230</v>
      </c>
      <c r="E3036" s="8" t="s">
        <v>3231</v>
      </c>
      <c r="F3036" s="4">
        <v>1</v>
      </c>
      <c r="G3036" s="6">
        <v>92.7</v>
      </c>
    </row>
    <row r="3037" spans="1:7" ht="15" customHeight="1" x14ac:dyDescent="0.3">
      <c r="A3037" t="s">
        <v>8471</v>
      </c>
      <c r="B3037" t="s">
        <v>8485</v>
      </c>
      <c r="C3037" s="9" t="s">
        <v>3186</v>
      </c>
      <c r="D3037" s="9" t="s">
        <v>3232</v>
      </c>
      <c r="E3037" s="8" t="s">
        <v>3233</v>
      </c>
      <c r="F3037" s="4">
        <v>1</v>
      </c>
      <c r="G3037" s="6">
        <v>92.7</v>
      </c>
    </row>
    <row r="3038" spans="1:7" ht="15" customHeight="1" x14ac:dyDescent="0.3">
      <c r="A3038" t="s">
        <v>8471</v>
      </c>
      <c r="B3038" t="s">
        <v>8485</v>
      </c>
      <c r="C3038" s="9" t="s">
        <v>3186</v>
      </c>
      <c r="D3038" s="9" t="s">
        <v>3234</v>
      </c>
      <c r="E3038" s="8" t="s">
        <v>3235</v>
      </c>
      <c r="F3038" s="4">
        <v>1</v>
      </c>
      <c r="G3038" s="6">
        <v>92.7</v>
      </c>
    </row>
    <row r="3039" spans="1:7" ht="15" customHeight="1" x14ac:dyDescent="0.3">
      <c r="A3039" t="s">
        <v>8471</v>
      </c>
      <c r="B3039" t="s">
        <v>8485</v>
      </c>
      <c r="C3039" s="9" t="s">
        <v>3186</v>
      </c>
      <c r="D3039" s="9" t="s">
        <v>3236</v>
      </c>
      <c r="E3039" s="8" t="s">
        <v>3237</v>
      </c>
      <c r="F3039" s="4">
        <v>1</v>
      </c>
      <c r="G3039" s="6">
        <v>92.7</v>
      </c>
    </row>
    <row r="3040" spans="1:7" ht="15" customHeight="1" x14ac:dyDescent="0.3">
      <c r="A3040" t="s">
        <v>8471</v>
      </c>
      <c r="B3040" t="s">
        <v>8485</v>
      </c>
      <c r="C3040" s="9" t="s">
        <v>3186</v>
      </c>
      <c r="D3040" s="9" t="s">
        <v>3238</v>
      </c>
      <c r="E3040" s="8" t="s">
        <v>3239</v>
      </c>
      <c r="F3040" s="4">
        <v>1</v>
      </c>
      <c r="G3040" s="6">
        <v>92.7</v>
      </c>
    </row>
    <row r="3041" spans="1:7" ht="15" customHeight="1" x14ac:dyDescent="0.3">
      <c r="A3041" t="s">
        <v>8471</v>
      </c>
      <c r="B3041" t="s">
        <v>8485</v>
      </c>
      <c r="C3041" s="9" t="s">
        <v>3186</v>
      </c>
      <c r="D3041" s="9" t="s">
        <v>3240</v>
      </c>
      <c r="E3041" s="8" t="s">
        <v>3241</v>
      </c>
      <c r="F3041" s="4">
        <v>1</v>
      </c>
      <c r="G3041" s="6">
        <v>101.7</v>
      </c>
    </row>
    <row r="3042" spans="1:7" ht="15" customHeight="1" x14ac:dyDescent="0.3">
      <c r="A3042" t="s">
        <v>8471</v>
      </c>
      <c r="B3042" t="s">
        <v>8485</v>
      </c>
      <c r="C3042" s="9" t="s">
        <v>3186</v>
      </c>
      <c r="D3042" s="9" t="s">
        <v>3242</v>
      </c>
      <c r="E3042" s="2"/>
      <c r="F3042" s="4">
        <v>1</v>
      </c>
      <c r="G3042" s="6">
        <v>100.8</v>
      </c>
    </row>
    <row r="3043" spans="1:7" ht="15" customHeight="1" x14ac:dyDescent="0.3">
      <c r="A3043" t="s">
        <v>8471</v>
      </c>
      <c r="B3043" t="s">
        <v>8485</v>
      </c>
      <c r="C3043" s="9" t="s">
        <v>3186</v>
      </c>
      <c r="D3043" s="9" t="s">
        <v>3243</v>
      </c>
      <c r="E3043" s="8" t="s">
        <v>3244</v>
      </c>
      <c r="F3043" s="4">
        <v>1</v>
      </c>
      <c r="G3043" s="6">
        <v>100.8</v>
      </c>
    </row>
    <row r="3044" spans="1:7" ht="15" customHeight="1" x14ac:dyDescent="0.3">
      <c r="A3044" t="s">
        <v>8471</v>
      </c>
      <c r="B3044" t="s">
        <v>8485</v>
      </c>
      <c r="C3044" s="9" t="s">
        <v>3186</v>
      </c>
      <c r="D3044" s="9" t="s">
        <v>3245</v>
      </c>
      <c r="E3044" s="8" t="s">
        <v>3246</v>
      </c>
      <c r="F3044" s="4">
        <v>1</v>
      </c>
      <c r="G3044" s="6">
        <v>100.8</v>
      </c>
    </row>
    <row r="3045" spans="1:7" ht="15" customHeight="1" x14ac:dyDescent="0.3">
      <c r="A3045" t="s">
        <v>8471</v>
      </c>
      <c r="B3045" t="s">
        <v>8485</v>
      </c>
      <c r="C3045" s="9" t="s">
        <v>3186</v>
      </c>
      <c r="D3045" s="9" t="s">
        <v>3247</v>
      </c>
      <c r="E3045" s="8" t="s">
        <v>3248</v>
      </c>
      <c r="F3045" s="4">
        <v>1</v>
      </c>
      <c r="G3045" s="6">
        <v>100.8</v>
      </c>
    </row>
    <row r="3046" spans="1:7" ht="15" customHeight="1" x14ac:dyDescent="0.3">
      <c r="A3046" t="s">
        <v>8471</v>
      </c>
      <c r="B3046" t="s">
        <v>8485</v>
      </c>
      <c r="C3046" s="9" t="s">
        <v>3186</v>
      </c>
      <c r="D3046" s="9" t="s">
        <v>3249</v>
      </c>
      <c r="E3046" s="8" t="s">
        <v>3250</v>
      </c>
      <c r="F3046" s="4">
        <v>1</v>
      </c>
      <c r="G3046" s="6">
        <v>91.8</v>
      </c>
    </row>
    <row r="3047" spans="1:7" ht="15" customHeight="1" x14ac:dyDescent="0.3">
      <c r="A3047" t="s">
        <v>8471</v>
      </c>
      <c r="B3047" t="s">
        <v>8485</v>
      </c>
      <c r="C3047" s="9" t="s">
        <v>3186</v>
      </c>
      <c r="D3047" s="9" t="s">
        <v>3251</v>
      </c>
      <c r="E3047" s="8" t="s">
        <v>3252</v>
      </c>
      <c r="F3047" s="4">
        <v>1</v>
      </c>
      <c r="G3047" s="6">
        <v>91.8</v>
      </c>
    </row>
    <row r="3048" spans="1:7" ht="15" customHeight="1" x14ac:dyDescent="0.3">
      <c r="A3048" t="s">
        <v>8471</v>
      </c>
      <c r="B3048" t="s">
        <v>8485</v>
      </c>
      <c r="C3048" s="9" t="s">
        <v>3186</v>
      </c>
      <c r="D3048" s="9" t="s">
        <v>3253</v>
      </c>
      <c r="E3048" s="8" t="s">
        <v>3254</v>
      </c>
      <c r="F3048" s="4">
        <v>1</v>
      </c>
      <c r="G3048" s="6">
        <v>91.8</v>
      </c>
    </row>
    <row r="3049" spans="1:7" ht="15" customHeight="1" x14ac:dyDescent="0.3">
      <c r="A3049" t="s">
        <v>8471</v>
      </c>
      <c r="B3049" t="s">
        <v>8485</v>
      </c>
      <c r="C3049" s="9" t="s">
        <v>3186</v>
      </c>
      <c r="D3049" s="9" t="s">
        <v>3255</v>
      </c>
      <c r="E3049" s="8" t="s">
        <v>3256</v>
      </c>
      <c r="F3049" s="4">
        <v>1</v>
      </c>
      <c r="G3049" s="6">
        <v>91.8</v>
      </c>
    </row>
    <row r="3050" spans="1:7" ht="15" customHeight="1" x14ac:dyDescent="0.3">
      <c r="A3050" t="s">
        <v>8471</v>
      </c>
      <c r="B3050" t="s">
        <v>8485</v>
      </c>
      <c r="C3050" s="9" t="s">
        <v>3186</v>
      </c>
      <c r="D3050" s="9" t="s">
        <v>3257</v>
      </c>
      <c r="E3050" s="8" t="s">
        <v>3258</v>
      </c>
      <c r="F3050" s="4">
        <v>1</v>
      </c>
      <c r="G3050" s="6">
        <v>95.76</v>
      </c>
    </row>
    <row r="3051" spans="1:7" ht="15" customHeight="1" x14ac:dyDescent="0.3">
      <c r="A3051" t="s">
        <v>8471</v>
      </c>
      <c r="B3051" t="s">
        <v>8485</v>
      </c>
      <c r="C3051" s="9" t="s">
        <v>3186</v>
      </c>
      <c r="D3051" s="9" t="s">
        <v>3259</v>
      </c>
      <c r="E3051" s="8" t="s">
        <v>3260</v>
      </c>
      <c r="F3051" s="4">
        <v>1</v>
      </c>
      <c r="G3051" s="6">
        <v>91.8</v>
      </c>
    </row>
    <row r="3052" spans="1:7" ht="15" customHeight="1" x14ac:dyDescent="0.3">
      <c r="A3052" t="s">
        <v>8471</v>
      </c>
      <c r="B3052" t="s">
        <v>8485</v>
      </c>
      <c r="C3052" s="9" t="s">
        <v>3186</v>
      </c>
      <c r="D3052" s="9" t="s">
        <v>3261</v>
      </c>
      <c r="E3052" s="8" t="s">
        <v>3262</v>
      </c>
      <c r="F3052" s="4">
        <v>1</v>
      </c>
      <c r="G3052" s="6">
        <v>91.8</v>
      </c>
    </row>
    <row r="3053" spans="1:7" ht="15" customHeight="1" x14ac:dyDescent="0.3">
      <c r="A3053" t="s">
        <v>8471</v>
      </c>
      <c r="B3053" t="s">
        <v>8485</v>
      </c>
      <c r="C3053" s="9" t="s">
        <v>3186</v>
      </c>
      <c r="D3053" s="9" t="s">
        <v>3263</v>
      </c>
      <c r="E3053" s="8" t="s">
        <v>3264</v>
      </c>
      <c r="F3053" s="4">
        <v>1</v>
      </c>
      <c r="G3053" s="6">
        <v>91.8</v>
      </c>
    </row>
    <row r="3054" spans="1:7" ht="15" customHeight="1" x14ac:dyDescent="0.3">
      <c r="A3054" t="s">
        <v>8471</v>
      </c>
      <c r="B3054" t="s">
        <v>8485</v>
      </c>
      <c r="C3054" s="9" t="s">
        <v>3186</v>
      </c>
      <c r="D3054" s="9" t="s">
        <v>3265</v>
      </c>
      <c r="E3054" s="8" t="s">
        <v>3266</v>
      </c>
      <c r="F3054" s="4">
        <v>1</v>
      </c>
      <c r="G3054" s="6">
        <v>95.59</v>
      </c>
    </row>
    <row r="3055" spans="1:7" ht="15" customHeight="1" x14ac:dyDescent="0.3">
      <c r="A3055" t="s">
        <v>8471</v>
      </c>
      <c r="B3055" t="s">
        <v>8485</v>
      </c>
      <c r="C3055" s="9" t="s">
        <v>3186</v>
      </c>
      <c r="D3055" s="9" t="s">
        <v>3267</v>
      </c>
      <c r="E3055" s="8" t="s">
        <v>3268</v>
      </c>
      <c r="F3055" s="4">
        <v>1</v>
      </c>
      <c r="G3055" s="6">
        <v>91.8</v>
      </c>
    </row>
    <row r="3056" spans="1:7" ht="15" customHeight="1" x14ac:dyDescent="0.3">
      <c r="A3056" t="s">
        <v>8471</v>
      </c>
      <c r="B3056" t="s">
        <v>8485</v>
      </c>
      <c r="C3056" s="9" t="s">
        <v>3186</v>
      </c>
      <c r="D3056" s="9" t="s">
        <v>3269</v>
      </c>
      <c r="E3056" s="8" t="s">
        <v>3270</v>
      </c>
      <c r="F3056" s="4">
        <v>1</v>
      </c>
      <c r="G3056" s="6">
        <v>91.8</v>
      </c>
    </row>
    <row r="3057" spans="1:7" ht="15" customHeight="1" x14ac:dyDescent="0.3">
      <c r="A3057" t="s">
        <v>8471</v>
      </c>
      <c r="B3057" t="s">
        <v>8485</v>
      </c>
      <c r="C3057" s="9" t="s">
        <v>3186</v>
      </c>
      <c r="D3057" s="9" t="s">
        <v>3271</v>
      </c>
      <c r="E3057" s="8" t="s">
        <v>3272</v>
      </c>
      <c r="F3057" s="4">
        <v>1</v>
      </c>
      <c r="G3057" s="6">
        <v>91.8</v>
      </c>
    </row>
    <row r="3058" spans="1:7" ht="15" customHeight="1" x14ac:dyDescent="0.3">
      <c r="A3058" t="s">
        <v>8471</v>
      </c>
      <c r="B3058" t="s">
        <v>8485</v>
      </c>
      <c r="C3058" s="9" t="s">
        <v>3186</v>
      </c>
      <c r="D3058" s="9" t="s">
        <v>3273</v>
      </c>
      <c r="E3058" s="8" t="s">
        <v>3274</v>
      </c>
      <c r="F3058" s="4">
        <v>1</v>
      </c>
      <c r="G3058" s="6">
        <v>91.8</v>
      </c>
    </row>
    <row r="3059" spans="1:7" ht="15" customHeight="1" x14ac:dyDescent="0.3">
      <c r="A3059" t="s">
        <v>8471</v>
      </c>
      <c r="B3059" t="s">
        <v>8485</v>
      </c>
      <c r="C3059" s="9" t="s">
        <v>3186</v>
      </c>
      <c r="D3059" s="9" t="s">
        <v>3275</v>
      </c>
      <c r="E3059" s="8" t="s">
        <v>3276</v>
      </c>
      <c r="F3059" s="4">
        <v>1</v>
      </c>
      <c r="G3059" s="6">
        <v>91.8</v>
      </c>
    </row>
    <row r="3060" spans="1:7" ht="15" customHeight="1" x14ac:dyDescent="0.3">
      <c r="A3060" t="s">
        <v>8471</v>
      </c>
      <c r="B3060" t="s">
        <v>8485</v>
      </c>
      <c r="C3060" s="9" t="s">
        <v>3186</v>
      </c>
      <c r="D3060" s="9" t="s">
        <v>3277</v>
      </c>
      <c r="E3060" s="8" t="s">
        <v>3278</v>
      </c>
      <c r="F3060" s="4">
        <v>1</v>
      </c>
      <c r="G3060" s="6">
        <v>91.8</v>
      </c>
    </row>
    <row r="3061" spans="1:7" ht="15" customHeight="1" x14ac:dyDescent="0.3">
      <c r="A3061" t="s">
        <v>8471</v>
      </c>
      <c r="B3061" t="s">
        <v>8485</v>
      </c>
      <c r="C3061" s="9" t="s">
        <v>3186</v>
      </c>
      <c r="D3061" s="9" t="s">
        <v>3279</v>
      </c>
      <c r="E3061" s="8" t="s">
        <v>3280</v>
      </c>
      <c r="F3061" s="4">
        <v>1</v>
      </c>
      <c r="G3061" s="6">
        <v>96.31</v>
      </c>
    </row>
    <row r="3062" spans="1:7" ht="15" customHeight="1" x14ac:dyDescent="0.3">
      <c r="A3062" t="s">
        <v>8471</v>
      </c>
      <c r="B3062" t="s">
        <v>8485</v>
      </c>
      <c r="C3062" s="9" t="s">
        <v>3186</v>
      </c>
      <c r="D3062" s="9" t="s">
        <v>3281</v>
      </c>
      <c r="E3062" s="8" t="s">
        <v>3282</v>
      </c>
      <c r="F3062" s="4">
        <v>1</v>
      </c>
      <c r="G3062" s="6">
        <v>96.31</v>
      </c>
    </row>
    <row r="3063" spans="1:7" ht="15" customHeight="1" x14ac:dyDescent="0.3">
      <c r="A3063" t="s">
        <v>8471</v>
      </c>
      <c r="B3063" t="s">
        <v>8485</v>
      </c>
      <c r="C3063" s="9" t="s">
        <v>3186</v>
      </c>
      <c r="D3063" s="9" t="s">
        <v>3283</v>
      </c>
      <c r="E3063" s="8" t="s">
        <v>3284</v>
      </c>
      <c r="F3063" s="4">
        <v>1</v>
      </c>
      <c r="G3063" s="6">
        <v>96.31</v>
      </c>
    </row>
    <row r="3064" spans="1:7" ht="15" customHeight="1" x14ac:dyDescent="0.3">
      <c r="A3064" t="s">
        <v>8471</v>
      </c>
      <c r="B3064" t="s">
        <v>8485</v>
      </c>
      <c r="C3064" s="9" t="s">
        <v>3186</v>
      </c>
      <c r="D3064" s="9" t="s">
        <v>3285</v>
      </c>
      <c r="E3064" s="8" t="s">
        <v>3286</v>
      </c>
      <c r="F3064" s="4">
        <v>1</v>
      </c>
      <c r="G3064" s="6">
        <v>96.31</v>
      </c>
    </row>
    <row r="3065" spans="1:7" ht="15" customHeight="1" x14ac:dyDescent="0.3">
      <c r="A3065" t="s">
        <v>8471</v>
      </c>
      <c r="B3065" t="s">
        <v>8485</v>
      </c>
      <c r="C3065" s="9" t="s">
        <v>3186</v>
      </c>
      <c r="D3065" s="9" t="s">
        <v>3287</v>
      </c>
      <c r="E3065" s="8" t="s">
        <v>3288</v>
      </c>
      <c r="F3065" s="4">
        <v>2</v>
      </c>
      <c r="G3065" s="6">
        <v>96.31</v>
      </c>
    </row>
    <row r="3066" spans="1:7" ht="15" customHeight="1" x14ac:dyDescent="0.3">
      <c r="A3066" t="s">
        <v>8471</v>
      </c>
      <c r="B3066" t="s">
        <v>8485</v>
      </c>
      <c r="C3066" s="9" t="s">
        <v>3186</v>
      </c>
      <c r="D3066" s="9" t="s">
        <v>3289</v>
      </c>
      <c r="E3066" s="8" t="s">
        <v>3290</v>
      </c>
      <c r="F3066" s="4">
        <v>1</v>
      </c>
      <c r="G3066" s="6">
        <v>96.31</v>
      </c>
    </row>
    <row r="3067" spans="1:7" ht="15" customHeight="1" x14ac:dyDescent="0.3">
      <c r="A3067" t="s">
        <v>8471</v>
      </c>
      <c r="B3067" t="s">
        <v>8485</v>
      </c>
      <c r="C3067" s="9" t="s">
        <v>3186</v>
      </c>
      <c r="D3067" s="9" t="s">
        <v>3291</v>
      </c>
      <c r="E3067" s="8" t="s">
        <v>3292</v>
      </c>
      <c r="F3067" s="4">
        <v>2</v>
      </c>
      <c r="G3067" s="6">
        <v>96.31</v>
      </c>
    </row>
    <row r="3068" spans="1:7" ht="15" customHeight="1" x14ac:dyDescent="0.3">
      <c r="A3068" t="s">
        <v>8471</v>
      </c>
      <c r="B3068" t="s">
        <v>8485</v>
      </c>
      <c r="C3068" s="9" t="s">
        <v>3186</v>
      </c>
      <c r="D3068" s="9" t="s">
        <v>3293</v>
      </c>
      <c r="E3068" s="8" t="s">
        <v>3294</v>
      </c>
      <c r="F3068" s="4">
        <v>1</v>
      </c>
      <c r="G3068" s="6">
        <v>96.31</v>
      </c>
    </row>
    <row r="3069" spans="1:7" ht="15" customHeight="1" x14ac:dyDescent="0.3">
      <c r="A3069" t="s">
        <v>8471</v>
      </c>
      <c r="B3069" t="s">
        <v>8485</v>
      </c>
      <c r="C3069" s="9" t="s">
        <v>3186</v>
      </c>
      <c r="D3069" s="9" t="s">
        <v>3295</v>
      </c>
      <c r="E3069" s="8" t="s">
        <v>3296</v>
      </c>
      <c r="F3069" s="4">
        <v>1</v>
      </c>
      <c r="G3069" s="6">
        <v>95.59</v>
      </c>
    </row>
    <row r="3070" spans="1:7" ht="15" customHeight="1" x14ac:dyDescent="0.3">
      <c r="A3070" t="s">
        <v>8471</v>
      </c>
      <c r="B3070" t="s">
        <v>8485</v>
      </c>
      <c r="C3070" s="9" t="s">
        <v>3186</v>
      </c>
      <c r="D3070" s="9" t="s">
        <v>3297</v>
      </c>
      <c r="E3070" s="8" t="s">
        <v>3298</v>
      </c>
      <c r="F3070" s="4">
        <v>1</v>
      </c>
      <c r="G3070" s="6">
        <v>95.59</v>
      </c>
    </row>
    <row r="3071" spans="1:7" ht="15" customHeight="1" x14ac:dyDescent="0.3">
      <c r="A3071" t="s">
        <v>8471</v>
      </c>
      <c r="B3071" t="s">
        <v>8485</v>
      </c>
      <c r="C3071" s="9" t="s">
        <v>3186</v>
      </c>
      <c r="D3071" s="9" t="s">
        <v>3299</v>
      </c>
      <c r="E3071" s="8" t="s">
        <v>3300</v>
      </c>
      <c r="F3071" s="4">
        <v>1</v>
      </c>
      <c r="G3071" s="6">
        <v>95.4</v>
      </c>
    </row>
    <row r="3072" spans="1:7" ht="15" customHeight="1" x14ac:dyDescent="0.3">
      <c r="A3072" t="s">
        <v>8471</v>
      </c>
      <c r="B3072" t="s">
        <v>8485</v>
      </c>
      <c r="C3072" s="9" t="s">
        <v>3186</v>
      </c>
      <c r="D3072" s="9" t="s">
        <v>3301</v>
      </c>
      <c r="E3072" s="8" t="s">
        <v>3302</v>
      </c>
      <c r="F3072" s="4">
        <v>1</v>
      </c>
      <c r="G3072" s="6">
        <v>95.4</v>
      </c>
    </row>
    <row r="3073" spans="1:7" ht="15" customHeight="1" x14ac:dyDescent="0.3">
      <c r="A3073" t="s">
        <v>8471</v>
      </c>
      <c r="B3073" t="s">
        <v>8485</v>
      </c>
      <c r="C3073" s="9" t="s">
        <v>3186</v>
      </c>
      <c r="D3073" s="9" t="s">
        <v>3303</v>
      </c>
      <c r="E3073" s="8" t="s">
        <v>3304</v>
      </c>
      <c r="F3073" s="4">
        <v>1</v>
      </c>
      <c r="G3073" s="6">
        <v>95.4</v>
      </c>
    </row>
    <row r="3074" spans="1:7" ht="15" customHeight="1" x14ac:dyDescent="0.3">
      <c r="A3074" t="s">
        <v>8471</v>
      </c>
      <c r="B3074" t="s">
        <v>8485</v>
      </c>
      <c r="C3074" s="9" t="s">
        <v>3186</v>
      </c>
      <c r="D3074" s="9" t="s">
        <v>3305</v>
      </c>
      <c r="E3074" s="8" t="s">
        <v>3306</v>
      </c>
      <c r="F3074" s="4">
        <v>2</v>
      </c>
      <c r="G3074" s="6">
        <v>95.4</v>
      </c>
    </row>
    <row r="3075" spans="1:7" ht="15" customHeight="1" x14ac:dyDescent="0.3">
      <c r="A3075" t="s">
        <v>8471</v>
      </c>
      <c r="B3075" t="s">
        <v>8485</v>
      </c>
      <c r="C3075" s="9" t="s">
        <v>3186</v>
      </c>
      <c r="D3075" s="9" t="s">
        <v>3307</v>
      </c>
      <c r="E3075" s="8" t="s">
        <v>3308</v>
      </c>
      <c r="F3075" s="4">
        <v>1</v>
      </c>
      <c r="G3075" s="6">
        <v>95.4</v>
      </c>
    </row>
    <row r="3076" spans="1:7" ht="15" customHeight="1" x14ac:dyDescent="0.3">
      <c r="A3076" t="s">
        <v>8471</v>
      </c>
      <c r="B3076" t="s">
        <v>8485</v>
      </c>
      <c r="C3076" s="9" t="s">
        <v>3186</v>
      </c>
      <c r="D3076" s="9" t="s">
        <v>3309</v>
      </c>
      <c r="E3076" s="8" t="s">
        <v>3310</v>
      </c>
      <c r="F3076" s="4">
        <v>1</v>
      </c>
      <c r="G3076" s="6">
        <v>95.4</v>
      </c>
    </row>
    <row r="3077" spans="1:7" ht="15" customHeight="1" x14ac:dyDescent="0.3">
      <c r="A3077" t="s">
        <v>8471</v>
      </c>
      <c r="B3077" t="s">
        <v>8485</v>
      </c>
      <c r="C3077" s="9" t="s">
        <v>3186</v>
      </c>
      <c r="D3077" s="9" t="s">
        <v>3311</v>
      </c>
      <c r="E3077" s="8" t="s">
        <v>3312</v>
      </c>
      <c r="F3077" s="4">
        <v>1</v>
      </c>
      <c r="G3077" s="6">
        <v>95.4</v>
      </c>
    </row>
    <row r="3078" spans="1:7" ht="15" customHeight="1" x14ac:dyDescent="0.3">
      <c r="A3078" t="s">
        <v>8471</v>
      </c>
      <c r="B3078" t="s">
        <v>8485</v>
      </c>
      <c r="C3078" s="9" t="s">
        <v>3186</v>
      </c>
      <c r="D3078" s="9" t="s">
        <v>3313</v>
      </c>
      <c r="E3078" s="8" t="s">
        <v>3314</v>
      </c>
      <c r="F3078" s="4">
        <v>1</v>
      </c>
      <c r="G3078" s="6">
        <v>95.4</v>
      </c>
    </row>
    <row r="3079" spans="1:7" ht="15" customHeight="1" x14ac:dyDescent="0.3">
      <c r="A3079" t="s">
        <v>8471</v>
      </c>
      <c r="B3079" t="s">
        <v>8485</v>
      </c>
      <c r="C3079" s="9" t="s">
        <v>3186</v>
      </c>
      <c r="D3079" s="9" t="s">
        <v>3315</v>
      </c>
      <c r="E3079" s="8" t="s">
        <v>3316</v>
      </c>
      <c r="F3079" s="5"/>
      <c r="G3079" s="6">
        <v>95.4</v>
      </c>
    </row>
    <row r="3080" spans="1:7" ht="15" customHeight="1" x14ac:dyDescent="0.3">
      <c r="A3080" t="s">
        <v>8471</v>
      </c>
      <c r="B3080" t="s">
        <v>8485</v>
      </c>
      <c r="C3080" s="9" t="s">
        <v>3186</v>
      </c>
      <c r="D3080" s="9" t="s">
        <v>3317</v>
      </c>
      <c r="E3080" s="8" t="s">
        <v>3318</v>
      </c>
      <c r="F3080" s="4">
        <v>1</v>
      </c>
      <c r="G3080" s="6">
        <v>95.4</v>
      </c>
    </row>
    <row r="3081" spans="1:7" ht="15" customHeight="1" x14ac:dyDescent="0.3">
      <c r="A3081" t="s">
        <v>8471</v>
      </c>
      <c r="B3081" t="s">
        <v>8485</v>
      </c>
      <c r="C3081" s="9" t="s">
        <v>3186</v>
      </c>
      <c r="D3081" s="9" t="s">
        <v>3319</v>
      </c>
      <c r="E3081" s="8" t="s">
        <v>3320</v>
      </c>
      <c r="F3081" s="4">
        <v>1</v>
      </c>
      <c r="G3081" s="6">
        <v>95.4</v>
      </c>
    </row>
    <row r="3082" spans="1:7" ht="15" customHeight="1" x14ac:dyDescent="0.3">
      <c r="A3082" t="s">
        <v>8471</v>
      </c>
      <c r="B3082" t="s">
        <v>8485</v>
      </c>
      <c r="C3082" s="9" t="s">
        <v>3186</v>
      </c>
      <c r="D3082" s="9" t="s">
        <v>3321</v>
      </c>
      <c r="E3082" s="8" t="s">
        <v>3322</v>
      </c>
      <c r="F3082" s="4">
        <v>1</v>
      </c>
      <c r="G3082" s="6">
        <v>95.4</v>
      </c>
    </row>
    <row r="3083" spans="1:7" ht="15" customHeight="1" x14ac:dyDescent="0.3">
      <c r="A3083" t="s">
        <v>8471</v>
      </c>
      <c r="B3083" t="s">
        <v>8485</v>
      </c>
      <c r="C3083" s="9" t="s">
        <v>3186</v>
      </c>
      <c r="D3083" s="9" t="s">
        <v>3323</v>
      </c>
      <c r="E3083" s="8" t="s">
        <v>3324</v>
      </c>
      <c r="F3083" s="4">
        <v>1</v>
      </c>
      <c r="G3083" s="6">
        <v>95.4</v>
      </c>
    </row>
    <row r="3084" spans="1:7" ht="15" customHeight="1" x14ac:dyDescent="0.3">
      <c r="A3084" t="s">
        <v>8471</v>
      </c>
      <c r="B3084" t="s">
        <v>8485</v>
      </c>
      <c r="C3084" s="9" t="s">
        <v>3186</v>
      </c>
      <c r="D3084" s="9" t="s">
        <v>3325</v>
      </c>
      <c r="E3084" s="8" t="s">
        <v>3326</v>
      </c>
      <c r="F3084" s="4">
        <v>1</v>
      </c>
      <c r="G3084" s="6">
        <v>95.4</v>
      </c>
    </row>
    <row r="3085" spans="1:7" ht="15" customHeight="1" x14ac:dyDescent="0.3">
      <c r="A3085" t="s">
        <v>8471</v>
      </c>
      <c r="B3085" t="s">
        <v>8485</v>
      </c>
      <c r="C3085" s="9" t="s">
        <v>3186</v>
      </c>
      <c r="D3085" s="9" t="s">
        <v>3327</v>
      </c>
      <c r="E3085" s="8" t="s">
        <v>3328</v>
      </c>
      <c r="F3085" s="4">
        <v>1</v>
      </c>
      <c r="G3085" s="6">
        <v>95.4</v>
      </c>
    </row>
    <row r="3086" spans="1:7" ht="15" customHeight="1" x14ac:dyDescent="0.3">
      <c r="A3086" t="s">
        <v>8471</v>
      </c>
      <c r="B3086" t="s">
        <v>8485</v>
      </c>
      <c r="C3086" s="9" t="s">
        <v>3186</v>
      </c>
      <c r="D3086" s="9" t="s">
        <v>3329</v>
      </c>
      <c r="E3086" s="8" t="s">
        <v>3330</v>
      </c>
      <c r="F3086" s="4">
        <v>1</v>
      </c>
      <c r="G3086" s="6">
        <v>95.4</v>
      </c>
    </row>
    <row r="3087" spans="1:7" ht="15" customHeight="1" x14ac:dyDescent="0.3">
      <c r="A3087" t="s">
        <v>8471</v>
      </c>
      <c r="B3087" t="s">
        <v>8485</v>
      </c>
      <c r="C3087" s="9" t="s">
        <v>3186</v>
      </c>
      <c r="D3087" s="9" t="s">
        <v>3331</v>
      </c>
      <c r="E3087" s="8" t="s">
        <v>3332</v>
      </c>
      <c r="F3087" s="4">
        <v>1</v>
      </c>
      <c r="G3087" s="6">
        <v>95.4</v>
      </c>
    </row>
    <row r="3088" spans="1:7" ht="15" customHeight="1" x14ac:dyDescent="0.3">
      <c r="A3088" t="s">
        <v>8471</v>
      </c>
      <c r="B3088" t="s">
        <v>8485</v>
      </c>
      <c r="C3088" s="9" t="s">
        <v>3186</v>
      </c>
      <c r="D3088" s="9" t="s">
        <v>3333</v>
      </c>
      <c r="E3088" s="8" t="s">
        <v>3334</v>
      </c>
      <c r="F3088" s="4">
        <v>1</v>
      </c>
      <c r="G3088" s="6">
        <v>95.4</v>
      </c>
    </row>
    <row r="3089" spans="1:7" ht="15" customHeight="1" x14ac:dyDescent="0.3">
      <c r="A3089" t="s">
        <v>8471</v>
      </c>
      <c r="B3089" t="s">
        <v>8485</v>
      </c>
      <c r="C3089" s="9" t="s">
        <v>3186</v>
      </c>
      <c r="D3089" s="9" t="s">
        <v>3335</v>
      </c>
      <c r="E3089" s="8" t="s">
        <v>3336</v>
      </c>
      <c r="F3089" s="4">
        <v>1</v>
      </c>
      <c r="G3089" s="6">
        <v>95.4</v>
      </c>
    </row>
    <row r="3090" spans="1:7" ht="15" customHeight="1" x14ac:dyDescent="0.3">
      <c r="A3090" t="s">
        <v>8471</v>
      </c>
      <c r="B3090" t="s">
        <v>8485</v>
      </c>
      <c r="C3090" s="9" t="s">
        <v>3186</v>
      </c>
      <c r="D3090" s="9" t="s">
        <v>3337</v>
      </c>
      <c r="E3090" s="8" t="s">
        <v>3338</v>
      </c>
      <c r="F3090" s="4">
        <v>1</v>
      </c>
      <c r="G3090" s="6">
        <v>95.4</v>
      </c>
    </row>
    <row r="3091" spans="1:7" ht="15" customHeight="1" x14ac:dyDescent="0.3">
      <c r="A3091" t="s">
        <v>8471</v>
      </c>
      <c r="B3091" t="s">
        <v>8485</v>
      </c>
      <c r="C3091" s="9" t="s">
        <v>3186</v>
      </c>
      <c r="D3091" s="9" t="s">
        <v>3339</v>
      </c>
      <c r="E3091" s="8" t="s">
        <v>3340</v>
      </c>
      <c r="F3091" s="4">
        <v>1</v>
      </c>
      <c r="G3091" s="6">
        <v>95.4</v>
      </c>
    </row>
    <row r="3092" spans="1:7" ht="15" customHeight="1" x14ac:dyDescent="0.3">
      <c r="A3092" t="s">
        <v>8471</v>
      </c>
      <c r="B3092" t="s">
        <v>8485</v>
      </c>
      <c r="C3092" s="9" t="s">
        <v>3186</v>
      </c>
      <c r="D3092" s="9" t="s">
        <v>3341</v>
      </c>
      <c r="E3092" s="8" t="s">
        <v>3342</v>
      </c>
      <c r="F3092" s="4">
        <v>1</v>
      </c>
      <c r="G3092" s="6">
        <v>95.4</v>
      </c>
    </row>
    <row r="3093" spans="1:7" ht="15" customHeight="1" x14ac:dyDescent="0.3">
      <c r="A3093" t="s">
        <v>8471</v>
      </c>
      <c r="B3093" t="s">
        <v>8485</v>
      </c>
      <c r="C3093" s="9" t="s">
        <v>3186</v>
      </c>
      <c r="D3093" s="9" t="s">
        <v>3343</v>
      </c>
      <c r="E3093" s="8" t="s">
        <v>3344</v>
      </c>
      <c r="F3093" s="4">
        <v>1</v>
      </c>
      <c r="G3093" s="6">
        <v>95.4</v>
      </c>
    </row>
    <row r="3094" spans="1:7" ht="15" customHeight="1" x14ac:dyDescent="0.3">
      <c r="A3094" t="s">
        <v>8471</v>
      </c>
      <c r="B3094" t="s">
        <v>8485</v>
      </c>
      <c r="C3094" s="9" t="s">
        <v>3186</v>
      </c>
      <c r="D3094" s="9" t="s">
        <v>3345</v>
      </c>
      <c r="E3094" s="8" t="s">
        <v>3346</v>
      </c>
      <c r="F3094" s="4">
        <v>1</v>
      </c>
      <c r="G3094" s="6">
        <v>95.59</v>
      </c>
    </row>
    <row r="3095" spans="1:7" ht="15" customHeight="1" x14ac:dyDescent="0.3">
      <c r="A3095" t="s">
        <v>8471</v>
      </c>
      <c r="B3095" t="s">
        <v>8485</v>
      </c>
      <c r="C3095" s="9" t="s">
        <v>3186</v>
      </c>
      <c r="D3095" s="9" t="s">
        <v>3347</v>
      </c>
      <c r="E3095" s="8" t="s">
        <v>3348</v>
      </c>
      <c r="F3095" s="4">
        <v>1</v>
      </c>
      <c r="G3095" s="6">
        <v>95.59</v>
      </c>
    </row>
    <row r="3096" spans="1:7" ht="15" customHeight="1" x14ac:dyDescent="0.3">
      <c r="A3096" t="s">
        <v>8471</v>
      </c>
      <c r="B3096" t="s">
        <v>8485</v>
      </c>
      <c r="C3096" s="9" t="s">
        <v>3186</v>
      </c>
      <c r="D3096" s="9" t="s">
        <v>3349</v>
      </c>
      <c r="E3096" s="8" t="s">
        <v>3350</v>
      </c>
      <c r="F3096" s="4">
        <v>1</v>
      </c>
      <c r="G3096" s="6">
        <v>95.59</v>
      </c>
    </row>
    <row r="3097" spans="1:7" ht="15" customHeight="1" x14ac:dyDescent="0.3">
      <c r="A3097" t="s">
        <v>8471</v>
      </c>
      <c r="B3097" t="s">
        <v>8485</v>
      </c>
      <c r="C3097" s="9" t="s">
        <v>3186</v>
      </c>
      <c r="D3097" s="9" t="s">
        <v>3351</v>
      </c>
      <c r="E3097" s="8" t="s">
        <v>3352</v>
      </c>
      <c r="F3097" s="4">
        <v>1</v>
      </c>
      <c r="G3097" s="6">
        <v>95.59</v>
      </c>
    </row>
    <row r="3098" spans="1:7" ht="15" customHeight="1" x14ac:dyDescent="0.3">
      <c r="A3098" t="s">
        <v>8471</v>
      </c>
      <c r="B3098" t="s">
        <v>8485</v>
      </c>
      <c r="C3098" s="9" t="s">
        <v>3186</v>
      </c>
      <c r="D3098" s="9" t="s">
        <v>3353</v>
      </c>
      <c r="E3098" s="8" t="s">
        <v>3354</v>
      </c>
      <c r="F3098" s="4">
        <v>1</v>
      </c>
      <c r="G3098" s="6">
        <v>95.59</v>
      </c>
    </row>
    <row r="3099" spans="1:7" ht="15" customHeight="1" x14ac:dyDescent="0.3">
      <c r="A3099" t="s">
        <v>8471</v>
      </c>
      <c r="B3099" t="s">
        <v>8485</v>
      </c>
      <c r="C3099" s="9" t="s">
        <v>3186</v>
      </c>
      <c r="D3099" s="9" t="s">
        <v>3355</v>
      </c>
      <c r="E3099" s="8" t="s">
        <v>3356</v>
      </c>
      <c r="F3099" s="4">
        <v>1</v>
      </c>
      <c r="G3099" s="6">
        <v>95.59</v>
      </c>
    </row>
    <row r="3100" spans="1:7" ht="15" customHeight="1" x14ac:dyDescent="0.3">
      <c r="A3100" t="s">
        <v>8471</v>
      </c>
      <c r="B3100" t="s">
        <v>8485</v>
      </c>
      <c r="C3100" s="9" t="s">
        <v>3186</v>
      </c>
      <c r="D3100" s="9" t="s">
        <v>3357</v>
      </c>
      <c r="E3100" s="8" t="s">
        <v>3358</v>
      </c>
      <c r="F3100" s="4">
        <v>1</v>
      </c>
      <c r="G3100" s="6">
        <v>95.59</v>
      </c>
    </row>
    <row r="3101" spans="1:7" ht="15" customHeight="1" x14ac:dyDescent="0.3">
      <c r="A3101" t="s">
        <v>8471</v>
      </c>
      <c r="B3101" t="s">
        <v>8485</v>
      </c>
      <c r="C3101" s="9" t="s">
        <v>3186</v>
      </c>
      <c r="D3101" s="9" t="s">
        <v>3359</v>
      </c>
      <c r="E3101" s="8" t="s">
        <v>3360</v>
      </c>
      <c r="F3101" s="4">
        <v>1</v>
      </c>
      <c r="G3101" s="6">
        <v>95.59</v>
      </c>
    </row>
    <row r="3102" spans="1:7" ht="15" customHeight="1" x14ac:dyDescent="0.3">
      <c r="A3102" t="s">
        <v>8471</v>
      </c>
      <c r="B3102" t="s">
        <v>8485</v>
      </c>
      <c r="C3102" s="9" t="s">
        <v>3186</v>
      </c>
      <c r="D3102" s="9" t="s">
        <v>3361</v>
      </c>
      <c r="E3102" s="8" t="s">
        <v>3362</v>
      </c>
      <c r="F3102" s="4">
        <v>1</v>
      </c>
      <c r="G3102" s="6">
        <v>95.59</v>
      </c>
    </row>
    <row r="3103" spans="1:7" ht="15" customHeight="1" x14ac:dyDescent="0.3">
      <c r="A3103" t="s">
        <v>8471</v>
      </c>
      <c r="B3103" t="s">
        <v>8485</v>
      </c>
      <c r="C3103" s="9" t="s">
        <v>3186</v>
      </c>
      <c r="D3103" s="9" t="s">
        <v>3363</v>
      </c>
      <c r="E3103" s="8" t="s">
        <v>3364</v>
      </c>
      <c r="F3103" s="4">
        <v>1</v>
      </c>
      <c r="G3103" s="6">
        <v>95.59</v>
      </c>
    </row>
    <row r="3104" spans="1:7" ht="15" customHeight="1" x14ac:dyDescent="0.3">
      <c r="A3104" t="s">
        <v>8471</v>
      </c>
      <c r="B3104" t="s">
        <v>8485</v>
      </c>
      <c r="C3104" s="9" t="s">
        <v>3186</v>
      </c>
      <c r="D3104" s="9" t="s">
        <v>3365</v>
      </c>
      <c r="E3104" s="8" t="s">
        <v>3366</v>
      </c>
      <c r="F3104" s="4">
        <v>1</v>
      </c>
      <c r="G3104" s="6">
        <v>95.59</v>
      </c>
    </row>
    <row r="3105" spans="1:7" ht="15" customHeight="1" x14ac:dyDescent="0.3">
      <c r="A3105" t="s">
        <v>8471</v>
      </c>
      <c r="B3105" t="s">
        <v>8485</v>
      </c>
      <c r="C3105" s="9" t="s">
        <v>3186</v>
      </c>
      <c r="D3105" s="9" t="s">
        <v>3367</v>
      </c>
      <c r="E3105" s="8" t="s">
        <v>3368</v>
      </c>
      <c r="F3105" s="4">
        <v>1</v>
      </c>
      <c r="G3105" s="6">
        <v>95.59</v>
      </c>
    </row>
    <row r="3106" spans="1:7" ht="15" customHeight="1" x14ac:dyDescent="0.3">
      <c r="A3106" t="s">
        <v>8471</v>
      </c>
      <c r="B3106" t="s">
        <v>8485</v>
      </c>
      <c r="C3106" s="9" t="s">
        <v>3186</v>
      </c>
      <c r="D3106" s="9" t="s">
        <v>3369</v>
      </c>
      <c r="E3106" s="8" t="s">
        <v>3370</v>
      </c>
      <c r="F3106" s="4">
        <v>1</v>
      </c>
      <c r="G3106" s="6">
        <v>95.59</v>
      </c>
    </row>
    <row r="3107" spans="1:7" ht="15" customHeight="1" x14ac:dyDescent="0.3">
      <c r="A3107" t="s">
        <v>8471</v>
      </c>
      <c r="B3107" t="s">
        <v>8485</v>
      </c>
      <c r="C3107" s="9" t="s">
        <v>3186</v>
      </c>
      <c r="D3107" s="9" t="s">
        <v>3371</v>
      </c>
      <c r="E3107" s="8" t="s">
        <v>3372</v>
      </c>
      <c r="F3107" s="4">
        <v>1</v>
      </c>
      <c r="G3107" s="6">
        <v>95.59</v>
      </c>
    </row>
    <row r="3108" spans="1:7" ht="15" customHeight="1" x14ac:dyDescent="0.3">
      <c r="A3108" t="s">
        <v>8471</v>
      </c>
      <c r="B3108" t="s">
        <v>8485</v>
      </c>
      <c r="C3108" s="9" t="s">
        <v>3186</v>
      </c>
      <c r="D3108" s="9" t="s">
        <v>3373</v>
      </c>
      <c r="E3108" s="8" t="s">
        <v>3374</v>
      </c>
      <c r="F3108" s="4">
        <v>1</v>
      </c>
      <c r="G3108" s="6">
        <v>89.1</v>
      </c>
    </row>
    <row r="3109" spans="1:7" ht="15" customHeight="1" x14ac:dyDescent="0.3">
      <c r="A3109" t="s">
        <v>8471</v>
      </c>
      <c r="B3109" t="s">
        <v>8485</v>
      </c>
      <c r="C3109" s="9" t="s">
        <v>3186</v>
      </c>
      <c r="D3109" s="9" t="s">
        <v>3375</v>
      </c>
      <c r="E3109" s="8" t="s">
        <v>3376</v>
      </c>
      <c r="F3109" s="4">
        <v>1</v>
      </c>
      <c r="G3109" s="6">
        <v>89.1</v>
      </c>
    </row>
    <row r="3110" spans="1:7" ht="15" customHeight="1" x14ac:dyDescent="0.3">
      <c r="A3110" t="s">
        <v>8471</v>
      </c>
      <c r="B3110" t="s">
        <v>8485</v>
      </c>
      <c r="C3110" s="9" t="s">
        <v>3186</v>
      </c>
      <c r="D3110" s="9" t="s">
        <v>3377</v>
      </c>
      <c r="E3110" s="8" t="s">
        <v>3378</v>
      </c>
      <c r="F3110" s="4">
        <v>1</v>
      </c>
      <c r="G3110" s="6">
        <v>89.1</v>
      </c>
    </row>
    <row r="3111" spans="1:7" ht="15" customHeight="1" x14ac:dyDescent="0.3">
      <c r="A3111" t="s">
        <v>8471</v>
      </c>
      <c r="B3111" t="s">
        <v>8485</v>
      </c>
      <c r="C3111" s="9" t="s">
        <v>3186</v>
      </c>
      <c r="D3111" s="9" t="s">
        <v>3379</v>
      </c>
      <c r="E3111" s="8" t="s">
        <v>3380</v>
      </c>
      <c r="F3111" s="4">
        <v>1</v>
      </c>
      <c r="G3111" s="6">
        <v>89.1</v>
      </c>
    </row>
    <row r="3112" spans="1:7" ht="15" customHeight="1" x14ac:dyDescent="0.3">
      <c r="A3112" t="s">
        <v>8471</v>
      </c>
      <c r="B3112" t="s">
        <v>8485</v>
      </c>
      <c r="C3112" s="9" t="s">
        <v>3186</v>
      </c>
      <c r="D3112" s="9" t="s">
        <v>3381</v>
      </c>
      <c r="E3112" s="8" t="s">
        <v>3382</v>
      </c>
      <c r="F3112" s="4">
        <v>1</v>
      </c>
      <c r="G3112" s="6">
        <v>89.1</v>
      </c>
    </row>
    <row r="3113" spans="1:7" ht="15" customHeight="1" x14ac:dyDescent="0.3">
      <c r="A3113" t="s">
        <v>8471</v>
      </c>
      <c r="B3113" t="s">
        <v>8485</v>
      </c>
      <c r="C3113" s="9" t="s">
        <v>3186</v>
      </c>
      <c r="D3113" s="9" t="s">
        <v>3383</v>
      </c>
      <c r="E3113" s="2"/>
      <c r="F3113" s="4">
        <v>1</v>
      </c>
      <c r="G3113" s="6">
        <v>91.8</v>
      </c>
    </row>
    <row r="3114" spans="1:7" ht="15" customHeight="1" x14ac:dyDescent="0.3">
      <c r="A3114" t="s">
        <v>8471</v>
      </c>
      <c r="B3114" t="s">
        <v>8485</v>
      </c>
      <c r="C3114" s="9" t="s">
        <v>3186</v>
      </c>
      <c r="D3114" s="9" t="s">
        <v>3384</v>
      </c>
      <c r="E3114" s="8" t="s">
        <v>3385</v>
      </c>
      <c r="F3114" s="4">
        <v>1</v>
      </c>
      <c r="G3114" s="6">
        <v>91.8</v>
      </c>
    </row>
    <row r="3115" spans="1:7" ht="15" customHeight="1" x14ac:dyDescent="0.3">
      <c r="A3115" t="s">
        <v>8471</v>
      </c>
      <c r="B3115" t="s">
        <v>8485</v>
      </c>
      <c r="C3115" s="9" t="s">
        <v>3186</v>
      </c>
      <c r="D3115" s="9" t="s">
        <v>3386</v>
      </c>
      <c r="E3115" s="8" t="s">
        <v>3387</v>
      </c>
      <c r="F3115" s="4">
        <v>1</v>
      </c>
      <c r="G3115" s="6">
        <v>91.8</v>
      </c>
    </row>
    <row r="3116" spans="1:7" ht="15" customHeight="1" x14ac:dyDescent="0.3">
      <c r="A3116" t="s">
        <v>8471</v>
      </c>
      <c r="B3116" t="s">
        <v>8485</v>
      </c>
      <c r="C3116" s="9" t="s">
        <v>3186</v>
      </c>
      <c r="D3116" s="9" t="s">
        <v>3388</v>
      </c>
      <c r="E3116" s="8" t="s">
        <v>3389</v>
      </c>
      <c r="F3116" s="4">
        <v>1</v>
      </c>
      <c r="G3116" s="6">
        <v>91.8</v>
      </c>
    </row>
    <row r="3117" spans="1:7" ht="15" customHeight="1" x14ac:dyDescent="0.3">
      <c r="A3117" t="s">
        <v>8471</v>
      </c>
      <c r="B3117" t="s">
        <v>8485</v>
      </c>
      <c r="C3117" s="9" t="s">
        <v>3186</v>
      </c>
      <c r="D3117" s="9" t="s">
        <v>3390</v>
      </c>
      <c r="E3117" s="8" t="s">
        <v>3391</v>
      </c>
      <c r="F3117" s="4">
        <v>1</v>
      </c>
      <c r="G3117" s="6">
        <v>91.8</v>
      </c>
    </row>
    <row r="3118" spans="1:7" ht="15" customHeight="1" x14ac:dyDescent="0.3">
      <c r="A3118" t="s">
        <v>8471</v>
      </c>
      <c r="B3118" t="s">
        <v>8485</v>
      </c>
      <c r="C3118" s="9" t="s">
        <v>3186</v>
      </c>
      <c r="D3118" s="9" t="s">
        <v>3392</v>
      </c>
      <c r="E3118" s="8" t="s">
        <v>3393</v>
      </c>
      <c r="F3118" s="4">
        <v>1</v>
      </c>
      <c r="G3118" s="6">
        <v>91.8</v>
      </c>
    </row>
    <row r="3119" spans="1:7" ht="15" customHeight="1" x14ac:dyDescent="0.3">
      <c r="A3119" t="s">
        <v>8471</v>
      </c>
      <c r="B3119" t="s">
        <v>8485</v>
      </c>
      <c r="C3119" s="9" t="s">
        <v>3186</v>
      </c>
      <c r="D3119" s="9" t="s">
        <v>3394</v>
      </c>
      <c r="E3119" s="8" t="s">
        <v>3395</v>
      </c>
      <c r="F3119" s="4">
        <v>1</v>
      </c>
      <c r="G3119" s="6">
        <v>91.8</v>
      </c>
    </row>
    <row r="3120" spans="1:7" ht="15" customHeight="1" x14ac:dyDescent="0.3">
      <c r="A3120" t="s">
        <v>8471</v>
      </c>
      <c r="B3120" t="s">
        <v>8485</v>
      </c>
      <c r="C3120" s="9" t="s">
        <v>3186</v>
      </c>
      <c r="D3120" s="9" t="s">
        <v>3396</v>
      </c>
      <c r="E3120" s="8" t="s">
        <v>3397</v>
      </c>
      <c r="F3120" s="4">
        <v>1</v>
      </c>
      <c r="G3120" s="6">
        <v>91.8</v>
      </c>
    </row>
    <row r="3121" spans="1:7" ht="15" customHeight="1" x14ac:dyDescent="0.3">
      <c r="A3121" t="s">
        <v>8471</v>
      </c>
      <c r="B3121" t="s">
        <v>8485</v>
      </c>
      <c r="C3121" s="9" t="s">
        <v>3186</v>
      </c>
      <c r="D3121" s="9" t="s">
        <v>3398</v>
      </c>
      <c r="E3121" s="8" t="s">
        <v>3399</v>
      </c>
      <c r="F3121" s="4">
        <v>1</v>
      </c>
      <c r="G3121" s="6">
        <v>91.8</v>
      </c>
    </row>
    <row r="3122" spans="1:7" ht="15" customHeight="1" x14ac:dyDescent="0.3">
      <c r="A3122" t="s">
        <v>8471</v>
      </c>
      <c r="B3122" t="s">
        <v>8485</v>
      </c>
      <c r="C3122" s="9" t="s">
        <v>3186</v>
      </c>
      <c r="D3122" s="9" t="s">
        <v>3400</v>
      </c>
      <c r="E3122" s="8" t="s">
        <v>3401</v>
      </c>
      <c r="F3122" s="4">
        <v>1</v>
      </c>
      <c r="G3122" s="6">
        <v>91.8</v>
      </c>
    </row>
    <row r="3123" spans="1:7" ht="15" customHeight="1" x14ac:dyDescent="0.3">
      <c r="A3123" t="s">
        <v>8471</v>
      </c>
      <c r="B3123" t="s">
        <v>8485</v>
      </c>
      <c r="C3123" s="9" t="s">
        <v>3186</v>
      </c>
      <c r="D3123" s="9" t="s">
        <v>3402</v>
      </c>
      <c r="E3123" s="8" t="s">
        <v>3403</v>
      </c>
      <c r="F3123" s="4">
        <v>1</v>
      </c>
      <c r="G3123" s="6">
        <v>91.8</v>
      </c>
    </row>
    <row r="3124" spans="1:7" ht="15" customHeight="1" x14ac:dyDescent="0.3">
      <c r="A3124" t="s">
        <v>8471</v>
      </c>
      <c r="B3124" t="s">
        <v>8485</v>
      </c>
      <c r="C3124" s="9" t="s">
        <v>3186</v>
      </c>
      <c r="D3124" s="9" t="s">
        <v>3404</v>
      </c>
      <c r="E3124" s="8" t="s">
        <v>3405</v>
      </c>
      <c r="F3124" s="4">
        <v>1</v>
      </c>
      <c r="G3124" s="6">
        <v>91.8</v>
      </c>
    </row>
    <row r="3125" spans="1:7" ht="15" customHeight="1" x14ac:dyDescent="0.3">
      <c r="A3125" t="s">
        <v>8471</v>
      </c>
      <c r="B3125" t="s">
        <v>8485</v>
      </c>
      <c r="C3125" s="9" t="s">
        <v>3186</v>
      </c>
      <c r="D3125" s="9" t="s">
        <v>3406</v>
      </c>
      <c r="E3125" s="8" t="s">
        <v>3407</v>
      </c>
      <c r="F3125" s="4">
        <v>1</v>
      </c>
      <c r="G3125" s="6">
        <v>91.8</v>
      </c>
    </row>
    <row r="3126" spans="1:7" ht="15" customHeight="1" x14ac:dyDescent="0.3">
      <c r="A3126" t="s">
        <v>8471</v>
      </c>
      <c r="B3126" t="s">
        <v>8485</v>
      </c>
      <c r="C3126" s="9" t="s">
        <v>3186</v>
      </c>
      <c r="D3126" s="9" t="s">
        <v>3408</v>
      </c>
      <c r="E3126" s="8" t="s">
        <v>3409</v>
      </c>
      <c r="F3126" s="4">
        <v>1</v>
      </c>
      <c r="G3126" s="6">
        <v>96.31</v>
      </c>
    </row>
    <row r="3127" spans="1:7" ht="15" customHeight="1" x14ac:dyDescent="0.3">
      <c r="A3127" t="s">
        <v>8471</v>
      </c>
      <c r="B3127" t="s">
        <v>8485</v>
      </c>
      <c r="C3127" s="9" t="s">
        <v>3186</v>
      </c>
      <c r="D3127" s="9" t="s">
        <v>3410</v>
      </c>
      <c r="E3127" s="8" t="s">
        <v>3411</v>
      </c>
      <c r="F3127" s="4">
        <v>1</v>
      </c>
      <c r="G3127" s="6">
        <v>96.31</v>
      </c>
    </row>
    <row r="3128" spans="1:7" ht="15" customHeight="1" x14ac:dyDescent="0.3">
      <c r="A3128" t="s">
        <v>8471</v>
      </c>
      <c r="B3128" t="s">
        <v>8485</v>
      </c>
      <c r="C3128" s="9" t="s">
        <v>3186</v>
      </c>
      <c r="D3128" s="9" t="s">
        <v>3412</v>
      </c>
      <c r="E3128" s="8" t="s">
        <v>3413</v>
      </c>
      <c r="F3128" s="4">
        <v>1</v>
      </c>
      <c r="G3128" s="6">
        <v>96.31</v>
      </c>
    </row>
    <row r="3129" spans="1:7" ht="15" customHeight="1" x14ac:dyDescent="0.3">
      <c r="A3129" t="s">
        <v>8471</v>
      </c>
      <c r="B3129" t="s">
        <v>8485</v>
      </c>
      <c r="C3129" s="9" t="s">
        <v>3186</v>
      </c>
      <c r="D3129" s="9" t="s">
        <v>3414</v>
      </c>
      <c r="E3129" s="8" t="s">
        <v>3415</v>
      </c>
      <c r="F3129" s="4">
        <v>1</v>
      </c>
      <c r="G3129" s="6">
        <v>96.31</v>
      </c>
    </row>
    <row r="3130" spans="1:7" ht="15" customHeight="1" x14ac:dyDescent="0.3">
      <c r="A3130" t="s">
        <v>8471</v>
      </c>
      <c r="B3130" t="s">
        <v>8485</v>
      </c>
      <c r="C3130" s="9" t="s">
        <v>3186</v>
      </c>
      <c r="D3130" s="9" t="s">
        <v>3416</v>
      </c>
      <c r="E3130" s="8" t="s">
        <v>3417</v>
      </c>
      <c r="F3130" s="4">
        <v>1</v>
      </c>
      <c r="G3130" s="6">
        <v>96.31</v>
      </c>
    </row>
    <row r="3131" spans="1:7" ht="15" customHeight="1" x14ac:dyDescent="0.3">
      <c r="A3131" t="s">
        <v>8471</v>
      </c>
      <c r="B3131" t="s">
        <v>8485</v>
      </c>
      <c r="C3131" s="9" t="s">
        <v>3186</v>
      </c>
      <c r="D3131" s="9" t="s">
        <v>3418</v>
      </c>
      <c r="E3131" s="8" t="s">
        <v>3419</v>
      </c>
      <c r="F3131" s="4">
        <v>1</v>
      </c>
      <c r="G3131" s="6">
        <v>96.31</v>
      </c>
    </row>
    <row r="3132" spans="1:7" ht="15" customHeight="1" x14ac:dyDescent="0.3">
      <c r="A3132" t="s">
        <v>8471</v>
      </c>
      <c r="B3132" t="s">
        <v>8485</v>
      </c>
      <c r="C3132" s="9" t="s">
        <v>3186</v>
      </c>
      <c r="D3132" s="9" t="s">
        <v>3420</v>
      </c>
      <c r="E3132" s="8" t="s">
        <v>3421</v>
      </c>
      <c r="F3132" s="4">
        <v>1</v>
      </c>
      <c r="G3132" s="6">
        <v>96.31</v>
      </c>
    </row>
    <row r="3133" spans="1:7" ht="15" customHeight="1" x14ac:dyDescent="0.3">
      <c r="A3133" t="s">
        <v>8471</v>
      </c>
      <c r="B3133" t="s">
        <v>8485</v>
      </c>
      <c r="C3133" s="9" t="s">
        <v>3186</v>
      </c>
      <c r="D3133" s="9" t="s">
        <v>3422</v>
      </c>
      <c r="E3133" s="8" t="s">
        <v>3423</v>
      </c>
      <c r="F3133" s="4">
        <v>1</v>
      </c>
      <c r="G3133" s="6">
        <v>96.31</v>
      </c>
    </row>
    <row r="3134" spans="1:7" ht="15" customHeight="1" x14ac:dyDescent="0.3">
      <c r="A3134" t="s">
        <v>8471</v>
      </c>
      <c r="B3134" t="s">
        <v>8485</v>
      </c>
      <c r="C3134" s="9" t="s">
        <v>3186</v>
      </c>
      <c r="D3134" s="9" t="s">
        <v>3424</v>
      </c>
      <c r="E3134" s="8" t="s">
        <v>3425</v>
      </c>
      <c r="F3134" s="4">
        <v>1</v>
      </c>
      <c r="G3134" s="6">
        <v>96.31</v>
      </c>
    </row>
    <row r="3135" spans="1:7" ht="15" customHeight="1" x14ac:dyDescent="0.3">
      <c r="A3135" t="s">
        <v>8471</v>
      </c>
      <c r="B3135" t="s">
        <v>8485</v>
      </c>
      <c r="C3135" s="9" t="s">
        <v>3186</v>
      </c>
      <c r="D3135" s="9" t="s">
        <v>3426</v>
      </c>
      <c r="E3135" s="8" t="s">
        <v>3427</v>
      </c>
      <c r="F3135" s="4">
        <v>2</v>
      </c>
      <c r="G3135" s="6">
        <v>96.31</v>
      </c>
    </row>
    <row r="3136" spans="1:7" ht="15" customHeight="1" x14ac:dyDescent="0.3">
      <c r="A3136" t="s">
        <v>8471</v>
      </c>
      <c r="B3136" t="s">
        <v>8485</v>
      </c>
      <c r="C3136" s="9" t="s">
        <v>3186</v>
      </c>
      <c r="D3136" s="9" t="s">
        <v>3428</v>
      </c>
      <c r="E3136" s="8" t="s">
        <v>3429</v>
      </c>
      <c r="F3136" s="4">
        <v>1</v>
      </c>
      <c r="G3136" s="6">
        <v>96.31</v>
      </c>
    </row>
    <row r="3137" spans="1:7" ht="15" customHeight="1" x14ac:dyDescent="0.3">
      <c r="A3137" t="s">
        <v>8471</v>
      </c>
      <c r="B3137" t="s">
        <v>8485</v>
      </c>
      <c r="C3137" s="9" t="s">
        <v>3186</v>
      </c>
      <c r="D3137" s="9" t="s">
        <v>3430</v>
      </c>
      <c r="E3137" s="8" t="s">
        <v>3431</v>
      </c>
      <c r="F3137" s="4">
        <v>1</v>
      </c>
      <c r="G3137" s="6">
        <v>96.31</v>
      </c>
    </row>
    <row r="3138" spans="1:7" ht="15" customHeight="1" x14ac:dyDescent="0.3">
      <c r="A3138" t="s">
        <v>8471</v>
      </c>
      <c r="B3138" t="s">
        <v>8485</v>
      </c>
      <c r="C3138" s="9" t="s">
        <v>3186</v>
      </c>
      <c r="D3138" s="9" t="s">
        <v>3432</v>
      </c>
      <c r="E3138" s="8" t="s">
        <v>3433</v>
      </c>
      <c r="F3138" s="4">
        <v>1</v>
      </c>
      <c r="G3138" s="6">
        <v>96.31</v>
      </c>
    </row>
    <row r="3139" spans="1:7" ht="15" customHeight="1" x14ac:dyDescent="0.3">
      <c r="A3139" t="s">
        <v>8471</v>
      </c>
      <c r="B3139" t="s">
        <v>8485</v>
      </c>
      <c r="C3139" s="9" t="s">
        <v>3186</v>
      </c>
      <c r="D3139" s="9" t="s">
        <v>3434</v>
      </c>
      <c r="E3139" s="8" t="s">
        <v>3435</v>
      </c>
      <c r="F3139" s="4">
        <v>1</v>
      </c>
      <c r="G3139" s="6">
        <v>96.31</v>
      </c>
    </row>
    <row r="3140" spans="1:7" ht="15" customHeight="1" x14ac:dyDescent="0.3">
      <c r="A3140" t="s">
        <v>8471</v>
      </c>
      <c r="B3140" t="s">
        <v>8485</v>
      </c>
      <c r="C3140" s="9" t="s">
        <v>3186</v>
      </c>
      <c r="D3140" s="9" t="s">
        <v>3436</v>
      </c>
      <c r="E3140" s="8" t="s">
        <v>3437</v>
      </c>
      <c r="F3140" s="4">
        <v>1</v>
      </c>
      <c r="G3140" s="6">
        <v>96.31</v>
      </c>
    </row>
    <row r="3141" spans="1:7" ht="15" customHeight="1" x14ac:dyDescent="0.3">
      <c r="A3141" t="s">
        <v>8471</v>
      </c>
      <c r="B3141" t="s">
        <v>8485</v>
      </c>
      <c r="C3141" s="9" t="s">
        <v>3186</v>
      </c>
      <c r="D3141" s="9" t="s">
        <v>3438</v>
      </c>
      <c r="E3141" s="8" t="s">
        <v>3439</v>
      </c>
      <c r="F3141" s="4">
        <v>1</v>
      </c>
      <c r="G3141" s="6">
        <v>89.1</v>
      </c>
    </row>
    <row r="3142" spans="1:7" ht="15" customHeight="1" x14ac:dyDescent="0.3">
      <c r="A3142" t="s">
        <v>8471</v>
      </c>
      <c r="B3142" t="s">
        <v>8485</v>
      </c>
      <c r="C3142" s="9" t="s">
        <v>3186</v>
      </c>
      <c r="D3142" s="9" t="s">
        <v>3440</v>
      </c>
      <c r="E3142" s="8" t="s">
        <v>3441</v>
      </c>
      <c r="F3142" s="4">
        <v>1</v>
      </c>
      <c r="G3142" s="6">
        <v>89.1</v>
      </c>
    </row>
    <row r="3143" spans="1:7" ht="15" customHeight="1" x14ac:dyDescent="0.3">
      <c r="A3143" t="s">
        <v>8471</v>
      </c>
      <c r="B3143" t="s">
        <v>8485</v>
      </c>
      <c r="C3143" s="9" t="s">
        <v>3186</v>
      </c>
      <c r="D3143" s="9" t="s">
        <v>3442</v>
      </c>
      <c r="E3143" s="8" t="s">
        <v>3443</v>
      </c>
      <c r="F3143" s="4">
        <v>1</v>
      </c>
      <c r="G3143" s="6">
        <v>89.1</v>
      </c>
    </row>
    <row r="3144" spans="1:7" ht="15" customHeight="1" x14ac:dyDescent="0.3">
      <c r="A3144" t="s">
        <v>8471</v>
      </c>
      <c r="B3144" t="s">
        <v>8485</v>
      </c>
      <c r="C3144" s="9" t="s">
        <v>3186</v>
      </c>
      <c r="D3144" s="9" t="s">
        <v>3444</v>
      </c>
      <c r="E3144" s="8" t="s">
        <v>3445</v>
      </c>
      <c r="F3144" s="4">
        <v>1</v>
      </c>
      <c r="G3144" s="6">
        <v>89.1</v>
      </c>
    </row>
    <row r="3145" spans="1:7" ht="15" customHeight="1" x14ac:dyDescent="0.3">
      <c r="A3145" t="s">
        <v>8471</v>
      </c>
      <c r="B3145" t="s">
        <v>8485</v>
      </c>
      <c r="C3145" s="9" t="s">
        <v>3186</v>
      </c>
      <c r="D3145" s="9" t="s">
        <v>3446</v>
      </c>
      <c r="E3145" s="8" t="s">
        <v>3447</v>
      </c>
      <c r="F3145" s="4">
        <v>1</v>
      </c>
      <c r="G3145" s="6">
        <v>62.1</v>
      </c>
    </row>
    <row r="3146" spans="1:7" ht="15" customHeight="1" x14ac:dyDescent="0.3">
      <c r="A3146" t="s">
        <v>8471</v>
      </c>
      <c r="B3146" t="s">
        <v>8485</v>
      </c>
      <c r="C3146" s="9" t="s">
        <v>3186</v>
      </c>
      <c r="D3146" s="9" t="s">
        <v>3448</v>
      </c>
      <c r="E3146" s="8" t="s">
        <v>3449</v>
      </c>
      <c r="F3146" s="4">
        <v>1</v>
      </c>
      <c r="G3146" s="6">
        <v>62.1</v>
      </c>
    </row>
    <row r="3147" spans="1:7" ht="15" customHeight="1" x14ac:dyDescent="0.3">
      <c r="A3147" t="s">
        <v>8471</v>
      </c>
      <c r="B3147" t="s">
        <v>8485</v>
      </c>
      <c r="C3147" s="9" t="s">
        <v>3186</v>
      </c>
      <c r="D3147" s="9" t="s">
        <v>3450</v>
      </c>
      <c r="E3147" s="8" t="s">
        <v>3451</v>
      </c>
      <c r="F3147" s="4">
        <v>1</v>
      </c>
      <c r="G3147" s="6">
        <v>89.1</v>
      </c>
    </row>
    <row r="3148" spans="1:7" ht="15" customHeight="1" x14ac:dyDescent="0.3">
      <c r="A3148" t="s">
        <v>8471</v>
      </c>
      <c r="B3148" t="s">
        <v>8485</v>
      </c>
      <c r="C3148" s="9" t="s">
        <v>3186</v>
      </c>
      <c r="D3148" s="9" t="s">
        <v>3452</v>
      </c>
      <c r="E3148" s="8" t="s">
        <v>3453</v>
      </c>
      <c r="F3148" s="4">
        <v>1</v>
      </c>
      <c r="G3148" s="6">
        <v>89.1</v>
      </c>
    </row>
    <row r="3149" spans="1:7" ht="15" customHeight="1" x14ac:dyDescent="0.3">
      <c r="A3149" t="s">
        <v>8471</v>
      </c>
      <c r="B3149" t="s">
        <v>8485</v>
      </c>
      <c r="C3149" s="9" t="s">
        <v>3186</v>
      </c>
      <c r="D3149" s="9" t="s">
        <v>3454</v>
      </c>
      <c r="E3149" s="8" t="s">
        <v>3455</v>
      </c>
      <c r="F3149" s="4">
        <v>1</v>
      </c>
      <c r="G3149" s="6">
        <v>62.1</v>
      </c>
    </row>
    <row r="3150" spans="1:7" ht="15" customHeight="1" x14ac:dyDescent="0.3">
      <c r="A3150" t="s">
        <v>8471</v>
      </c>
      <c r="B3150" t="s">
        <v>8485</v>
      </c>
      <c r="C3150" s="9" t="s">
        <v>3186</v>
      </c>
      <c r="D3150" s="9" t="s">
        <v>3456</v>
      </c>
      <c r="E3150" s="8" t="s">
        <v>3457</v>
      </c>
      <c r="F3150" s="4">
        <v>1</v>
      </c>
      <c r="G3150" s="6">
        <v>62.1</v>
      </c>
    </row>
    <row r="3151" spans="1:7" ht="15" customHeight="1" x14ac:dyDescent="0.3">
      <c r="A3151" t="s">
        <v>8471</v>
      </c>
      <c r="B3151" t="s">
        <v>8485</v>
      </c>
      <c r="C3151" s="9" t="s">
        <v>3186</v>
      </c>
      <c r="D3151" s="9" t="s">
        <v>3458</v>
      </c>
      <c r="E3151" s="8" t="s">
        <v>3459</v>
      </c>
      <c r="F3151" s="4">
        <v>1</v>
      </c>
      <c r="G3151" s="6">
        <v>62.1</v>
      </c>
    </row>
    <row r="3152" spans="1:7" ht="15" customHeight="1" x14ac:dyDescent="0.3">
      <c r="A3152" t="s">
        <v>8471</v>
      </c>
      <c r="B3152" t="s">
        <v>8485</v>
      </c>
      <c r="C3152" s="9" t="s">
        <v>3186</v>
      </c>
      <c r="D3152" s="9" t="s">
        <v>3460</v>
      </c>
      <c r="E3152" s="8" t="s">
        <v>3461</v>
      </c>
      <c r="F3152" s="4">
        <v>1</v>
      </c>
      <c r="G3152" s="6">
        <v>62.1</v>
      </c>
    </row>
    <row r="3153" spans="1:7" ht="15" customHeight="1" x14ac:dyDescent="0.3">
      <c r="A3153" t="s">
        <v>8471</v>
      </c>
      <c r="B3153" t="s">
        <v>8485</v>
      </c>
      <c r="C3153" s="9" t="s">
        <v>3186</v>
      </c>
      <c r="D3153" s="9" t="s">
        <v>3462</v>
      </c>
      <c r="E3153" s="8" t="s">
        <v>3463</v>
      </c>
      <c r="F3153" s="4">
        <v>1</v>
      </c>
      <c r="G3153" s="6">
        <v>62.1</v>
      </c>
    </row>
    <row r="3154" spans="1:7" ht="15" customHeight="1" x14ac:dyDescent="0.3">
      <c r="A3154" t="s">
        <v>8471</v>
      </c>
      <c r="B3154" t="s">
        <v>8485</v>
      </c>
      <c r="C3154" s="9" t="s">
        <v>3186</v>
      </c>
      <c r="D3154" s="9" t="s">
        <v>3464</v>
      </c>
      <c r="E3154" s="8" t="s">
        <v>3465</v>
      </c>
      <c r="F3154" s="4">
        <v>1</v>
      </c>
      <c r="G3154" s="6">
        <v>62.1</v>
      </c>
    </row>
    <row r="3155" spans="1:7" ht="15" customHeight="1" x14ac:dyDescent="0.3">
      <c r="A3155" t="s">
        <v>8471</v>
      </c>
      <c r="B3155" t="s">
        <v>8485</v>
      </c>
      <c r="C3155" s="9" t="s">
        <v>3186</v>
      </c>
      <c r="D3155" s="9" t="s">
        <v>3466</v>
      </c>
      <c r="E3155" s="8" t="s">
        <v>3467</v>
      </c>
      <c r="F3155" s="4">
        <v>1</v>
      </c>
      <c r="G3155" s="6">
        <v>62.1</v>
      </c>
    </row>
    <row r="3156" spans="1:7" ht="15" customHeight="1" x14ac:dyDescent="0.3">
      <c r="A3156" t="s">
        <v>8471</v>
      </c>
      <c r="B3156" t="s">
        <v>8485</v>
      </c>
      <c r="C3156" s="9" t="s">
        <v>3186</v>
      </c>
      <c r="D3156" s="9" t="s">
        <v>3468</v>
      </c>
      <c r="E3156" s="8" t="s">
        <v>3469</v>
      </c>
      <c r="F3156" s="4">
        <v>1</v>
      </c>
      <c r="G3156" s="6">
        <v>62.1</v>
      </c>
    </row>
    <row r="3157" spans="1:7" ht="15" customHeight="1" x14ac:dyDescent="0.3">
      <c r="A3157" t="s">
        <v>8471</v>
      </c>
      <c r="B3157" t="s">
        <v>8485</v>
      </c>
      <c r="C3157" s="9" t="s">
        <v>3186</v>
      </c>
      <c r="D3157" s="9" t="s">
        <v>3470</v>
      </c>
      <c r="E3157" s="8" t="s">
        <v>3471</v>
      </c>
      <c r="F3157" s="4">
        <v>1</v>
      </c>
      <c r="G3157" s="6">
        <v>62.1</v>
      </c>
    </row>
    <row r="3158" spans="1:7" ht="15" customHeight="1" x14ac:dyDescent="0.3">
      <c r="A3158" t="s">
        <v>8471</v>
      </c>
      <c r="B3158" t="s">
        <v>8485</v>
      </c>
      <c r="C3158" s="9" t="s">
        <v>3186</v>
      </c>
      <c r="D3158" s="9" t="s">
        <v>3472</v>
      </c>
      <c r="E3158" s="8" t="s">
        <v>3473</v>
      </c>
      <c r="F3158" s="4">
        <v>1</v>
      </c>
      <c r="G3158" s="6">
        <v>62.1</v>
      </c>
    </row>
    <row r="3159" spans="1:7" ht="15" customHeight="1" x14ac:dyDescent="0.3">
      <c r="A3159" t="s">
        <v>8471</v>
      </c>
      <c r="B3159" t="s">
        <v>8485</v>
      </c>
      <c r="C3159" s="9" t="s">
        <v>3186</v>
      </c>
      <c r="D3159" s="9" t="s">
        <v>3474</v>
      </c>
      <c r="E3159" s="8" t="s">
        <v>3475</v>
      </c>
      <c r="F3159" s="4">
        <v>1</v>
      </c>
      <c r="G3159" s="6">
        <v>89.1</v>
      </c>
    </row>
    <row r="3160" spans="1:7" ht="15" customHeight="1" x14ac:dyDescent="0.3">
      <c r="A3160" t="s">
        <v>8471</v>
      </c>
      <c r="B3160" t="s">
        <v>8485</v>
      </c>
      <c r="C3160" s="9" t="s">
        <v>3186</v>
      </c>
      <c r="D3160" s="9" t="s">
        <v>3476</v>
      </c>
      <c r="E3160" s="8" t="s">
        <v>3477</v>
      </c>
      <c r="F3160" s="4">
        <v>1</v>
      </c>
      <c r="G3160" s="6">
        <v>89.1</v>
      </c>
    </row>
    <row r="3161" spans="1:7" ht="15" customHeight="1" x14ac:dyDescent="0.3">
      <c r="A3161" t="s">
        <v>8471</v>
      </c>
      <c r="B3161" t="s">
        <v>8485</v>
      </c>
      <c r="C3161" s="9" t="s">
        <v>3186</v>
      </c>
      <c r="D3161" s="9" t="s">
        <v>3478</v>
      </c>
      <c r="E3161" s="8" t="s">
        <v>3479</v>
      </c>
      <c r="F3161" s="4">
        <v>1</v>
      </c>
      <c r="G3161" s="6">
        <v>89.1</v>
      </c>
    </row>
    <row r="3162" spans="1:7" ht="15" customHeight="1" x14ac:dyDescent="0.3">
      <c r="A3162" t="s">
        <v>8471</v>
      </c>
      <c r="B3162" t="s">
        <v>8485</v>
      </c>
      <c r="C3162" s="9" t="s">
        <v>3186</v>
      </c>
      <c r="D3162" s="9" t="s">
        <v>3480</v>
      </c>
      <c r="E3162" s="8" t="s">
        <v>3481</v>
      </c>
      <c r="F3162" s="4">
        <v>1</v>
      </c>
      <c r="G3162" s="6">
        <v>89.1</v>
      </c>
    </row>
    <row r="3163" spans="1:7" ht="15" customHeight="1" x14ac:dyDescent="0.3">
      <c r="A3163" t="s">
        <v>8471</v>
      </c>
      <c r="B3163" t="s">
        <v>8485</v>
      </c>
      <c r="C3163" s="9" t="s">
        <v>3186</v>
      </c>
      <c r="D3163" s="9" t="s">
        <v>3482</v>
      </c>
      <c r="E3163" s="8" t="s">
        <v>3483</v>
      </c>
      <c r="F3163" s="4">
        <v>1</v>
      </c>
      <c r="G3163" s="6">
        <v>89.1</v>
      </c>
    </row>
    <row r="3164" spans="1:7" ht="15" customHeight="1" x14ac:dyDescent="0.3">
      <c r="A3164" t="s">
        <v>8471</v>
      </c>
      <c r="B3164" t="s">
        <v>8485</v>
      </c>
      <c r="C3164" s="9" t="s">
        <v>3186</v>
      </c>
      <c r="D3164" s="9" t="s">
        <v>3484</v>
      </c>
      <c r="E3164" s="8" t="s">
        <v>3485</v>
      </c>
      <c r="F3164" s="4">
        <v>1</v>
      </c>
      <c r="G3164" s="6">
        <v>99</v>
      </c>
    </row>
    <row r="3165" spans="1:7" ht="15" customHeight="1" x14ac:dyDescent="0.3">
      <c r="A3165" t="s">
        <v>8471</v>
      </c>
      <c r="B3165" t="s">
        <v>8485</v>
      </c>
      <c r="C3165" s="9" t="s">
        <v>3186</v>
      </c>
      <c r="D3165" s="9" t="s">
        <v>3486</v>
      </c>
      <c r="E3165" s="8" t="s">
        <v>3487</v>
      </c>
      <c r="F3165" s="4">
        <v>1</v>
      </c>
      <c r="G3165" s="6">
        <v>89.1</v>
      </c>
    </row>
    <row r="3166" spans="1:7" ht="15" customHeight="1" x14ac:dyDescent="0.3">
      <c r="A3166" t="s">
        <v>8471</v>
      </c>
      <c r="B3166" t="s">
        <v>8485</v>
      </c>
      <c r="C3166" s="9" t="s">
        <v>3186</v>
      </c>
      <c r="D3166" s="9" t="s">
        <v>3488</v>
      </c>
      <c r="E3166" s="8" t="s">
        <v>3489</v>
      </c>
      <c r="F3166" s="4">
        <v>1</v>
      </c>
      <c r="G3166" s="6">
        <v>89.1</v>
      </c>
    </row>
    <row r="3167" spans="1:7" ht="15" customHeight="1" x14ac:dyDescent="0.3">
      <c r="A3167" t="s">
        <v>8471</v>
      </c>
      <c r="B3167" t="s">
        <v>8485</v>
      </c>
      <c r="C3167" s="9" t="s">
        <v>3186</v>
      </c>
      <c r="D3167" s="9" t="s">
        <v>3490</v>
      </c>
      <c r="E3167" s="8" t="s">
        <v>3491</v>
      </c>
      <c r="F3167" s="4">
        <v>1</v>
      </c>
      <c r="G3167" s="6">
        <v>89.1</v>
      </c>
    </row>
    <row r="3168" spans="1:7" ht="15" customHeight="1" x14ac:dyDescent="0.3">
      <c r="A3168" t="s">
        <v>8471</v>
      </c>
      <c r="B3168" t="s">
        <v>8485</v>
      </c>
      <c r="C3168" s="9" t="s">
        <v>3186</v>
      </c>
      <c r="D3168" s="9" t="s">
        <v>3492</v>
      </c>
      <c r="E3168" s="8" t="s">
        <v>3493</v>
      </c>
      <c r="F3168" s="4">
        <v>1</v>
      </c>
      <c r="G3168" s="6">
        <v>89.1</v>
      </c>
    </row>
    <row r="3169" spans="1:7" ht="15" customHeight="1" x14ac:dyDescent="0.3">
      <c r="A3169" t="s">
        <v>8471</v>
      </c>
      <c r="B3169" t="s">
        <v>8485</v>
      </c>
      <c r="C3169" s="9" t="s">
        <v>3186</v>
      </c>
      <c r="D3169" s="9" t="s">
        <v>3494</v>
      </c>
      <c r="E3169" s="8" t="s">
        <v>3495</v>
      </c>
      <c r="F3169" s="4">
        <v>1</v>
      </c>
      <c r="G3169" s="6">
        <v>89.1</v>
      </c>
    </row>
    <row r="3170" spans="1:7" ht="15" customHeight="1" x14ac:dyDescent="0.3">
      <c r="A3170" t="s">
        <v>8471</v>
      </c>
      <c r="B3170" t="s">
        <v>8485</v>
      </c>
      <c r="C3170" s="9" t="s">
        <v>3186</v>
      </c>
      <c r="D3170" s="9" t="s">
        <v>3496</v>
      </c>
      <c r="E3170" s="8" t="s">
        <v>3497</v>
      </c>
      <c r="F3170" s="4">
        <v>1</v>
      </c>
      <c r="G3170" s="6">
        <v>89.1</v>
      </c>
    </row>
    <row r="3171" spans="1:7" ht="15" customHeight="1" x14ac:dyDescent="0.3">
      <c r="A3171" t="s">
        <v>8471</v>
      </c>
      <c r="B3171" t="s">
        <v>8485</v>
      </c>
      <c r="C3171" s="9" t="s">
        <v>3186</v>
      </c>
      <c r="D3171" s="9" t="s">
        <v>3498</v>
      </c>
      <c r="E3171" s="8" t="s">
        <v>3499</v>
      </c>
      <c r="F3171" s="4">
        <v>1</v>
      </c>
      <c r="G3171" s="6">
        <v>89.1</v>
      </c>
    </row>
    <row r="3172" spans="1:7" ht="15" customHeight="1" x14ac:dyDescent="0.3">
      <c r="A3172" t="s">
        <v>8471</v>
      </c>
      <c r="B3172" t="s">
        <v>8485</v>
      </c>
      <c r="C3172" s="9" t="s">
        <v>3186</v>
      </c>
      <c r="D3172" s="9" t="s">
        <v>3500</v>
      </c>
      <c r="E3172" s="8" t="s">
        <v>3501</v>
      </c>
      <c r="F3172" s="4">
        <v>1</v>
      </c>
      <c r="G3172" s="6">
        <v>89.1</v>
      </c>
    </row>
    <row r="3173" spans="1:7" ht="15" customHeight="1" x14ac:dyDescent="0.3">
      <c r="A3173" t="s">
        <v>8471</v>
      </c>
      <c r="B3173" t="s">
        <v>8485</v>
      </c>
      <c r="C3173" s="9" t="s">
        <v>3186</v>
      </c>
      <c r="D3173" s="9" t="s">
        <v>3502</v>
      </c>
      <c r="E3173" s="8" t="s">
        <v>3503</v>
      </c>
      <c r="F3173" s="4">
        <v>1</v>
      </c>
      <c r="G3173" s="6">
        <v>89.1</v>
      </c>
    </row>
    <row r="3174" spans="1:7" ht="15" customHeight="1" x14ac:dyDescent="0.3">
      <c r="A3174" t="s">
        <v>8471</v>
      </c>
      <c r="B3174" t="s">
        <v>8485</v>
      </c>
      <c r="C3174" s="9" t="s">
        <v>3186</v>
      </c>
      <c r="D3174" s="9" t="s">
        <v>3504</v>
      </c>
      <c r="E3174" s="8" t="s">
        <v>3505</v>
      </c>
      <c r="F3174" s="4">
        <v>1</v>
      </c>
      <c r="G3174" s="6">
        <v>89.1</v>
      </c>
    </row>
    <row r="3175" spans="1:7" ht="15" customHeight="1" x14ac:dyDescent="0.3">
      <c r="A3175" t="s">
        <v>8471</v>
      </c>
      <c r="B3175" t="s">
        <v>8485</v>
      </c>
      <c r="C3175" s="9" t="s">
        <v>3186</v>
      </c>
      <c r="D3175" s="9" t="s">
        <v>3506</v>
      </c>
      <c r="E3175" s="8" t="s">
        <v>3507</v>
      </c>
      <c r="F3175" s="4">
        <v>1</v>
      </c>
      <c r="G3175" s="6">
        <v>89.1</v>
      </c>
    </row>
    <row r="3176" spans="1:7" ht="15" customHeight="1" x14ac:dyDescent="0.3">
      <c r="A3176" t="s">
        <v>8471</v>
      </c>
      <c r="B3176" t="s">
        <v>8485</v>
      </c>
      <c r="C3176" s="9" t="s">
        <v>3186</v>
      </c>
      <c r="D3176" s="9" t="s">
        <v>3508</v>
      </c>
      <c r="E3176" s="8" t="s">
        <v>3509</v>
      </c>
      <c r="F3176" s="4">
        <v>1</v>
      </c>
      <c r="G3176" s="6">
        <v>89.1</v>
      </c>
    </row>
    <row r="3177" spans="1:7" ht="15" customHeight="1" x14ac:dyDescent="0.3">
      <c r="A3177" t="s">
        <v>8471</v>
      </c>
      <c r="B3177" t="s">
        <v>8485</v>
      </c>
      <c r="C3177" s="9" t="s">
        <v>3186</v>
      </c>
      <c r="D3177" s="9" t="s">
        <v>3510</v>
      </c>
      <c r="E3177" s="8" t="s">
        <v>3511</v>
      </c>
      <c r="F3177" s="4">
        <v>1</v>
      </c>
      <c r="G3177" s="6">
        <v>89.1</v>
      </c>
    </row>
    <row r="3178" spans="1:7" ht="15" customHeight="1" x14ac:dyDescent="0.3">
      <c r="A3178" t="s">
        <v>8471</v>
      </c>
      <c r="B3178" t="s">
        <v>8485</v>
      </c>
      <c r="C3178" s="9" t="s">
        <v>3186</v>
      </c>
      <c r="D3178" s="9" t="s">
        <v>3512</v>
      </c>
      <c r="E3178" s="8" t="s">
        <v>3513</v>
      </c>
      <c r="F3178" s="4">
        <v>1</v>
      </c>
      <c r="G3178" s="6">
        <v>89.1</v>
      </c>
    </row>
    <row r="3179" spans="1:7" ht="15" customHeight="1" x14ac:dyDescent="0.3">
      <c r="A3179" t="s">
        <v>8471</v>
      </c>
      <c r="B3179" t="s">
        <v>8485</v>
      </c>
      <c r="C3179" s="9" t="s">
        <v>3186</v>
      </c>
      <c r="D3179" s="9" t="s">
        <v>3514</v>
      </c>
      <c r="E3179" s="8" t="s">
        <v>3515</v>
      </c>
      <c r="F3179" s="4">
        <v>1</v>
      </c>
      <c r="G3179" s="6">
        <v>89.1</v>
      </c>
    </row>
    <row r="3180" spans="1:7" ht="15" customHeight="1" x14ac:dyDescent="0.3">
      <c r="A3180" t="s">
        <v>8471</v>
      </c>
      <c r="B3180" t="s">
        <v>8485</v>
      </c>
      <c r="C3180" s="9" t="s">
        <v>3186</v>
      </c>
      <c r="D3180" s="9" t="s">
        <v>3516</v>
      </c>
      <c r="E3180" s="8" t="s">
        <v>3517</v>
      </c>
      <c r="F3180" s="4">
        <v>1</v>
      </c>
      <c r="G3180" s="6">
        <v>89.1</v>
      </c>
    </row>
    <row r="3181" spans="1:7" ht="15" customHeight="1" x14ac:dyDescent="0.3">
      <c r="A3181" t="s">
        <v>8471</v>
      </c>
      <c r="B3181" t="s">
        <v>8485</v>
      </c>
      <c r="C3181" s="9" t="s">
        <v>3186</v>
      </c>
      <c r="D3181" s="9" t="s">
        <v>3518</v>
      </c>
      <c r="E3181" s="8" t="s">
        <v>3519</v>
      </c>
      <c r="F3181" s="4">
        <v>1</v>
      </c>
      <c r="G3181" s="6">
        <v>89.1</v>
      </c>
    </row>
    <row r="3182" spans="1:7" ht="15" customHeight="1" x14ac:dyDescent="0.3">
      <c r="A3182" t="s">
        <v>8471</v>
      </c>
      <c r="B3182" t="s">
        <v>8485</v>
      </c>
      <c r="C3182" s="9" t="s">
        <v>3186</v>
      </c>
      <c r="D3182" s="9" t="s">
        <v>3520</v>
      </c>
      <c r="E3182" s="8" t="s">
        <v>3521</v>
      </c>
      <c r="F3182" s="4">
        <v>1</v>
      </c>
      <c r="G3182" s="6">
        <v>89.1</v>
      </c>
    </row>
    <row r="3183" spans="1:7" ht="15" customHeight="1" x14ac:dyDescent="0.3">
      <c r="A3183" t="s">
        <v>8471</v>
      </c>
      <c r="B3183" t="s">
        <v>8485</v>
      </c>
      <c r="C3183" s="9" t="s">
        <v>3186</v>
      </c>
      <c r="D3183" s="9" t="s">
        <v>3522</v>
      </c>
      <c r="E3183" s="8" t="s">
        <v>3523</v>
      </c>
      <c r="F3183" s="4">
        <v>1</v>
      </c>
      <c r="G3183" s="6">
        <v>89.1</v>
      </c>
    </row>
    <row r="3184" spans="1:7" ht="15" customHeight="1" x14ac:dyDescent="0.3">
      <c r="A3184" t="s">
        <v>8471</v>
      </c>
      <c r="B3184" t="s">
        <v>8485</v>
      </c>
      <c r="C3184" s="9" t="s">
        <v>3186</v>
      </c>
      <c r="D3184" s="9" t="s">
        <v>3524</v>
      </c>
      <c r="E3184" s="8" t="s">
        <v>3525</v>
      </c>
      <c r="F3184" s="4">
        <v>1</v>
      </c>
      <c r="G3184" s="6">
        <v>89.1</v>
      </c>
    </row>
    <row r="3185" spans="1:7" ht="15" customHeight="1" x14ac:dyDescent="0.3">
      <c r="A3185" t="s">
        <v>8471</v>
      </c>
      <c r="B3185" t="s">
        <v>8485</v>
      </c>
      <c r="C3185" s="9" t="s">
        <v>3186</v>
      </c>
      <c r="D3185" s="9" t="s">
        <v>3526</v>
      </c>
      <c r="E3185" s="8" t="s">
        <v>3527</v>
      </c>
      <c r="F3185" s="4">
        <v>1</v>
      </c>
      <c r="G3185" s="6">
        <v>89.1</v>
      </c>
    </row>
    <row r="3186" spans="1:7" ht="15" customHeight="1" x14ac:dyDescent="0.3">
      <c r="A3186" t="s">
        <v>8471</v>
      </c>
      <c r="B3186" t="s">
        <v>8485</v>
      </c>
      <c r="C3186" s="9" t="s">
        <v>3186</v>
      </c>
      <c r="D3186" s="9" t="s">
        <v>3528</v>
      </c>
      <c r="E3186" s="8" t="s">
        <v>3529</v>
      </c>
      <c r="F3186" s="4">
        <v>1</v>
      </c>
      <c r="G3186" s="6">
        <v>89.1</v>
      </c>
    </row>
    <row r="3187" spans="1:7" ht="15" customHeight="1" x14ac:dyDescent="0.3">
      <c r="A3187" t="s">
        <v>8471</v>
      </c>
      <c r="B3187" t="s">
        <v>8485</v>
      </c>
      <c r="C3187" s="9" t="s">
        <v>3186</v>
      </c>
      <c r="D3187" s="9" t="s">
        <v>3530</v>
      </c>
      <c r="E3187" s="8" t="s">
        <v>3531</v>
      </c>
      <c r="F3187" s="4">
        <v>1</v>
      </c>
      <c r="G3187" s="6">
        <v>89.1</v>
      </c>
    </row>
    <row r="3188" spans="1:7" ht="15" customHeight="1" x14ac:dyDescent="0.3">
      <c r="A3188" t="s">
        <v>8471</v>
      </c>
      <c r="B3188" t="s">
        <v>8485</v>
      </c>
      <c r="C3188" s="9" t="s">
        <v>3186</v>
      </c>
      <c r="D3188" s="9" t="s">
        <v>3532</v>
      </c>
      <c r="E3188" s="8" t="s">
        <v>3533</v>
      </c>
      <c r="F3188" s="4">
        <v>1</v>
      </c>
      <c r="G3188" s="6">
        <v>126.9</v>
      </c>
    </row>
    <row r="3189" spans="1:7" ht="15" customHeight="1" x14ac:dyDescent="0.3">
      <c r="A3189" t="s">
        <v>8471</v>
      </c>
      <c r="B3189" t="s">
        <v>8485</v>
      </c>
      <c r="C3189" s="9" t="s">
        <v>3186</v>
      </c>
      <c r="D3189" s="9" t="s">
        <v>3534</v>
      </c>
      <c r="E3189" s="8" t="s">
        <v>3535</v>
      </c>
      <c r="F3189" s="4">
        <v>1</v>
      </c>
      <c r="G3189" s="6">
        <v>126.9</v>
      </c>
    </row>
    <row r="3190" spans="1:7" ht="15" customHeight="1" x14ac:dyDescent="0.3">
      <c r="A3190" t="s">
        <v>8471</v>
      </c>
      <c r="B3190" t="s">
        <v>8485</v>
      </c>
      <c r="C3190" s="9" t="s">
        <v>3186</v>
      </c>
      <c r="D3190" s="9" t="s">
        <v>3536</v>
      </c>
      <c r="E3190" s="8" t="s">
        <v>3537</v>
      </c>
      <c r="F3190" s="4">
        <v>1</v>
      </c>
      <c r="G3190" s="6">
        <v>126.9</v>
      </c>
    </row>
    <row r="3191" spans="1:7" ht="15" customHeight="1" x14ac:dyDescent="0.3">
      <c r="A3191" t="s">
        <v>8471</v>
      </c>
      <c r="B3191" t="s">
        <v>8485</v>
      </c>
      <c r="C3191" s="9" t="s">
        <v>3186</v>
      </c>
      <c r="D3191" s="9" t="s">
        <v>3538</v>
      </c>
      <c r="E3191" s="8" t="s">
        <v>3539</v>
      </c>
      <c r="F3191" s="4">
        <v>1</v>
      </c>
      <c r="G3191" s="6">
        <v>126.9</v>
      </c>
    </row>
    <row r="3192" spans="1:7" ht="15" customHeight="1" x14ac:dyDescent="0.3">
      <c r="A3192" t="s">
        <v>8471</v>
      </c>
      <c r="B3192" t="s">
        <v>8485</v>
      </c>
      <c r="C3192" s="9" t="s">
        <v>3186</v>
      </c>
      <c r="D3192" s="9" t="s">
        <v>3540</v>
      </c>
      <c r="E3192" s="8" t="s">
        <v>3541</v>
      </c>
      <c r="F3192" s="4">
        <v>1</v>
      </c>
      <c r="G3192" s="6">
        <v>126.9</v>
      </c>
    </row>
    <row r="3193" spans="1:7" ht="15" customHeight="1" x14ac:dyDescent="0.3">
      <c r="A3193" t="s">
        <v>8471</v>
      </c>
      <c r="B3193" t="s">
        <v>8485</v>
      </c>
      <c r="C3193" s="9" t="s">
        <v>3186</v>
      </c>
      <c r="D3193" s="9" t="s">
        <v>3542</v>
      </c>
      <c r="E3193" s="8" t="s">
        <v>3543</v>
      </c>
      <c r="F3193" s="4">
        <v>1</v>
      </c>
      <c r="G3193" s="6">
        <v>126.9</v>
      </c>
    </row>
    <row r="3194" spans="1:7" ht="15" customHeight="1" x14ac:dyDescent="0.3">
      <c r="A3194" t="s">
        <v>8471</v>
      </c>
      <c r="B3194" t="s">
        <v>8485</v>
      </c>
      <c r="C3194" s="9" t="s">
        <v>3186</v>
      </c>
      <c r="D3194" s="9" t="s">
        <v>3544</v>
      </c>
      <c r="E3194" s="8" t="s">
        <v>3545</v>
      </c>
      <c r="F3194" s="4">
        <v>1</v>
      </c>
      <c r="G3194" s="6">
        <v>126.9</v>
      </c>
    </row>
    <row r="3195" spans="1:7" ht="15" customHeight="1" x14ac:dyDescent="0.3">
      <c r="A3195" t="s">
        <v>8471</v>
      </c>
      <c r="B3195" t="s">
        <v>8485</v>
      </c>
      <c r="C3195" s="9" t="s">
        <v>3186</v>
      </c>
      <c r="D3195" s="9" t="s">
        <v>3546</v>
      </c>
      <c r="E3195" s="8" t="s">
        <v>3547</v>
      </c>
      <c r="F3195" s="4">
        <v>1</v>
      </c>
      <c r="G3195" s="6">
        <v>126.9</v>
      </c>
    </row>
    <row r="3196" spans="1:7" ht="15" customHeight="1" x14ac:dyDescent="0.3">
      <c r="A3196" t="s">
        <v>8471</v>
      </c>
      <c r="B3196" t="s">
        <v>8485</v>
      </c>
      <c r="C3196" s="9" t="s">
        <v>3186</v>
      </c>
      <c r="D3196" s="9" t="s">
        <v>3548</v>
      </c>
      <c r="E3196" s="8" t="s">
        <v>3549</v>
      </c>
      <c r="F3196" s="4">
        <v>1</v>
      </c>
      <c r="G3196" s="6">
        <v>126.9</v>
      </c>
    </row>
    <row r="3197" spans="1:7" ht="15" customHeight="1" x14ac:dyDescent="0.3">
      <c r="A3197" t="s">
        <v>8471</v>
      </c>
      <c r="B3197" t="s">
        <v>8485</v>
      </c>
      <c r="C3197" s="9" t="s">
        <v>3186</v>
      </c>
      <c r="D3197" s="9" t="s">
        <v>3550</v>
      </c>
      <c r="E3197" s="8" t="s">
        <v>3551</v>
      </c>
      <c r="F3197" s="4">
        <v>1</v>
      </c>
      <c r="G3197" s="6">
        <v>127.8</v>
      </c>
    </row>
    <row r="3198" spans="1:7" ht="15" customHeight="1" x14ac:dyDescent="0.3">
      <c r="A3198" t="s">
        <v>8471</v>
      </c>
      <c r="B3198" t="s">
        <v>8485</v>
      </c>
      <c r="C3198" s="9" t="s">
        <v>3186</v>
      </c>
      <c r="D3198" s="9" t="s">
        <v>3552</v>
      </c>
      <c r="E3198" s="8" t="s">
        <v>3553</v>
      </c>
      <c r="F3198" s="4">
        <v>1</v>
      </c>
      <c r="G3198" s="6">
        <v>127.8</v>
      </c>
    </row>
    <row r="3199" spans="1:7" ht="15" customHeight="1" x14ac:dyDescent="0.3">
      <c r="A3199" t="s">
        <v>8471</v>
      </c>
      <c r="B3199" t="s">
        <v>8485</v>
      </c>
      <c r="C3199" s="9" t="s">
        <v>3186</v>
      </c>
      <c r="D3199" s="9" t="s">
        <v>3554</v>
      </c>
      <c r="E3199" s="8" t="s">
        <v>3555</v>
      </c>
      <c r="F3199" s="4">
        <v>1</v>
      </c>
      <c r="G3199" s="6">
        <v>127.8</v>
      </c>
    </row>
    <row r="3200" spans="1:7" ht="15" customHeight="1" x14ac:dyDescent="0.3">
      <c r="A3200" t="s">
        <v>8471</v>
      </c>
      <c r="B3200" t="s">
        <v>8485</v>
      </c>
      <c r="C3200" s="9" t="s">
        <v>3186</v>
      </c>
      <c r="D3200" s="9" t="s">
        <v>3556</v>
      </c>
      <c r="E3200" s="8" t="s">
        <v>3557</v>
      </c>
      <c r="F3200" s="4">
        <v>1</v>
      </c>
      <c r="G3200" s="6">
        <v>127.8</v>
      </c>
    </row>
    <row r="3201" spans="1:7" ht="15" customHeight="1" x14ac:dyDescent="0.3">
      <c r="A3201" t="s">
        <v>8471</v>
      </c>
      <c r="B3201" t="s">
        <v>8485</v>
      </c>
      <c r="C3201" s="9" t="s">
        <v>3186</v>
      </c>
      <c r="D3201" s="9" t="s">
        <v>3558</v>
      </c>
      <c r="E3201" s="8" t="s">
        <v>3559</v>
      </c>
      <c r="F3201" s="4">
        <v>1</v>
      </c>
      <c r="G3201" s="6">
        <v>127.8</v>
      </c>
    </row>
    <row r="3202" spans="1:7" ht="15" customHeight="1" x14ac:dyDescent="0.3">
      <c r="A3202" t="s">
        <v>8471</v>
      </c>
      <c r="B3202" t="s">
        <v>8485</v>
      </c>
      <c r="C3202" s="9" t="s">
        <v>3186</v>
      </c>
      <c r="D3202" s="9" t="s">
        <v>3560</v>
      </c>
      <c r="E3202" s="8" t="s">
        <v>3561</v>
      </c>
      <c r="F3202" s="4">
        <v>1</v>
      </c>
      <c r="G3202" s="6">
        <v>127.8</v>
      </c>
    </row>
    <row r="3203" spans="1:7" ht="15" customHeight="1" x14ac:dyDescent="0.3">
      <c r="A3203" t="s">
        <v>8471</v>
      </c>
      <c r="B3203" t="s">
        <v>8485</v>
      </c>
      <c r="C3203" s="9" t="s">
        <v>3186</v>
      </c>
      <c r="D3203" s="9" t="s">
        <v>3562</v>
      </c>
      <c r="E3203" s="8" t="s">
        <v>3563</v>
      </c>
      <c r="F3203" s="4">
        <v>1</v>
      </c>
      <c r="G3203" s="6">
        <v>126.9</v>
      </c>
    </row>
    <row r="3204" spans="1:7" ht="15" customHeight="1" x14ac:dyDescent="0.3">
      <c r="A3204" t="s">
        <v>8471</v>
      </c>
      <c r="B3204" t="s">
        <v>8485</v>
      </c>
      <c r="C3204" s="9" t="s">
        <v>3186</v>
      </c>
      <c r="D3204" s="9" t="s">
        <v>3564</v>
      </c>
      <c r="E3204" s="8" t="s">
        <v>3565</v>
      </c>
      <c r="F3204" s="5"/>
      <c r="G3204" s="6">
        <v>126.9</v>
      </c>
    </row>
    <row r="3205" spans="1:7" ht="15" customHeight="1" x14ac:dyDescent="0.3">
      <c r="A3205" t="s">
        <v>8471</v>
      </c>
      <c r="B3205" t="s">
        <v>8485</v>
      </c>
      <c r="C3205" s="9" t="s">
        <v>3186</v>
      </c>
      <c r="D3205" s="9" t="s">
        <v>3566</v>
      </c>
      <c r="E3205" s="8" t="s">
        <v>3567</v>
      </c>
      <c r="F3205" s="4">
        <v>1</v>
      </c>
      <c r="G3205" s="6">
        <v>126.9</v>
      </c>
    </row>
    <row r="3206" spans="1:7" ht="15" customHeight="1" x14ac:dyDescent="0.3">
      <c r="A3206" t="s">
        <v>8471</v>
      </c>
      <c r="B3206" t="s">
        <v>8485</v>
      </c>
      <c r="C3206" s="9" t="s">
        <v>3186</v>
      </c>
      <c r="D3206" s="9" t="s">
        <v>3568</v>
      </c>
      <c r="E3206" s="8" t="s">
        <v>3569</v>
      </c>
      <c r="F3206" s="4">
        <v>1</v>
      </c>
      <c r="G3206" s="6">
        <v>126.91</v>
      </c>
    </row>
    <row r="3207" spans="1:7" ht="15" customHeight="1" x14ac:dyDescent="0.3">
      <c r="A3207" t="s">
        <v>8471</v>
      </c>
      <c r="B3207" t="s">
        <v>8485</v>
      </c>
      <c r="C3207" s="9" t="s">
        <v>3186</v>
      </c>
      <c r="D3207" s="9" t="s">
        <v>3570</v>
      </c>
      <c r="E3207" s="8" t="s">
        <v>3571</v>
      </c>
      <c r="F3207" s="4">
        <v>1</v>
      </c>
      <c r="G3207" s="6">
        <v>126.91</v>
      </c>
    </row>
    <row r="3208" spans="1:7" ht="15" customHeight="1" x14ac:dyDescent="0.3">
      <c r="A3208" t="s">
        <v>8471</v>
      </c>
      <c r="B3208" t="s">
        <v>8485</v>
      </c>
      <c r="C3208" s="9" t="s">
        <v>3186</v>
      </c>
      <c r="D3208" s="9" t="s">
        <v>3572</v>
      </c>
      <c r="E3208" s="8" t="s">
        <v>3573</v>
      </c>
      <c r="F3208" s="4">
        <v>1</v>
      </c>
      <c r="G3208" s="6">
        <v>126.91</v>
      </c>
    </row>
    <row r="3209" spans="1:7" ht="15" customHeight="1" x14ac:dyDescent="0.3">
      <c r="A3209" t="s">
        <v>8471</v>
      </c>
      <c r="B3209" t="s">
        <v>8485</v>
      </c>
      <c r="C3209" s="9" t="s">
        <v>3186</v>
      </c>
      <c r="D3209" s="9" t="s">
        <v>3574</v>
      </c>
      <c r="E3209" s="8" t="s">
        <v>3575</v>
      </c>
      <c r="F3209" s="4">
        <v>1</v>
      </c>
      <c r="G3209" s="6">
        <v>127.08</v>
      </c>
    </row>
    <row r="3210" spans="1:7" ht="15" customHeight="1" x14ac:dyDescent="0.3">
      <c r="A3210" t="s">
        <v>8471</v>
      </c>
      <c r="B3210" t="s">
        <v>8485</v>
      </c>
      <c r="C3210" s="9" t="s">
        <v>3186</v>
      </c>
      <c r="D3210" s="9" t="s">
        <v>3576</v>
      </c>
      <c r="E3210" s="8" t="s">
        <v>3577</v>
      </c>
      <c r="F3210" s="4">
        <v>1</v>
      </c>
      <c r="G3210" s="6">
        <v>127.08</v>
      </c>
    </row>
    <row r="3211" spans="1:7" ht="15" customHeight="1" x14ac:dyDescent="0.3">
      <c r="A3211" t="s">
        <v>8471</v>
      </c>
      <c r="B3211" t="s">
        <v>8485</v>
      </c>
      <c r="C3211" s="9" t="s">
        <v>3186</v>
      </c>
      <c r="D3211" s="9" t="s">
        <v>3578</v>
      </c>
      <c r="E3211" s="8" t="s">
        <v>3579</v>
      </c>
      <c r="F3211" s="4">
        <v>1</v>
      </c>
      <c r="G3211" s="6">
        <v>127.08</v>
      </c>
    </row>
    <row r="3212" spans="1:7" ht="15" customHeight="1" x14ac:dyDescent="0.3">
      <c r="A3212" t="s">
        <v>8471</v>
      </c>
      <c r="B3212" t="s">
        <v>8485</v>
      </c>
      <c r="C3212" s="9" t="s">
        <v>3186</v>
      </c>
      <c r="D3212" s="9" t="s">
        <v>3580</v>
      </c>
      <c r="E3212" s="8" t="s">
        <v>3581</v>
      </c>
      <c r="F3212" s="4">
        <v>1</v>
      </c>
      <c r="G3212" s="6">
        <v>127.08</v>
      </c>
    </row>
    <row r="3213" spans="1:7" ht="15" customHeight="1" x14ac:dyDescent="0.3">
      <c r="A3213" t="s">
        <v>8471</v>
      </c>
      <c r="B3213" t="s">
        <v>8485</v>
      </c>
      <c r="C3213" s="9" t="s">
        <v>3186</v>
      </c>
      <c r="D3213" s="9" t="s">
        <v>3582</v>
      </c>
      <c r="E3213" s="8" t="s">
        <v>3583</v>
      </c>
      <c r="F3213" s="4">
        <v>1</v>
      </c>
      <c r="G3213" s="6">
        <v>127.08</v>
      </c>
    </row>
    <row r="3214" spans="1:7" ht="15" customHeight="1" x14ac:dyDescent="0.3">
      <c r="A3214" t="s">
        <v>8471</v>
      </c>
      <c r="B3214" t="s">
        <v>8485</v>
      </c>
      <c r="C3214" s="9" t="s">
        <v>3186</v>
      </c>
      <c r="D3214" s="9" t="s">
        <v>3584</v>
      </c>
      <c r="E3214" s="8" t="s">
        <v>3585</v>
      </c>
      <c r="F3214" s="4">
        <v>1</v>
      </c>
      <c r="G3214" s="6">
        <v>127.08</v>
      </c>
    </row>
    <row r="3215" spans="1:7" ht="15" customHeight="1" x14ac:dyDescent="0.3">
      <c r="A3215" t="s">
        <v>8471</v>
      </c>
      <c r="B3215" t="s">
        <v>8485</v>
      </c>
      <c r="C3215" s="9" t="s">
        <v>3186</v>
      </c>
      <c r="D3215" s="9" t="s">
        <v>3586</v>
      </c>
      <c r="E3215" s="8" t="s">
        <v>3587</v>
      </c>
      <c r="F3215" s="4">
        <v>1</v>
      </c>
      <c r="G3215" s="6">
        <v>127.08</v>
      </c>
    </row>
    <row r="3216" spans="1:7" ht="15" customHeight="1" x14ac:dyDescent="0.3">
      <c r="A3216" t="s">
        <v>8471</v>
      </c>
      <c r="B3216" t="s">
        <v>8485</v>
      </c>
      <c r="C3216" s="9" t="s">
        <v>3186</v>
      </c>
      <c r="D3216" s="9" t="s">
        <v>3588</v>
      </c>
      <c r="E3216" s="8" t="s">
        <v>3589</v>
      </c>
      <c r="F3216" s="4">
        <v>1</v>
      </c>
      <c r="G3216" s="6">
        <v>127.08</v>
      </c>
    </row>
    <row r="3217" spans="1:7" ht="15" customHeight="1" x14ac:dyDescent="0.3">
      <c r="A3217" t="s">
        <v>8471</v>
      </c>
      <c r="B3217" t="s">
        <v>8485</v>
      </c>
      <c r="C3217" s="9" t="s">
        <v>3186</v>
      </c>
      <c r="D3217" s="9" t="s">
        <v>3590</v>
      </c>
      <c r="E3217" s="8" t="s">
        <v>3591</v>
      </c>
      <c r="F3217" s="4">
        <v>1</v>
      </c>
      <c r="G3217" s="6">
        <v>127.08</v>
      </c>
    </row>
    <row r="3218" spans="1:7" ht="15" customHeight="1" x14ac:dyDescent="0.3">
      <c r="A3218" t="s">
        <v>8471</v>
      </c>
      <c r="B3218" t="s">
        <v>8485</v>
      </c>
      <c r="C3218" s="9" t="s">
        <v>3186</v>
      </c>
      <c r="D3218" s="9" t="s">
        <v>3592</v>
      </c>
      <c r="E3218" s="8" t="s">
        <v>3593</v>
      </c>
      <c r="F3218" s="4">
        <v>1</v>
      </c>
      <c r="G3218" s="6">
        <v>110.88</v>
      </c>
    </row>
    <row r="3219" spans="1:7" ht="15" customHeight="1" x14ac:dyDescent="0.3">
      <c r="A3219" t="s">
        <v>8471</v>
      </c>
      <c r="B3219" t="s">
        <v>8485</v>
      </c>
      <c r="C3219" s="9" t="s">
        <v>3186</v>
      </c>
      <c r="D3219" s="9" t="s">
        <v>3594</v>
      </c>
      <c r="E3219" s="8" t="s">
        <v>3595</v>
      </c>
      <c r="F3219" s="4">
        <v>1</v>
      </c>
      <c r="G3219" s="6">
        <v>110.88</v>
      </c>
    </row>
    <row r="3220" spans="1:7" ht="15" customHeight="1" x14ac:dyDescent="0.3">
      <c r="A3220" t="s">
        <v>8471</v>
      </c>
      <c r="B3220" t="s">
        <v>8485</v>
      </c>
      <c r="C3220" s="9" t="s">
        <v>3186</v>
      </c>
      <c r="D3220" s="9" t="s">
        <v>3596</v>
      </c>
      <c r="E3220" s="8" t="s">
        <v>3597</v>
      </c>
      <c r="F3220" s="4">
        <v>1</v>
      </c>
      <c r="G3220" s="6">
        <v>110.88</v>
      </c>
    </row>
    <row r="3221" spans="1:7" ht="15" customHeight="1" x14ac:dyDescent="0.3">
      <c r="A3221" t="s">
        <v>8471</v>
      </c>
      <c r="B3221" t="s">
        <v>8485</v>
      </c>
      <c r="C3221" s="9" t="s">
        <v>3186</v>
      </c>
      <c r="D3221" s="9" t="s">
        <v>3598</v>
      </c>
      <c r="E3221" s="8" t="s">
        <v>3599</v>
      </c>
      <c r="F3221" s="4">
        <v>1</v>
      </c>
      <c r="G3221" s="6">
        <v>110.88</v>
      </c>
    </row>
    <row r="3222" spans="1:7" ht="15" customHeight="1" x14ac:dyDescent="0.3">
      <c r="A3222" t="s">
        <v>8471</v>
      </c>
      <c r="B3222" t="s">
        <v>8485</v>
      </c>
      <c r="C3222" s="9" t="s">
        <v>3186</v>
      </c>
      <c r="D3222" s="9" t="s">
        <v>3600</v>
      </c>
      <c r="E3222" s="8" t="s">
        <v>3601</v>
      </c>
      <c r="F3222" s="4">
        <v>1</v>
      </c>
      <c r="G3222" s="6">
        <v>110.88</v>
      </c>
    </row>
    <row r="3223" spans="1:7" ht="15" customHeight="1" x14ac:dyDescent="0.3">
      <c r="A3223" t="s">
        <v>8471</v>
      </c>
      <c r="B3223" t="s">
        <v>8485</v>
      </c>
      <c r="C3223" s="9" t="s">
        <v>3186</v>
      </c>
      <c r="D3223" s="9" t="s">
        <v>3602</v>
      </c>
      <c r="E3223" s="8" t="s">
        <v>3603</v>
      </c>
      <c r="F3223" s="4">
        <v>1</v>
      </c>
      <c r="G3223" s="6">
        <v>110.88</v>
      </c>
    </row>
    <row r="3224" spans="1:7" ht="15" customHeight="1" x14ac:dyDescent="0.3">
      <c r="A3224" t="s">
        <v>8471</v>
      </c>
      <c r="B3224" t="s">
        <v>8485</v>
      </c>
      <c r="C3224" s="9" t="s">
        <v>3186</v>
      </c>
      <c r="D3224" s="9" t="s">
        <v>3604</v>
      </c>
      <c r="E3224" s="8" t="s">
        <v>3605</v>
      </c>
      <c r="F3224" s="4">
        <v>1</v>
      </c>
      <c r="G3224" s="6">
        <v>110.88</v>
      </c>
    </row>
    <row r="3225" spans="1:7" ht="15" customHeight="1" x14ac:dyDescent="0.3">
      <c r="A3225" t="s">
        <v>8471</v>
      </c>
      <c r="B3225" t="s">
        <v>8485</v>
      </c>
      <c r="C3225" s="9" t="s">
        <v>3186</v>
      </c>
      <c r="D3225" s="9" t="s">
        <v>3606</v>
      </c>
      <c r="E3225" s="8" t="s">
        <v>3607</v>
      </c>
      <c r="F3225" s="4">
        <v>1</v>
      </c>
      <c r="G3225" s="6">
        <v>110.88</v>
      </c>
    </row>
    <row r="3226" spans="1:7" ht="15" customHeight="1" x14ac:dyDescent="0.3">
      <c r="A3226" t="s">
        <v>8471</v>
      </c>
      <c r="B3226" t="s">
        <v>8485</v>
      </c>
      <c r="C3226" s="9" t="s">
        <v>3186</v>
      </c>
      <c r="D3226" s="9" t="s">
        <v>3608</v>
      </c>
      <c r="E3226" s="8" t="s">
        <v>3609</v>
      </c>
      <c r="F3226" s="4">
        <v>1</v>
      </c>
      <c r="G3226" s="6">
        <v>110.88</v>
      </c>
    </row>
    <row r="3227" spans="1:7" ht="15" customHeight="1" x14ac:dyDescent="0.3">
      <c r="A3227" t="s">
        <v>8471</v>
      </c>
      <c r="B3227" t="s">
        <v>8485</v>
      </c>
      <c r="C3227" s="9" t="s">
        <v>3186</v>
      </c>
      <c r="D3227" s="9" t="s">
        <v>3610</v>
      </c>
      <c r="E3227" s="8" t="s">
        <v>3611</v>
      </c>
      <c r="F3227" s="4">
        <v>1</v>
      </c>
      <c r="G3227" s="6">
        <v>110.88</v>
      </c>
    </row>
    <row r="3228" spans="1:7" ht="15" customHeight="1" x14ac:dyDescent="0.3">
      <c r="A3228" t="s">
        <v>8471</v>
      </c>
      <c r="B3228" t="s">
        <v>8485</v>
      </c>
      <c r="C3228" s="9" t="s">
        <v>3186</v>
      </c>
      <c r="D3228" s="9" t="s">
        <v>3612</v>
      </c>
      <c r="E3228" s="8" t="s">
        <v>3613</v>
      </c>
      <c r="F3228" s="4">
        <v>1</v>
      </c>
      <c r="G3228" s="6">
        <v>110.88</v>
      </c>
    </row>
    <row r="3229" spans="1:7" ht="15" customHeight="1" x14ac:dyDescent="0.3">
      <c r="A3229" t="s">
        <v>8471</v>
      </c>
      <c r="B3229" t="s">
        <v>8485</v>
      </c>
      <c r="C3229" s="9" t="s">
        <v>3186</v>
      </c>
      <c r="D3229" s="9" t="s">
        <v>3614</v>
      </c>
      <c r="E3229" s="8" t="s">
        <v>3615</v>
      </c>
      <c r="F3229" s="4">
        <v>1</v>
      </c>
      <c r="G3229" s="6">
        <v>110.88</v>
      </c>
    </row>
    <row r="3230" spans="1:7" ht="15" customHeight="1" x14ac:dyDescent="0.3">
      <c r="A3230" t="s">
        <v>8471</v>
      </c>
      <c r="B3230" t="s">
        <v>8485</v>
      </c>
      <c r="C3230" s="9" t="s">
        <v>3186</v>
      </c>
      <c r="D3230" s="9" t="s">
        <v>3616</v>
      </c>
      <c r="E3230" s="8" t="s">
        <v>3617</v>
      </c>
      <c r="F3230" s="4">
        <v>1</v>
      </c>
      <c r="G3230" s="6">
        <v>110.88</v>
      </c>
    </row>
    <row r="3231" spans="1:7" ht="15" customHeight="1" x14ac:dyDescent="0.3">
      <c r="A3231" t="s">
        <v>8471</v>
      </c>
      <c r="B3231" t="s">
        <v>8485</v>
      </c>
      <c r="C3231" s="9" t="s">
        <v>3186</v>
      </c>
      <c r="D3231" s="9" t="s">
        <v>3618</v>
      </c>
      <c r="E3231" s="8" t="s">
        <v>3619</v>
      </c>
      <c r="F3231" s="4">
        <v>1</v>
      </c>
      <c r="G3231" s="6">
        <v>110.88</v>
      </c>
    </row>
    <row r="3232" spans="1:7" ht="15" customHeight="1" x14ac:dyDescent="0.3">
      <c r="A3232" t="s">
        <v>8471</v>
      </c>
      <c r="B3232" t="s">
        <v>8485</v>
      </c>
      <c r="C3232" s="9" t="s">
        <v>3186</v>
      </c>
      <c r="D3232" s="9" t="s">
        <v>3620</v>
      </c>
      <c r="E3232" s="8" t="s">
        <v>3621</v>
      </c>
      <c r="F3232" s="4">
        <v>1</v>
      </c>
      <c r="G3232" s="6">
        <v>110.88</v>
      </c>
    </row>
    <row r="3233" spans="1:7" ht="15" customHeight="1" x14ac:dyDescent="0.3">
      <c r="A3233" t="s">
        <v>8471</v>
      </c>
      <c r="B3233" t="s">
        <v>8485</v>
      </c>
      <c r="C3233" s="9" t="s">
        <v>3186</v>
      </c>
      <c r="D3233" s="9" t="s">
        <v>3622</v>
      </c>
      <c r="E3233" s="8" t="s">
        <v>3623</v>
      </c>
      <c r="F3233" s="4">
        <v>1</v>
      </c>
      <c r="G3233" s="6">
        <v>110.88</v>
      </c>
    </row>
    <row r="3234" spans="1:7" ht="15" customHeight="1" x14ac:dyDescent="0.3">
      <c r="A3234" t="s">
        <v>8471</v>
      </c>
      <c r="B3234" t="s">
        <v>8485</v>
      </c>
      <c r="C3234" s="9" t="s">
        <v>3186</v>
      </c>
      <c r="D3234" s="9" t="s">
        <v>3624</v>
      </c>
      <c r="E3234" s="8" t="s">
        <v>3625</v>
      </c>
      <c r="F3234" s="4">
        <v>1</v>
      </c>
      <c r="G3234" s="6">
        <v>110.88</v>
      </c>
    </row>
    <row r="3235" spans="1:7" ht="15" customHeight="1" x14ac:dyDescent="0.3">
      <c r="A3235" t="s">
        <v>8471</v>
      </c>
      <c r="B3235" t="s">
        <v>8485</v>
      </c>
      <c r="C3235" s="9" t="s">
        <v>3186</v>
      </c>
      <c r="D3235" s="9" t="s">
        <v>3626</v>
      </c>
      <c r="E3235" s="8" t="s">
        <v>3627</v>
      </c>
      <c r="F3235" s="4">
        <v>1</v>
      </c>
      <c r="G3235" s="6">
        <v>110.88</v>
      </c>
    </row>
    <row r="3236" spans="1:7" ht="15" customHeight="1" x14ac:dyDescent="0.3">
      <c r="A3236" t="s">
        <v>8471</v>
      </c>
      <c r="B3236" t="s">
        <v>8485</v>
      </c>
      <c r="C3236" s="9" t="s">
        <v>3186</v>
      </c>
      <c r="D3236" s="9" t="s">
        <v>3628</v>
      </c>
      <c r="E3236" s="8" t="s">
        <v>3629</v>
      </c>
      <c r="F3236" s="4">
        <v>1</v>
      </c>
      <c r="G3236" s="6">
        <v>110.88</v>
      </c>
    </row>
    <row r="3237" spans="1:7" ht="15" customHeight="1" x14ac:dyDescent="0.3">
      <c r="A3237" t="s">
        <v>8471</v>
      </c>
      <c r="B3237" t="s">
        <v>8485</v>
      </c>
      <c r="C3237" s="9" t="s">
        <v>3186</v>
      </c>
      <c r="D3237" s="9" t="s">
        <v>3630</v>
      </c>
      <c r="E3237" s="8" t="s">
        <v>3631</v>
      </c>
      <c r="F3237" s="4">
        <v>1</v>
      </c>
      <c r="G3237" s="6">
        <v>110.88</v>
      </c>
    </row>
    <row r="3238" spans="1:7" ht="15" customHeight="1" x14ac:dyDescent="0.3">
      <c r="A3238" t="s">
        <v>8471</v>
      </c>
      <c r="B3238" t="s">
        <v>8485</v>
      </c>
      <c r="C3238" s="9" t="s">
        <v>3186</v>
      </c>
      <c r="D3238" s="9" t="s">
        <v>3632</v>
      </c>
      <c r="E3238" s="8" t="s">
        <v>3633</v>
      </c>
      <c r="F3238" s="4">
        <v>1</v>
      </c>
      <c r="G3238" s="6">
        <v>127.08</v>
      </c>
    </row>
    <row r="3239" spans="1:7" ht="15" customHeight="1" x14ac:dyDescent="0.3">
      <c r="A3239" t="s">
        <v>8471</v>
      </c>
      <c r="B3239" t="s">
        <v>8485</v>
      </c>
      <c r="C3239" s="9" t="s">
        <v>3186</v>
      </c>
      <c r="D3239" s="9" t="s">
        <v>3634</v>
      </c>
      <c r="E3239" s="8" t="s">
        <v>3635</v>
      </c>
      <c r="F3239" s="4">
        <v>1</v>
      </c>
      <c r="G3239" s="6">
        <v>127.08</v>
      </c>
    </row>
    <row r="3240" spans="1:7" ht="15" customHeight="1" x14ac:dyDescent="0.3">
      <c r="A3240" t="s">
        <v>8471</v>
      </c>
      <c r="B3240" t="s">
        <v>8485</v>
      </c>
      <c r="C3240" s="9" t="s">
        <v>3186</v>
      </c>
      <c r="D3240" s="9" t="s">
        <v>3636</v>
      </c>
      <c r="E3240" s="8" t="s">
        <v>3637</v>
      </c>
      <c r="F3240" s="4">
        <v>1</v>
      </c>
      <c r="G3240" s="6">
        <v>127.08</v>
      </c>
    </row>
    <row r="3241" spans="1:7" ht="15" customHeight="1" x14ac:dyDescent="0.3">
      <c r="A3241" t="s">
        <v>8471</v>
      </c>
      <c r="B3241" t="s">
        <v>8485</v>
      </c>
      <c r="C3241" s="9" t="s">
        <v>3186</v>
      </c>
      <c r="D3241" s="9" t="s">
        <v>3638</v>
      </c>
      <c r="E3241" s="8" t="s">
        <v>3639</v>
      </c>
      <c r="F3241" s="4">
        <v>1</v>
      </c>
      <c r="G3241" s="6">
        <v>127.08</v>
      </c>
    </row>
    <row r="3242" spans="1:7" ht="15" customHeight="1" x14ac:dyDescent="0.3">
      <c r="A3242" t="s">
        <v>8471</v>
      </c>
      <c r="B3242" t="s">
        <v>8485</v>
      </c>
      <c r="C3242" s="9" t="s">
        <v>3186</v>
      </c>
      <c r="D3242" s="9" t="s">
        <v>3640</v>
      </c>
      <c r="E3242" s="8" t="s">
        <v>3641</v>
      </c>
      <c r="F3242" s="4">
        <v>1</v>
      </c>
      <c r="G3242" s="6">
        <v>127.08</v>
      </c>
    </row>
    <row r="3243" spans="1:7" ht="15" customHeight="1" x14ac:dyDescent="0.3">
      <c r="A3243" t="s">
        <v>8471</v>
      </c>
      <c r="B3243" t="s">
        <v>8485</v>
      </c>
      <c r="C3243" s="9" t="s">
        <v>3186</v>
      </c>
      <c r="D3243" s="9" t="s">
        <v>3642</v>
      </c>
      <c r="E3243" s="8" t="s">
        <v>3643</v>
      </c>
      <c r="F3243" s="4">
        <v>1</v>
      </c>
      <c r="G3243" s="6">
        <v>127.08</v>
      </c>
    </row>
    <row r="3244" spans="1:7" ht="15" customHeight="1" x14ac:dyDescent="0.3">
      <c r="A3244" t="s">
        <v>8471</v>
      </c>
      <c r="B3244" t="s">
        <v>8485</v>
      </c>
      <c r="C3244" s="9" t="s">
        <v>3186</v>
      </c>
      <c r="D3244" s="9" t="s">
        <v>3644</v>
      </c>
      <c r="E3244" s="8" t="s">
        <v>3645</v>
      </c>
      <c r="F3244" s="4">
        <v>1</v>
      </c>
      <c r="G3244" s="6">
        <v>127.08</v>
      </c>
    </row>
    <row r="3245" spans="1:7" ht="15" customHeight="1" x14ac:dyDescent="0.3">
      <c r="A3245" t="s">
        <v>8471</v>
      </c>
      <c r="B3245" t="s">
        <v>8485</v>
      </c>
      <c r="C3245" s="9" t="s">
        <v>3186</v>
      </c>
      <c r="D3245" s="9" t="s">
        <v>3646</v>
      </c>
      <c r="E3245" s="8" t="s">
        <v>3647</v>
      </c>
      <c r="F3245" s="4">
        <v>1</v>
      </c>
      <c r="G3245" s="6">
        <v>127.08</v>
      </c>
    </row>
    <row r="3246" spans="1:7" ht="15" customHeight="1" x14ac:dyDescent="0.3">
      <c r="A3246" t="s">
        <v>8471</v>
      </c>
      <c r="B3246" t="s">
        <v>8485</v>
      </c>
      <c r="C3246" s="9" t="s">
        <v>3186</v>
      </c>
      <c r="D3246" s="9" t="s">
        <v>3648</v>
      </c>
      <c r="E3246" s="8" t="s">
        <v>3649</v>
      </c>
      <c r="F3246" s="4">
        <v>1</v>
      </c>
      <c r="G3246" s="6">
        <v>127.08</v>
      </c>
    </row>
    <row r="3247" spans="1:7" ht="15" customHeight="1" x14ac:dyDescent="0.3">
      <c r="A3247" t="s">
        <v>8471</v>
      </c>
      <c r="B3247" t="s">
        <v>8485</v>
      </c>
      <c r="C3247" s="9" t="s">
        <v>3186</v>
      </c>
      <c r="D3247" s="9" t="s">
        <v>3650</v>
      </c>
      <c r="E3247" s="8" t="s">
        <v>3645</v>
      </c>
      <c r="F3247" s="4">
        <v>1</v>
      </c>
      <c r="G3247" s="6">
        <v>127.08</v>
      </c>
    </row>
    <row r="3248" spans="1:7" ht="15" customHeight="1" x14ac:dyDescent="0.3">
      <c r="A3248" t="s">
        <v>8471</v>
      </c>
      <c r="B3248" t="s">
        <v>8485</v>
      </c>
      <c r="C3248" s="9" t="s">
        <v>3186</v>
      </c>
      <c r="D3248" s="9" t="s">
        <v>3651</v>
      </c>
      <c r="E3248" s="8" t="s">
        <v>3652</v>
      </c>
      <c r="F3248" s="4">
        <v>1</v>
      </c>
      <c r="G3248" s="6">
        <v>127.08</v>
      </c>
    </row>
    <row r="3249" spans="1:7" ht="15" customHeight="1" x14ac:dyDescent="0.3">
      <c r="A3249" t="s">
        <v>8471</v>
      </c>
      <c r="B3249" t="s">
        <v>8485</v>
      </c>
      <c r="C3249" s="9" t="s">
        <v>3186</v>
      </c>
      <c r="D3249" s="9" t="s">
        <v>3653</v>
      </c>
      <c r="E3249" s="8" t="s">
        <v>3654</v>
      </c>
      <c r="F3249" s="4">
        <v>1</v>
      </c>
      <c r="G3249" s="6">
        <v>127.08</v>
      </c>
    </row>
    <row r="3250" spans="1:7" ht="15" customHeight="1" x14ac:dyDescent="0.3">
      <c r="A3250" t="s">
        <v>8471</v>
      </c>
      <c r="B3250" t="s">
        <v>8485</v>
      </c>
      <c r="C3250" s="9" t="s">
        <v>3186</v>
      </c>
      <c r="D3250" s="9" t="s">
        <v>3655</v>
      </c>
      <c r="E3250" s="8" t="s">
        <v>3656</v>
      </c>
      <c r="F3250" s="4">
        <v>1</v>
      </c>
      <c r="G3250" s="6">
        <v>127.08</v>
      </c>
    </row>
    <row r="3251" spans="1:7" ht="15" customHeight="1" x14ac:dyDescent="0.3">
      <c r="A3251" t="s">
        <v>8471</v>
      </c>
      <c r="B3251" t="s">
        <v>8485</v>
      </c>
      <c r="C3251" s="9" t="s">
        <v>3186</v>
      </c>
      <c r="D3251" s="9" t="s">
        <v>3657</v>
      </c>
      <c r="E3251" s="8" t="s">
        <v>3658</v>
      </c>
      <c r="F3251" s="4">
        <v>1</v>
      </c>
      <c r="G3251" s="6">
        <v>127.08</v>
      </c>
    </row>
    <row r="3252" spans="1:7" ht="15" customHeight="1" x14ac:dyDescent="0.3">
      <c r="A3252" t="s">
        <v>8471</v>
      </c>
      <c r="B3252" t="s">
        <v>8485</v>
      </c>
      <c r="C3252" s="9" t="s">
        <v>3186</v>
      </c>
      <c r="D3252" s="9" t="s">
        <v>3659</v>
      </c>
      <c r="E3252" s="8" t="s">
        <v>3660</v>
      </c>
      <c r="F3252" s="4">
        <v>1</v>
      </c>
      <c r="G3252" s="6">
        <v>127.08</v>
      </c>
    </row>
    <row r="3253" spans="1:7" ht="15" customHeight="1" x14ac:dyDescent="0.3">
      <c r="A3253" t="s">
        <v>8471</v>
      </c>
      <c r="B3253" t="s">
        <v>8485</v>
      </c>
      <c r="C3253" s="9" t="s">
        <v>3186</v>
      </c>
      <c r="D3253" s="9" t="s">
        <v>3661</v>
      </c>
      <c r="E3253" s="8" t="s">
        <v>3662</v>
      </c>
      <c r="F3253" s="4">
        <v>1</v>
      </c>
      <c r="G3253" s="6">
        <v>127.08</v>
      </c>
    </row>
    <row r="3254" spans="1:7" ht="15" customHeight="1" x14ac:dyDescent="0.3">
      <c r="A3254" t="s">
        <v>8471</v>
      </c>
      <c r="B3254" t="s">
        <v>8485</v>
      </c>
      <c r="C3254" s="9" t="s">
        <v>3186</v>
      </c>
      <c r="D3254" s="9" t="s">
        <v>3663</v>
      </c>
      <c r="E3254" s="8" t="s">
        <v>3664</v>
      </c>
      <c r="F3254" s="4">
        <v>1</v>
      </c>
      <c r="G3254" s="6">
        <v>71.099999999999994</v>
      </c>
    </row>
    <row r="3255" spans="1:7" ht="15" customHeight="1" x14ac:dyDescent="0.3">
      <c r="A3255" t="s">
        <v>8471</v>
      </c>
      <c r="B3255" t="s">
        <v>8485</v>
      </c>
      <c r="C3255" s="9" t="s">
        <v>3186</v>
      </c>
      <c r="D3255" s="9" t="s">
        <v>3665</v>
      </c>
      <c r="E3255" s="8" t="s">
        <v>3666</v>
      </c>
      <c r="F3255" s="4">
        <v>1</v>
      </c>
      <c r="G3255" s="6">
        <v>71.099999999999994</v>
      </c>
    </row>
    <row r="3256" spans="1:7" ht="15" customHeight="1" x14ac:dyDescent="0.3">
      <c r="A3256" t="s">
        <v>8471</v>
      </c>
      <c r="B3256" t="s">
        <v>8485</v>
      </c>
      <c r="C3256" s="9" t="s">
        <v>3186</v>
      </c>
      <c r="D3256" s="9" t="s">
        <v>3667</v>
      </c>
      <c r="E3256" s="8" t="s">
        <v>3668</v>
      </c>
      <c r="F3256" s="4">
        <v>1</v>
      </c>
      <c r="G3256" s="6">
        <v>71.099999999999994</v>
      </c>
    </row>
    <row r="3257" spans="1:7" ht="15" customHeight="1" x14ac:dyDescent="0.3">
      <c r="A3257" t="s">
        <v>8471</v>
      </c>
      <c r="B3257" t="s">
        <v>8485</v>
      </c>
      <c r="C3257" s="9" t="s">
        <v>3186</v>
      </c>
      <c r="D3257" s="9" t="s">
        <v>3669</v>
      </c>
      <c r="E3257" s="8" t="s">
        <v>3670</v>
      </c>
      <c r="F3257" s="4">
        <v>1</v>
      </c>
      <c r="G3257" s="6">
        <v>71.099999999999994</v>
      </c>
    </row>
    <row r="3258" spans="1:7" ht="15" customHeight="1" x14ac:dyDescent="0.3">
      <c r="A3258" t="s">
        <v>8471</v>
      </c>
      <c r="B3258" t="s">
        <v>8485</v>
      </c>
      <c r="C3258" s="9" t="s">
        <v>3186</v>
      </c>
      <c r="D3258" s="9" t="s">
        <v>3671</v>
      </c>
      <c r="E3258" s="8" t="s">
        <v>3672</v>
      </c>
      <c r="F3258" s="4">
        <v>2</v>
      </c>
      <c r="G3258" s="6">
        <v>96.12</v>
      </c>
    </row>
    <row r="3259" spans="1:7" ht="15" customHeight="1" x14ac:dyDescent="0.3">
      <c r="A3259" t="s">
        <v>8471</v>
      </c>
      <c r="B3259" t="s">
        <v>8485</v>
      </c>
      <c r="C3259" s="9" t="s">
        <v>3186</v>
      </c>
      <c r="D3259" s="9" t="s">
        <v>3673</v>
      </c>
      <c r="E3259" s="8" t="s">
        <v>3674</v>
      </c>
      <c r="F3259" s="4">
        <v>1</v>
      </c>
      <c r="G3259" s="6">
        <v>91.8</v>
      </c>
    </row>
    <row r="3260" spans="1:7" ht="15" customHeight="1" x14ac:dyDescent="0.3">
      <c r="A3260" t="s">
        <v>8471</v>
      </c>
      <c r="B3260" t="s">
        <v>8485</v>
      </c>
      <c r="C3260" s="9" t="s">
        <v>3186</v>
      </c>
      <c r="D3260" s="9" t="s">
        <v>3675</v>
      </c>
      <c r="E3260" s="2"/>
      <c r="F3260" s="4">
        <v>1</v>
      </c>
      <c r="G3260" s="6">
        <v>127.8</v>
      </c>
    </row>
    <row r="3261" spans="1:7" ht="15" customHeight="1" x14ac:dyDescent="0.3">
      <c r="A3261" t="s">
        <v>8471</v>
      </c>
      <c r="B3261" t="s">
        <v>8485</v>
      </c>
      <c r="C3261" s="9" t="s">
        <v>3186</v>
      </c>
      <c r="D3261" s="9" t="s">
        <v>3676</v>
      </c>
      <c r="E3261" s="2"/>
      <c r="F3261" s="4">
        <v>1</v>
      </c>
      <c r="G3261" s="6">
        <v>127.8</v>
      </c>
    </row>
    <row r="3262" spans="1:7" ht="15" customHeight="1" x14ac:dyDescent="0.3">
      <c r="A3262" t="s">
        <v>8471</v>
      </c>
      <c r="B3262" t="s">
        <v>8485</v>
      </c>
      <c r="C3262" s="9" t="s">
        <v>3186</v>
      </c>
      <c r="D3262" s="9" t="s">
        <v>3677</v>
      </c>
      <c r="E3262" s="2"/>
      <c r="F3262" s="4">
        <v>1</v>
      </c>
      <c r="G3262" s="6">
        <v>127.8</v>
      </c>
    </row>
    <row r="3263" spans="1:7" ht="15" customHeight="1" x14ac:dyDescent="0.3">
      <c r="A3263" t="s">
        <v>8471</v>
      </c>
      <c r="B3263" t="s">
        <v>8485</v>
      </c>
      <c r="C3263" s="9" t="s">
        <v>3186</v>
      </c>
      <c r="D3263" s="9" t="s">
        <v>3678</v>
      </c>
      <c r="E3263" s="2"/>
      <c r="F3263" s="4">
        <v>1</v>
      </c>
      <c r="G3263" s="6">
        <v>127.8</v>
      </c>
    </row>
    <row r="3264" spans="1:7" ht="15" customHeight="1" x14ac:dyDescent="0.3">
      <c r="A3264" t="s">
        <v>8471</v>
      </c>
      <c r="B3264" t="s">
        <v>8486</v>
      </c>
      <c r="C3264" s="9" t="s">
        <v>7299</v>
      </c>
      <c r="D3264" s="9" t="s">
        <v>7300</v>
      </c>
      <c r="E3264" s="8" t="s">
        <v>7301</v>
      </c>
      <c r="F3264" s="4">
        <v>1</v>
      </c>
      <c r="G3264" s="6">
        <v>53.11</v>
      </c>
    </row>
    <row r="3265" spans="1:7" ht="15" customHeight="1" x14ac:dyDescent="0.3">
      <c r="A3265" t="s">
        <v>8471</v>
      </c>
      <c r="B3265" t="s">
        <v>8486</v>
      </c>
      <c r="C3265" s="9" t="s">
        <v>7299</v>
      </c>
      <c r="D3265" s="9" t="s">
        <v>7302</v>
      </c>
      <c r="E3265" s="8" t="s">
        <v>7303</v>
      </c>
      <c r="F3265" s="4">
        <v>1</v>
      </c>
      <c r="G3265" s="6">
        <v>62.11</v>
      </c>
    </row>
    <row r="3266" spans="1:7" ht="15" customHeight="1" x14ac:dyDescent="0.3">
      <c r="A3266" t="s">
        <v>8471</v>
      </c>
      <c r="B3266" t="s">
        <v>8486</v>
      </c>
      <c r="C3266" s="9" t="s">
        <v>7299</v>
      </c>
      <c r="D3266" s="9" t="s">
        <v>7304</v>
      </c>
      <c r="E3266" s="8" t="s">
        <v>7305</v>
      </c>
      <c r="F3266" s="4">
        <v>1</v>
      </c>
      <c r="G3266" s="6">
        <v>62.11</v>
      </c>
    </row>
    <row r="3267" spans="1:7" ht="15" customHeight="1" x14ac:dyDescent="0.3">
      <c r="A3267" t="s">
        <v>8471</v>
      </c>
      <c r="B3267" t="s">
        <v>8486</v>
      </c>
      <c r="C3267" s="9" t="s">
        <v>7299</v>
      </c>
      <c r="D3267" s="9" t="s">
        <v>7306</v>
      </c>
      <c r="E3267" s="8" t="s">
        <v>7307</v>
      </c>
      <c r="F3267" s="4">
        <v>1</v>
      </c>
      <c r="G3267" s="6">
        <v>62.11</v>
      </c>
    </row>
    <row r="3268" spans="1:7" ht="15" customHeight="1" x14ac:dyDescent="0.3">
      <c r="A3268" t="s">
        <v>8471</v>
      </c>
      <c r="B3268" t="s">
        <v>8486</v>
      </c>
      <c r="C3268" s="9" t="s">
        <v>7299</v>
      </c>
      <c r="D3268" s="9" t="s">
        <v>7308</v>
      </c>
      <c r="E3268" s="8" t="s">
        <v>7309</v>
      </c>
      <c r="F3268" s="4">
        <v>1</v>
      </c>
      <c r="G3268" s="6">
        <v>62.11</v>
      </c>
    </row>
    <row r="3269" spans="1:7" ht="15" customHeight="1" x14ac:dyDescent="0.3">
      <c r="A3269" t="s">
        <v>8471</v>
      </c>
      <c r="B3269" t="s">
        <v>8486</v>
      </c>
      <c r="C3269" s="9" t="s">
        <v>7299</v>
      </c>
      <c r="D3269" s="9" t="s">
        <v>7310</v>
      </c>
      <c r="E3269" s="8" t="s">
        <v>7311</v>
      </c>
      <c r="F3269" s="4">
        <v>1</v>
      </c>
      <c r="G3269" s="6">
        <v>53.11</v>
      </c>
    </row>
    <row r="3270" spans="1:7" ht="15" customHeight="1" x14ac:dyDescent="0.3">
      <c r="A3270" t="s">
        <v>8471</v>
      </c>
      <c r="B3270" t="s">
        <v>8486</v>
      </c>
      <c r="C3270" s="9" t="s">
        <v>7299</v>
      </c>
      <c r="D3270" s="9" t="s">
        <v>7312</v>
      </c>
      <c r="E3270" s="8" t="s">
        <v>7313</v>
      </c>
      <c r="F3270" s="4">
        <v>1</v>
      </c>
      <c r="G3270" s="6">
        <v>53.11</v>
      </c>
    </row>
    <row r="3271" spans="1:7" ht="15" customHeight="1" x14ac:dyDescent="0.3">
      <c r="A3271" t="s">
        <v>8471</v>
      </c>
      <c r="B3271" t="s">
        <v>8486</v>
      </c>
      <c r="C3271" s="9" t="s">
        <v>7299</v>
      </c>
      <c r="D3271" s="9" t="s">
        <v>7314</v>
      </c>
      <c r="E3271" s="8" t="s">
        <v>7315</v>
      </c>
      <c r="F3271" s="4">
        <v>1</v>
      </c>
      <c r="G3271" s="6">
        <v>53.11</v>
      </c>
    </row>
    <row r="3272" spans="1:7" ht="15" customHeight="1" x14ac:dyDescent="0.3">
      <c r="A3272" t="s">
        <v>8471</v>
      </c>
      <c r="B3272" t="s">
        <v>8486</v>
      </c>
      <c r="C3272" s="9" t="s">
        <v>7299</v>
      </c>
      <c r="D3272" s="9" t="s">
        <v>7316</v>
      </c>
      <c r="E3272" s="8" t="s">
        <v>7317</v>
      </c>
      <c r="F3272" s="4">
        <v>1</v>
      </c>
      <c r="G3272" s="6">
        <v>53.11</v>
      </c>
    </row>
    <row r="3273" spans="1:7" ht="15" customHeight="1" x14ac:dyDescent="0.3">
      <c r="A3273" t="s">
        <v>8471</v>
      </c>
      <c r="B3273" t="s">
        <v>8486</v>
      </c>
      <c r="C3273" s="9" t="s">
        <v>7299</v>
      </c>
      <c r="D3273" s="9" t="s">
        <v>7318</v>
      </c>
      <c r="E3273" s="8" t="s">
        <v>7319</v>
      </c>
      <c r="F3273" s="4">
        <v>1</v>
      </c>
      <c r="G3273" s="6">
        <v>53.11</v>
      </c>
    </row>
    <row r="3274" spans="1:7" ht="15" customHeight="1" x14ac:dyDescent="0.3">
      <c r="A3274" t="s">
        <v>8471</v>
      </c>
      <c r="B3274" t="s">
        <v>8486</v>
      </c>
      <c r="C3274" s="9" t="s">
        <v>7299</v>
      </c>
      <c r="D3274" s="9" t="s">
        <v>7320</v>
      </c>
      <c r="E3274" s="8" t="s">
        <v>7321</v>
      </c>
      <c r="F3274" s="4">
        <v>1</v>
      </c>
      <c r="G3274" s="6">
        <v>53.11</v>
      </c>
    </row>
    <row r="3275" spans="1:7" ht="15" customHeight="1" x14ac:dyDescent="0.3">
      <c r="A3275" t="s">
        <v>8471</v>
      </c>
      <c r="B3275" t="s">
        <v>8486</v>
      </c>
      <c r="C3275" s="9" t="s">
        <v>7299</v>
      </c>
      <c r="D3275" s="9" t="s">
        <v>7322</v>
      </c>
      <c r="E3275" s="8" t="s">
        <v>7323</v>
      </c>
      <c r="F3275" s="4">
        <v>1</v>
      </c>
      <c r="G3275" s="6">
        <v>53.11</v>
      </c>
    </row>
    <row r="3276" spans="1:7" ht="15" customHeight="1" x14ac:dyDescent="0.3">
      <c r="A3276" t="s">
        <v>8471</v>
      </c>
      <c r="B3276" t="s">
        <v>8486</v>
      </c>
      <c r="C3276" s="9" t="s">
        <v>7299</v>
      </c>
      <c r="D3276" s="9" t="s">
        <v>7324</v>
      </c>
      <c r="E3276" s="8" t="s">
        <v>7325</v>
      </c>
      <c r="F3276" s="4">
        <v>1</v>
      </c>
      <c r="G3276" s="6">
        <v>53.11</v>
      </c>
    </row>
    <row r="3277" spans="1:7" ht="15" customHeight="1" x14ac:dyDescent="0.3">
      <c r="A3277" t="s">
        <v>8471</v>
      </c>
      <c r="B3277" t="s">
        <v>8486</v>
      </c>
      <c r="C3277" s="9" t="s">
        <v>7299</v>
      </c>
      <c r="D3277" s="9" t="s">
        <v>7326</v>
      </c>
      <c r="E3277" s="8" t="s">
        <v>7327</v>
      </c>
      <c r="F3277" s="4">
        <v>1</v>
      </c>
      <c r="G3277" s="6">
        <v>53.11</v>
      </c>
    </row>
    <row r="3278" spans="1:7" ht="15" customHeight="1" x14ac:dyDescent="0.3">
      <c r="A3278" t="s">
        <v>8471</v>
      </c>
      <c r="B3278" t="s">
        <v>8486</v>
      </c>
      <c r="C3278" s="9" t="s">
        <v>7299</v>
      </c>
      <c r="D3278" s="9" t="s">
        <v>7328</v>
      </c>
      <c r="E3278" s="8" t="s">
        <v>7329</v>
      </c>
      <c r="F3278" s="4">
        <v>1</v>
      </c>
      <c r="G3278" s="6">
        <v>53.11</v>
      </c>
    </row>
    <row r="3279" spans="1:7" ht="15" customHeight="1" x14ac:dyDescent="0.3">
      <c r="A3279" t="s">
        <v>8471</v>
      </c>
      <c r="B3279" t="s">
        <v>8486</v>
      </c>
      <c r="C3279" s="9" t="s">
        <v>7299</v>
      </c>
      <c r="D3279" s="9" t="s">
        <v>7330</v>
      </c>
      <c r="E3279" s="8" t="s">
        <v>7331</v>
      </c>
      <c r="F3279" s="4">
        <v>1</v>
      </c>
      <c r="G3279" s="6">
        <v>53.11</v>
      </c>
    </row>
    <row r="3280" spans="1:7" ht="15" customHeight="1" x14ac:dyDescent="0.3">
      <c r="A3280" t="s">
        <v>8471</v>
      </c>
      <c r="B3280" t="s">
        <v>8486</v>
      </c>
      <c r="C3280" s="9" t="s">
        <v>7299</v>
      </c>
      <c r="D3280" s="9" t="s">
        <v>7332</v>
      </c>
      <c r="E3280" s="8" t="s">
        <v>7333</v>
      </c>
      <c r="F3280" s="4">
        <v>1</v>
      </c>
      <c r="G3280" s="6">
        <v>62.11</v>
      </c>
    </row>
    <row r="3281" spans="1:7" ht="15" customHeight="1" x14ac:dyDescent="0.3">
      <c r="A3281" t="s">
        <v>8471</v>
      </c>
      <c r="B3281" t="s">
        <v>8486</v>
      </c>
      <c r="C3281" s="9" t="s">
        <v>7299</v>
      </c>
      <c r="D3281" s="9" t="s">
        <v>7334</v>
      </c>
      <c r="E3281" s="8" t="s">
        <v>7335</v>
      </c>
      <c r="F3281" s="4">
        <v>1</v>
      </c>
      <c r="G3281" s="6">
        <v>62.11</v>
      </c>
    </row>
    <row r="3282" spans="1:7" ht="15" customHeight="1" x14ac:dyDescent="0.3">
      <c r="A3282" t="s">
        <v>8471</v>
      </c>
      <c r="B3282" t="s">
        <v>8486</v>
      </c>
      <c r="C3282" s="9" t="s">
        <v>7299</v>
      </c>
      <c r="D3282" s="9" t="s">
        <v>7336</v>
      </c>
      <c r="E3282" s="8" t="s">
        <v>7337</v>
      </c>
      <c r="F3282" s="4">
        <v>1</v>
      </c>
      <c r="G3282" s="6">
        <v>62.11</v>
      </c>
    </row>
    <row r="3283" spans="1:7" ht="15" customHeight="1" x14ac:dyDescent="0.3">
      <c r="A3283" t="s">
        <v>8471</v>
      </c>
      <c r="B3283" t="s">
        <v>8486</v>
      </c>
      <c r="C3283" s="9" t="s">
        <v>7299</v>
      </c>
      <c r="D3283" s="9" t="s">
        <v>7338</v>
      </c>
      <c r="E3283" s="8" t="s">
        <v>7339</v>
      </c>
      <c r="F3283" s="4">
        <v>1</v>
      </c>
      <c r="G3283" s="6">
        <v>53.11</v>
      </c>
    </row>
    <row r="3284" spans="1:7" ht="15" customHeight="1" x14ac:dyDescent="0.3">
      <c r="A3284" t="s">
        <v>8471</v>
      </c>
      <c r="B3284" t="s">
        <v>8486</v>
      </c>
      <c r="C3284" s="9" t="s">
        <v>7299</v>
      </c>
      <c r="D3284" s="9" t="s">
        <v>7340</v>
      </c>
      <c r="E3284" s="8" t="s">
        <v>7341</v>
      </c>
      <c r="F3284" s="4">
        <v>1</v>
      </c>
      <c r="G3284" s="6">
        <v>53.11</v>
      </c>
    </row>
    <row r="3285" spans="1:7" ht="15" customHeight="1" x14ac:dyDescent="0.3">
      <c r="A3285" t="s">
        <v>8471</v>
      </c>
      <c r="B3285" t="s">
        <v>8486</v>
      </c>
      <c r="C3285" s="9" t="s">
        <v>7299</v>
      </c>
      <c r="D3285" s="9" t="s">
        <v>7342</v>
      </c>
      <c r="E3285" s="8" t="s">
        <v>7343</v>
      </c>
      <c r="F3285" s="4">
        <v>1</v>
      </c>
      <c r="G3285" s="6">
        <v>53.11</v>
      </c>
    </row>
    <row r="3286" spans="1:7" ht="15" customHeight="1" x14ac:dyDescent="0.3">
      <c r="A3286" t="s">
        <v>8471</v>
      </c>
      <c r="B3286" t="s">
        <v>8486</v>
      </c>
      <c r="C3286" s="9" t="s">
        <v>7299</v>
      </c>
      <c r="D3286" s="9" t="s">
        <v>7344</v>
      </c>
      <c r="E3286" s="8" t="s">
        <v>7345</v>
      </c>
      <c r="F3286" s="4">
        <v>1</v>
      </c>
      <c r="G3286" s="6">
        <v>53.11</v>
      </c>
    </row>
    <row r="3287" spans="1:7" ht="15" customHeight="1" x14ac:dyDescent="0.3">
      <c r="A3287" t="s">
        <v>8471</v>
      </c>
      <c r="B3287" t="s">
        <v>8486</v>
      </c>
      <c r="C3287" s="9" t="s">
        <v>7299</v>
      </c>
      <c r="D3287" s="9" t="s">
        <v>7346</v>
      </c>
      <c r="E3287" s="8" t="s">
        <v>7347</v>
      </c>
      <c r="F3287" s="4">
        <v>1</v>
      </c>
      <c r="G3287" s="6">
        <v>53.11</v>
      </c>
    </row>
    <row r="3288" spans="1:7" ht="15" customHeight="1" x14ac:dyDescent="0.3">
      <c r="A3288" t="s">
        <v>8471</v>
      </c>
      <c r="B3288" t="s">
        <v>8486</v>
      </c>
      <c r="C3288" s="9" t="s">
        <v>7299</v>
      </c>
      <c r="D3288" s="9" t="s">
        <v>7348</v>
      </c>
      <c r="E3288" s="8" t="s">
        <v>7349</v>
      </c>
      <c r="F3288" s="4">
        <v>1</v>
      </c>
      <c r="G3288" s="6">
        <v>62.11</v>
      </c>
    </row>
    <row r="3289" spans="1:7" ht="15" customHeight="1" x14ac:dyDescent="0.3">
      <c r="A3289" t="s">
        <v>8471</v>
      </c>
      <c r="B3289" t="s">
        <v>8486</v>
      </c>
      <c r="C3289" s="9" t="s">
        <v>7299</v>
      </c>
      <c r="D3289" s="9" t="s">
        <v>7350</v>
      </c>
      <c r="E3289" s="8" t="s">
        <v>7351</v>
      </c>
      <c r="F3289" s="4">
        <v>1</v>
      </c>
      <c r="G3289" s="6">
        <v>62.11</v>
      </c>
    </row>
    <row r="3290" spans="1:7" ht="15" customHeight="1" x14ac:dyDescent="0.3">
      <c r="A3290" t="s">
        <v>8471</v>
      </c>
      <c r="B3290" t="s">
        <v>8486</v>
      </c>
      <c r="C3290" s="9" t="s">
        <v>7299</v>
      </c>
      <c r="D3290" s="9" t="s">
        <v>7352</v>
      </c>
      <c r="E3290" s="8" t="s">
        <v>7353</v>
      </c>
      <c r="F3290" s="4">
        <v>1</v>
      </c>
      <c r="G3290" s="6">
        <v>62.11</v>
      </c>
    </row>
    <row r="3291" spans="1:7" ht="15" customHeight="1" x14ac:dyDescent="0.3">
      <c r="A3291" t="s">
        <v>8471</v>
      </c>
      <c r="B3291" t="s">
        <v>8486</v>
      </c>
      <c r="C3291" s="9" t="s">
        <v>7299</v>
      </c>
      <c r="D3291" s="9" t="s">
        <v>7354</v>
      </c>
      <c r="E3291" s="8" t="s">
        <v>7355</v>
      </c>
      <c r="F3291" s="4">
        <v>1</v>
      </c>
      <c r="G3291" s="6">
        <v>62.11</v>
      </c>
    </row>
    <row r="3292" spans="1:7" ht="15" customHeight="1" x14ac:dyDescent="0.3">
      <c r="A3292" t="s">
        <v>8471</v>
      </c>
      <c r="B3292" t="s">
        <v>8486</v>
      </c>
      <c r="C3292" s="9" t="s">
        <v>7299</v>
      </c>
      <c r="D3292" s="9" t="s">
        <v>7356</v>
      </c>
      <c r="E3292" s="8" t="s">
        <v>7357</v>
      </c>
      <c r="F3292" s="4">
        <v>1</v>
      </c>
      <c r="G3292" s="6">
        <v>62.11</v>
      </c>
    </row>
    <row r="3293" spans="1:7" ht="15" customHeight="1" x14ac:dyDescent="0.3">
      <c r="A3293" t="s">
        <v>8471</v>
      </c>
      <c r="B3293" t="s">
        <v>8486</v>
      </c>
      <c r="C3293" s="9" t="s">
        <v>7299</v>
      </c>
      <c r="D3293" s="9" t="s">
        <v>7358</v>
      </c>
      <c r="E3293" s="8" t="s">
        <v>7359</v>
      </c>
      <c r="F3293" s="4">
        <v>1</v>
      </c>
      <c r="G3293" s="6">
        <v>62.11</v>
      </c>
    </row>
    <row r="3294" spans="1:7" ht="15" customHeight="1" x14ac:dyDescent="0.3">
      <c r="A3294" t="s">
        <v>8471</v>
      </c>
      <c r="B3294" t="s">
        <v>8486</v>
      </c>
      <c r="C3294" s="9" t="s">
        <v>7299</v>
      </c>
      <c r="D3294" s="9" t="s">
        <v>7360</v>
      </c>
      <c r="E3294" s="8" t="s">
        <v>7361</v>
      </c>
      <c r="F3294" s="4">
        <v>1</v>
      </c>
      <c r="G3294" s="6">
        <v>62.11</v>
      </c>
    </row>
    <row r="3295" spans="1:7" ht="15" customHeight="1" x14ac:dyDescent="0.3">
      <c r="A3295" t="s">
        <v>8471</v>
      </c>
      <c r="B3295" t="s">
        <v>8486</v>
      </c>
      <c r="C3295" s="9" t="s">
        <v>7299</v>
      </c>
      <c r="D3295" s="9" t="s">
        <v>7362</v>
      </c>
      <c r="E3295" s="8" t="s">
        <v>7363</v>
      </c>
      <c r="F3295" s="4">
        <v>1</v>
      </c>
      <c r="G3295" s="6">
        <v>62.11</v>
      </c>
    </row>
    <row r="3296" spans="1:7" ht="15" customHeight="1" x14ac:dyDescent="0.3">
      <c r="A3296" t="s">
        <v>8471</v>
      </c>
      <c r="B3296" t="s">
        <v>8486</v>
      </c>
      <c r="C3296" s="9" t="s">
        <v>7299</v>
      </c>
      <c r="D3296" s="9" t="s">
        <v>7364</v>
      </c>
      <c r="E3296" s="8" t="s">
        <v>7365</v>
      </c>
      <c r="F3296" s="4">
        <v>1</v>
      </c>
      <c r="G3296" s="6">
        <v>62.11</v>
      </c>
    </row>
    <row r="3297" spans="1:7" ht="15" customHeight="1" x14ac:dyDescent="0.3">
      <c r="A3297" t="s">
        <v>8471</v>
      </c>
      <c r="B3297" t="s">
        <v>8486</v>
      </c>
      <c r="C3297" s="9" t="s">
        <v>7299</v>
      </c>
      <c r="D3297" s="9" t="s">
        <v>7366</v>
      </c>
      <c r="E3297" s="8" t="s">
        <v>7367</v>
      </c>
      <c r="F3297" s="4">
        <v>1</v>
      </c>
      <c r="G3297" s="6">
        <v>62.11</v>
      </c>
    </row>
    <row r="3298" spans="1:7" ht="15" customHeight="1" x14ac:dyDescent="0.3">
      <c r="A3298" t="s">
        <v>8471</v>
      </c>
      <c r="B3298" t="s">
        <v>8486</v>
      </c>
      <c r="C3298" s="9" t="s">
        <v>7299</v>
      </c>
      <c r="D3298" s="9" t="s">
        <v>7368</v>
      </c>
      <c r="E3298" s="8" t="s">
        <v>7369</v>
      </c>
      <c r="F3298" s="4">
        <v>1</v>
      </c>
      <c r="G3298" s="6">
        <v>62.11</v>
      </c>
    </row>
    <row r="3299" spans="1:7" ht="15" customHeight="1" x14ac:dyDescent="0.3">
      <c r="A3299" t="s">
        <v>8471</v>
      </c>
      <c r="B3299" t="s">
        <v>8486</v>
      </c>
      <c r="C3299" s="9" t="s">
        <v>7299</v>
      </c>
      <c r="D3299" s="9" t="s">
        <v>7370</v>
      </c>
      <c r="E3299" s="8" t="s">
        <v>7371</v>
      </c>
      <c r="F3299" s="4">
        <v>1</v>
      </c>
      <c r="G3299" s="6">
        <v>62.11</v>
      </c>
    </row>
    <row r="3300" spans="1:7" ht="15" customHeight="1" x14ac:dyDescent="0.3">
      <c r="A3300" t="s">
        <v>8471</v>
      </c>
      <c r="B3300" t="s">
        <v>8486</v>
      </c>
      <c r="C3300" s="9" t="s">
        <v>7299</v>
      </c>
      <c r="D3300" s="9" t="s">
        <v>7372</v>
      </c>
      <c r="E3300" s="8" t="s">
        <v>7373</v>
      </c>
      <c r="F3300" s="4">
        <v>1</v>
      </c>
      <c r="G3300" s="6">
        <v>62.11</v>
      </c>
    </row>
    <row r="3301" spans="1:7" ht="15" customHeight="1" x14ac:dyDescent="0.3">
      <c r="A3301" t="s">
        <v>8471</v>
      </c>
      <c r="B3301" t="s">
        <v>8486</v>
      </c>
      <c r="C3301" s="9" t="s">
        <v>7299</v>
      </c>
      <c r="D3301" s="9" t="s">
        <v>7374</v>
      </c>
      <c r="E3301" s="8" t="s">
        <v>7375</v>
      </c>
      <c r="F3301" s="4">
        <v>1</v>
      </c>
      <c r="G3301" s="6">
        <v>62.11</v>
      </c>
    </row>
    <row r="3302" spans="1:7" ht="15" customHeight="1" x14ac:dyDescent="0.3">
      <c r="A3302" t="s">
        <v>8471</v>
      </c>
      <c r="B3302" t="s">
        <v>8486</v>
      </c>
      <c r="C3302" s="9" t="s">
        <v>7299</v>
      </c>
      <c r="D3302" s="9" t="s">
        <v>7376</v>
      </c>
      <c r="E3302" s="8" t="s">
        <v>7377</v>
      </c>
      <c r="F3302" s="4">
        <v>1</v>
      </c>
      <c r="G3302" s="6">
        <v>62.11</v>
      </c>
    </row>
    <row r="3303" spans="1:7" ht="15" customHeight="1" x14ac:dyDescent="0.3">
      <c r="A3303" t="s">
        <v>8471</v>
      </c>
      <c r="B3303" t="s">
        <v>8486</v>
      </c>
      <c r="C3303" s="9" t="s">
        <v>7299</v>
      </c>
      <c r="D3303" s="9" t="s">
        <v>7378</v>
      </c>
      <c r="E3303" s="8" t="s">
        <v>7379</v>
      </c>
      <c r="F3303" s="4">
        <v>1</v>
      </c>
      <c r="G3303" s="6">
        <v>62.11</v>
      </c>
    </row>
    <row r="3304" spans="1:7" ht="15" customHeight="1" x14ac:dyDescent="0.3">
      <c r="A3304" t="s">
        <v>8471</v>
      </c>
      <c r="B3304" t="s">
        <v>8486</v>
      </c>
      <c r="C3304" s="9" t="s">
        <v>7299</v>
      </c>
      <c r="D3304" s="9" t="s">
        <v>7380</v>
      </c>
      <c r="E3304" s="8" t="s">
        <v>7381</v>
      </c>
      <c r="F3304" s="4">
        <v>1</v>
      </c>
      <c r="G3304" s="6">
        <v>62.11</v>
      </c>
    </row>
    <row r="3305" spans="1:7" ht="15" customHeight="1" x14ac:dyDescent="0.3">
      <c r="A3305" t="s">
        <v>8471</v>
      </c>
      <c r="B3305" t="s">
        <v>8486</v>
      </c>
      <c r="C3305" s="9" t="s">
        <v>7299</v>
      </c>
      <c r="D3305" s="9" t="s">
        <v>7382</v>
      </c>
      <c r="E3305" s="8" t="s">
        <v>7383</v>
      </c>
      <c r="F3305" s="4">
        <v>1</v>
      </c>
      <c r="G3305" s="6">
        <v>53.11</v>
      </c>
    </row>
    <row r="3306" spans="1:7" ht="15" customHeight="1" x14ac:dyDescent="0.3">
      <c r="A3306" t="s">
        <v>8471</v>
      </c>
      <c r="B3306" t="s">
        <v>8486</v>
      </c>
      <c r="C3306" s="9" t="s">
        <v>7299</v>
      </c>
      <c r="D3306" s="9" t="s">
        <v>7384</v>
      </c>
      <c r="E3306" s="8" t="s">
        <v>7385</v>
      </c>
      <c r="F3306" s="4">
        <v>1</v>
      </c>
      <c r="G3306" s="6">
        <v>53.11</v>
      </c>
    </row>
    <row r="3307" spans="1:7" ht="15" customHeight="1" x14ac:dyDescent="0.3">
      <c r="A3307" t="s">
        <v>8471</v>
      </c>
      <c r="B3307" t="s">
        <v>8486</v>
      </c>
      <c r="C3307" s="9" t="s">
        <v>7299</v>
      </c>
      <c r="D3307" s="9" t="s">
        <v>7386</v>
      </c>
      <c r="E3307" s="8" t="s">
        <v>7387</v>
      </c>
      <c r="F3307" s="4">
        <v>1</v>
      </c>
      <c r="G3307" s="6">
        <v>53.11</v>
      </c>
    </row>
    <row r="3308" spans="1:7" ht="15" customHeight="1" x14ac:dyDescent="0.3">
      <c r="A3308" t="s">
        <v>8471</v>
      </c>
      <c r="B3308" t="s">
        <v>8486</v>
      </c>
      <c r="C3308" s="9" t="s">
        <v>7299</v>
      </c>
      <c r="D3308" s="9" t="s">
        <v>7388</v>
      </c>
      <c r="E3308" s="8" t="s">
        <v>7389</v>
      </c>
      <c r="F3308" s="4">
        <v>1</v>
      </c>
      <c r="G3308" s="6">
        <v>62.11</v>
      </c>
    </row>
    <row r="3309" spans="1:7" ht="15" customHeight="1" x14ac:dyDescent="0.3">
      <c r="A3309" t="s">
        <v>8471</v>
      </c>
      <c r="B3309" t="s">
        <v>8486</v>
      </c>
      <c r="C3309" s="9" t="s">
        <v>7299</v>
      </c>
      <c r="D3309" s="9" t="s">
        <v>7390</v>
      </c>
      <c r="E3309" s="8" t="s">
        <v>7391</v>
      </c>
      <c r="F3309" s="4">
        <v>1</v>
      </c>
      <c r="G3309" s="6">
        <v>62.11</v>
      </c>
    </row>
    <row r="3310" spans="1:7" ht="15" customHeight="1" x14ac:dyDescent="0.3">
      <c r="A3310" t="s">
        <v>8471</v>
      </c>
      <c r="B3310" t="s">
        <v>8486</v>
      </c>
      <c r="C3310" s="9" t="s">
        <v>7299</v>
      </c>
      <c r="D3310" s="9" t="s">
        <v>7392</v>
      </c>
      <c r="E3310" s="8" t="s">
        <v>7393</v>
      </c>
      <c r="F3310" s="4">
        <v>1</v>
      </c>
      <c r="G3310" s="6">
        <v>62.11</v>
      </c>
    </row>
    <row r="3311" spans="1:7" ht="15" customHeight="1" x14ac:dyDescent="0.3">
      <c r="A3311" t="s">
        <v>8471</v>
      </c>
      <c r="B3311" t="s">
        <v>8486</v>
      </c>
      <c r="C3311" s="9" t="s">
        <v>7299</v>
      </c>
      <c r="D3311" s="9" t="s">
        <v>7394</v>
      </c>
      <c r="E3311" s="8" t="s">
        <v>7395</v>
      </c>
      <c r="F3311" s="4">
        <v>1</v>
      </c>
      <c r="G3311" s="6">
        <v>62.11</v>
      </c>
    </row>
    <row r="3312" spans="1:7" ht="15" customHeight="1" x14ac:dyDescent="0.3">
      <c r="A3312" t="s">
        <v>8471</v>
      </c>
      <c r="B3312" t="s">
        <v>8486</v>
      </c>
      <c r="C3312" s="9" t="s">
        <v>7299</v>
      </c>
      <c r="D3312" s="9" t="s">
        <v>7396</v>
      </c>
      <c r="E3312" s="8" t="s">
        <v>7397</v>
      </c>
      <c r="F3312" s="4">
        <v>1</v>
      </c>
      <c r="G3312" s="6">
        <v>62.11</v>
      </c>
    </row>
    <row r="3313" spans="1:7" ht="15" customHeight="1" x14ac:dyDescent="0.3">
      <c r="A3313" t="s">
        <v>8471</v>
      </c>
      <c r="B3313" t="s">
        <v>8486</v>
      </c>
      <c r="C3313" s="9" t="s">
        <v>7299</v>
      </c>
      <c r="D3313" s="9" t="s">
        <v>7398</v>
      </c>
      <c r="E3313" s="8" t="s">
        <v>7399</v>
      </c>
      <c r="F3313" s="4">
        <v>1</v>
      </c>
      <c r="G3313" s="6">
        <v>62.11</v>
      </c>
    </row>
    <row r="3314" spans="1:7" ht="15" customHeight="1" x14ac:dyDescent="0.3">
      <c r="A3314" t="s">
        <v>8471</v>
      </c>
      <c r="B3314" t="s">
        <v>8486</v>
      </c>
      <c r="C3314" s="9" t="s">
        <v>7299</v>
      </c>
      <c r="D3314" s="9" t="s">
        <v>7400</v>
      </c>
      <c r="E3314" s="8" t="s">
        <v>7401</v>
      </c>
      <c r="F3314" s="4">
        <v>1</v>
      </c>
      <c r="G3314" s="6">
        <v>62.11</v>
      </c>
    </row>
    <row r="3315" spans="1:7" ht="15" customHeight="1" x14ac:dyDescent="0.3">
      <c r="A3315" t="s">
        <v>8471</v>
      </c>
      <c r="B3315" t="s">
        <v>8486</v>
      </c>
      <c r="C3315" s="9" t="s">
        <v>7299</v>
      </c>
      <c r="D3315" s="9" t="s">
        <v>7402</v>
      </c>
      <c r="E3315" s="8" t="s">
        <v>7403</v>
      </c>
      <c r="F3315" s="4">
        <v>1</v>
      </c>
      <c r="G3315" s="6">
        <v>93.15</v>
      </c>
    </row>
    <row r="3316" spans="1:7" ht="15" customHeight="1" x14ac:dyDescent="0.3">
      <c r="A3316" t="s">
        <v>8471</v>
      </c>
      <c r="B3316" t="s">
        <v>8486</v>
      </c>
      <c r="C3316" s="9" t="s">
        <v>7299</v>
      </c>
      <c r="D3316" s="9" t="s">
        <v>7404</v>
      </c>
      <c r="E3316" s="8" t="s">
        <v>7405</v>
      </c>
      <c r="F3316" s="4">
        <v>1</v>
      </c>
      <c r="G3316" s="6">
        <v>93.15</v>
      </c>
    </row>
    <row r="3317" spans="1:7" ht="15" customHeight="1" x14ac:dyDescent="0.3">
      <c r="A3317" t="s">
        <v>8471</v>
      </c>
      <c r="B3317" t="s">
        <v>8486</v>
      </c>
      <c r="C3317" s="9" t="s">
        <v>7299</v>
      </c>
      <c r="D3317" s="9" t="s">
        <v>7406</v>
      </c>
      <c r="E3317" s="8" t="s">
        <v>7407</v>
      </c>
      <c r="F3317" s="4">
        <v>1</v>
      </c>
      <c r="G3317" s="6">
        <v>93.15</v>
      </c>
    </row>
    <row r="3318" spans="1:7" ht="15" customHeight="1" x14ac:dyDescent="0.3">
      <c r="A3318" t="s">
        <v>8471</v>
      </c>
      <c r="B3318" t="s">
        <v>8486</v>
      </c>
      <c r="C3318" s="9" t="s">
        <v>7299</v>
      </c>
      <c r="D3318" s="9" t="s">
        <v>7408</v>
      </c>
      <c r="E3318" s="8" t="s">
        <v>7409</v>
      </c>
      <c r="F3318" s="4">
        <v>1</v>
      </c>
      <c r="G3318" s="6">
        <v>98.1</v>
      </c>
    </row>
    <row r="3319" spans="1:7" ht="15" customHeight="1" x14ac:dyDescent="0.3">
      <c r="A3319" t="s">
        <v>8471</v>
      </c>
      <c r="B3319" t="s">
        <v>8486</v>
      </c>
      <c r="C3319" s="9" t="s">
        <v>7299</v>
      </c>
      <c r="D3319" s="9" t="s">
        <v>7410</v>
      </c>
      <c r="E3319" s="8" t="s">
        <v>7411</v>
      </c>
      <c r="F3319" s="4">
        <v>1</v>
      </c>
      <c r="G3319" s="6">
        <v>98.1</v>
      </c>
    </row>
    <row r="3320" spans="1:7" ht="15" customHeight="1" x14ac:dyDescent="0.3">
      <c r="A3320" t="s">
        <v>8471</v>
      </c>
      <c r="B3320" t="s">
        <v>8486</v>
      </c>
      <c r="C3320" s="9" t="s">
        <v>7299</v>
      </c>
      <c r="D3320" s="9" t="s">
        <v>7412</v>
      </c>
      <c r="E3320" s="8" t="s">
        <v>7413</v>
      </c>
      <c r="F3320" s="4">
        <v>1</v>
      </c>
      <c r="G3320" s="6">
        <v>98.1</v>
      </c>
    </row>
    <row r="3321" spans="1:7" ht="15" customHeight="1" x14ac:dyDescent="0.3">
      <c r="A3321" t="s">
        <v>8472</v>
      </c>
      <c r="B3321" t="s">
        <v>8485</v>
      </c>
      <c r="C3321" s="9" t="s">
        <v>3679</v>
      </c>
      <c r="D3321" s="9" t="s">
        <v>3680</v>
      </c>
      <c r="E3321" s="8" t="s">
        <v>3681</v>
      </c>
      <c r="F3321" s="4">
        <v>1</v>
      </c>
      <c r="G3321" s="6">
        <v>84</v>
      </c>
    </row>
    <row r="3322" spans="1:7" ht="15" customHeight="1" x14ac:dyDescent="0.3">
      <c r="A3322" t="s">
        <v>8472</v>
      </c>
      <c r="B3322" t="s">
        <v>8485</v>
      </c>
      <c r="C3322" s="9" t="s">
        <v>3679</v>
      </c>
      <c r="D3322" s="9" t="s">
        <v>3682</v>
      </c>
      <c r="E3322" s="8" t="s">
        <v>3683</v>
      </c>
      <c r="F3322" s="4">
        <v>1</v>
      </c>
      <c r="G3322" s="6">
        <v>84</v>
      </c>
    </row>
    <row r="3323" spans="1:7" ht="15" customHeight="1" x14ac:dyDescent="0.3">
      <c r="A3323" t="s">
        <v>8472</v>
      </c>
      <c r="B3323" t="s">
        <v>8485</v>
      </c>
      <c r="C3323" s="9" t="s">
        <v>3679</v>
      </c>
      <c r="D3323" s="9" t="s">
        <v>3684</v>
      </c>
      <c r="E3323" s="2"/>
      <c r="F3323" s="4">
        <v>1</v>
      </c>
      <c r="G3323" s="6">
        <v>105.01</v>
      </c>
    </row>
    <row r="3324" spans="1:7" ht="15" customHeight="1" x14ac:dyDescent="0.3">
      <c r="A3324" t="s">
        <v>8472</v>
      </c>
      <c r="B3324" t="s">
        <v>8485</v>
      </c>
      <c r="C3324" s="9" t="s">
        <v>3679</v>
      </c>
      <c r="D3324" s="9" t="s">
        <v>3685</v>
      </c>
      <c r="E3324" s="8" t="s">
        <v>3686</v>
      </c>
      <c r="F3324" s="4">
        <v>1</v>
      </c>
      <c r="G3324" s="6">
        <v>105.01</v>
      </c>
    </row>
    <row r="3325" spans="1:7" ht="15" customHeight="1" x14ac:dyDescent="0.3">
      <c r="A3325" t="s">
        <v>8472</v>
      </c>
      <c r="B3325" t="s">
        <v>8486</v>
      </c>
      <c r="C3325" s="9" t="s">
        <v>7414</v>
      </c>
      <c r="D3325" s="9" t="s">
        <v>7415</v>
      </c>
      <c r="E3325" s="8" t="s">
        <v>7416</v>
      </c>
      <c r="F3325" s="4">
        <v>1</v>
      </c>
      <c r="G3325" s="6">
        <v>116</v>
      </c>
    </row>
    <row r="3326" spans="1:7" ht="15" customHeight="1" x14ac:dyDescent="0.3">
      <c r="A3326" t="s">
        <v>8472</v>
      </c>
      <c r="B3326" t="s">
        <v>8486</v>
      </c>
      <c r="C3326" s="9" t="s">
        <v>7414</v>
      </c>
      <c r="D3326" s="9" t="s">
        <v>7417</v>
      </c>
      <c r="E3326" s="8" t="s">
        <v>7418</v>
      </c>
      <c r="F3326" s="4">
        <v>1</v>
      </c>
      <c r="G3326" s="6">
        <v>100</v>
      </c>
    </row>
    <row r="3327" spans="1:7" ht="15" customHeight="1" x14ac:dyDescent="0.3">
      <c r="A3327" t="s">
        <v>8472</v>
      </c>
      <c r="B3327" t="s">
        <v>8486</v>
      </c>
      <c r="C3327" s="9" t="s">
        <v>7414</v>
      </c>
      <c r="D3327" s="9" t="s">
        <v>7419</v>
      </c>
      <c r="E3327" s="2"/>
      <c r="F3327" s="4">
        <v>1</v>
      </c>
      <c r="G3327" s="6">
        <v>105.01</v>
      </c>
    </row>
    <row r="3328" spans="1:7" ht="15" customHeight="1" x14ac:dyDescent="0.3">
      <c r="A3328" t="s">
        <v>8472</v>
      </c>
      <c r="B3328" t="s">
        <v>8486</v>
      </c>
      <c r="C3328" s="9" t="s">
        <v>7414</v>
      </c>
      <c r="D3328" s="9" t="s">
        <v>7420</v>
      </c>
      <c r="E3328" s="8" t="s">
        <v>7421</v>
      </c>
      <c r="F3328" s="4">
        <v>1</v>
      </c>
      <c r="G3328" s="6">
        <v>105.01</v>
      </c>
    </row>
    <row r="3329" spans="1:7" ht="15" customHeight="1" x14ac:dyDescent="0.3">
      <c r="A3329" t="s">
        <v>8472</v>
      </c>
      <c r="B3329" t="s">
        <v>8486</v>
      </c>
      <c r="C3329" s="9" t="s">
        <v>7414</v>
      </c>
      <c r="D3329" s="9" t="s">
        <v>7422</v>
      </c>
      <c r="E3329" s="8" t="s">
        <v>7423</v>
      </c>
      <c r="F3329" s="4">
        <v>1</v>
      </c>
      <c r="G3329" s="6">
        <v>105.01</v>
      </c>
    </row>
    <row r="3330" spans="1:7" ht="15" customHeight="1" x14ac:dyDescent="0.3">
      <c r="A3330" t="s">
        <v>8472</v>
      </c>
      <c r="B3330" t="s">
        <v>8486</v>
      </c>
      <c r="C3330" s="9" t="s">
        <v>7414</v>
      </c>
      <c r="D3330" s="9" t="s">
        <v>7424</v>
      </c>
      <c r="E3330" s="8" t="s">
        <v>7425</v>
      </c>
      <c r="F3330" s="4">
        <v>1</v>
      </c>
      <c r="G3330" s="6">
        <v>105.01</v>
      </c>
    </row>
    <row r="3331" spans="1:7" ht="15" customHeight="1" x14ac:dyDescent="0.3">
      <c r="A3331" t="s">
        <v>8472</v>
      </c>
      <c r="B3331" t="s">
        <v>8486</v>
      </c>
      <c r="C3331" s="9" t="s">
        <v>7414</v>
      </c>
      <c r="D3331" s="9" t="s">
        <v>7426</v>
      </c>
      <c r="E3331" s="8" t="s">
        <v>7427</v>
      </c>
      <c r="F3331" s="4">
        <v>1</v>
      </c>
      <c r="G3331" s="6">
        <v>105.01</v>
      </c>
    </row>
    <row r="3332" spans="1:7" ht="15" customHeight="1" x14ac:dyDescent="0.3">
      <c r="A3332" t="s">
        <v>8472</v>
      </c>
      <c r="B3332" t="s">
        <v>8486</v>
      </c>
      <c r="C3332" s="9" t="s">
        <v>7414</v>
      </c>
      <c r="D3332" s="9" t="s">
        <v>7428</v>
      </c>
      <c r="E3332" s="8" t="s">
        <v>7429</v>
      </c>
      <c r="F3332" s="4">
        <v>1</v>
      </c>
      <c r="G3332" s="6">
        <v>95.01</v>
      </c>
    </row>
    <row r="3333" spans="1:7" ht="15" customHeight="1" x14ac:dyDescent="0.3">
      <c r="A3333" t="s">
        <v>8472</v>
      </c>
      <c r="B3333" t="s">
        <v>8486</v>
      </c>
      <c r="C3333" s="9" t="s">
        <v>7414</v>
      </c>
      <c r="D3333" s="9" t="s">
        <v>7430</v>
      </c>
      <c r="E3333" s="8" t="s">
        <v>7431</v>
      </c>
      <c r="F3333" s="4">
        <v>1</v>
      </c>
      <c r="G3333" s="6">
        <v>95.01</v>
      </c>
    </row>
    <row r="3334" spans="1:7" ht="15" customHeight="1" x14ac:dyDescent="0.3">
      <c r="A3334" t="s">
        <v>8472</v>
      </c>
      <c r="B3334" t="s">
        <v>8486</v>
      </c>
      <c r="C3334" s="9" t="s">
        <v>7414</v>
      </c>
      <c r="D3334" s="9" t="s">
        <v>7432</v>
      </c>
      <c r="E3334" s="8" t="s">
        <v>7433</v>
      </c>
      <c r="F3334" s="4">
        <v>1</v>
      </c>
      <c r="G3334" s="6">
        <v>95.01</v>
      </c>
    </row>
    <row r="3335" spans="1:7" ht="15" customHeight="1" x14ac:dyDescent="0.3">
      <c r="A3335" t="s">
        <v>8472</v>
      </c>
      <c r="B3335" t="s">
        <v>8486</v>
      </c>
      <c r="C3335" s="9" t="s">
        <v>7414</v>
      </c>
      <c r="D3335" s="9" t="s">
        <v>7434</v>
      </c>
      <c r="E3335" s="8" t="s">
        <v>7435</v>
      </c>
      <c r="F3335" s="4">
        <v>1</v>
      </c>
      <c r="G3335" s="6">
        <v>114</v>
      </c>
    </row>
    <row r="3336" spans="1:7" ht="15" customHeight="1" x14ac:dyDescent="0.3">
      <c r="A3336" t="s">
        <v>8472</v>
      </c>
      <c r="B3336" t="s">
        <v>8486</v>
      </c>
      <c r="C3336" s="9" t="s">
        <v>7414</v>
      </c>
      <c r="D3336" s="9" t="s">
        <v>7436</v>
      </c>
      <c r="E3336" s="8" t="s">
        <v>7437</v>
      </c>
      <c r="F3336" s="4">
        <v>1</v>
      </c>
      <c r="G3336" s="6">
        <v>114</v>
      </c>
    </row>
    <row r="3337" spans="1:7" ht="15" customHeight="1" x14ac:dyDescent="0.3">
      <c r="A3337" t="s">
        <v>8472</v>
      </c>
      <c r="B3337" t="s">
        <v>8486</v>
      </c>
      <c r="C3337" s="9" t="s">
        <v>7414</v>
      </c>
      <c r="D3337" s="9" t="s">
        <v>7438</v>
      </c>
      <c r="E3337" s="8" t="s">
        <v>7439</v>
      </c>
      <c r="F3337" s="4">
        <v>1</v>
      </c>
      <c r="G3337" s="6">
        <v>109.01</v>
      </c>
    </row>
    <row r="3338" spans="1:7" ht="15" customHeight="1" x14ac:dyDescent="0.3">
      <c r="A3338" t="s">
        <v>8472</v>
      </c>
      <c r="B3338" t="s">
        <v>8486</v>
      </c>
      <c r="C3338" s="9" t="s">
        <v>7414</v>
      </c>
      <c r="D3338" s="9" t="s">
        <v>7440</v>
      </c>
      <c r="E3338" s="8" t="s">
        <v>7441</v>
      </c>
      <c r="F3338" s="4">
        <v>1</v>
      </c>
      <c r="G3338" s="6">
        <v>90</v>
      </c>
    </row>
    <row r="3339" spans="1:7" ht="15" customHeight="1" x14ac:dyDescent="0.3">
      <c r="A3339" t="s">
        <v>8472</v>
      </c>
      <c r="B3339" t="s">
        <v>8486</v>
      </c>
      <c r="C3339" s="9" t="s">
        <v>7414</v>
      </c>
      <c r="D3339" s="9" t="s">
        <v>7442</v>
      </c>
      <c r="E3339" s="8" t="s">
        <v>7443</v>
      </c>
      <c r="F3339" s="4">
        <v>1</v>
      </c>
      <c r="G3339" s="6">
        <v>90</v>
      </c>
    </row>
    <row r="3340" spans="1:7" ht="15" customHeight="1" x14ac:dyDescent="0.3">
      <c r="A3340" t="s">
        <v>8472</v>
      </c>
      <c r="B3340" t="s">
        <v>8486</v>
      </c>
      <c r="C3340" s="9" t="s">
        <v>7414</v>
      </c>
      <c r="D3340" s="9" t="s">
        <v>7444</v>
      </c>
      <c r="E3340" s="8" t="s">
        <v>7445</v>
      </c>
      <c r="F3340" s="4">
        <v>1</v>
      </c>
      <c r="G3340" s="6">
        <v>95.01</v>
      </c>
    </row>
    <row r="3341" spans="1:7" ht="15" customHeight="1" x14ac:dyDescent="0.3">
      <c r="A3341" t="s">
        <v>8472</v>
      </c>
      <c r="B3341" t="s">
        <v>8486</v>
      </c>
      <c r="C3341" s="9" t="s">
        <v>7414</v>
      </c>
      <c r="D3341" s="9" t="s">
        <v>7446</v>
      </c>
      <c r="E3341" s="8" t="s">
        <v>7447</v>
      </c>
      <c r="F3341" s="4">
        <v>1</v>
      </c>
      <c r="G3341" s="6">
        <v>109.01</v>
      </c>
    </row>
    <row r="3342" spans="1:7" ht="15" customHeight="1" x14ac:dyDescent="0.3">
      <c r="A3342" t="s">
        <v>8472</v>
      </c>
      <c r="B3342" t="s">
        <v>8486</v>
      </c>
      <c r="C3342" s="9" t="s">
        <v>7414</v>
      </c>
      <c r="D3342" s="9" t="s">
        <v>7448</v>
      </c>
      <c r="E3342" s="8" t="s">
        <v>7449</v>
      </c>
      <c r="F3342" s="4">
        <v>1</v>
      </c>
      <c r="G3342" s="6">
        <v>109.01</v>
      </c>
    </row>
    <row r="3343" spans="1:7" ht="15" customHeight="1" x14ac:dyDescent="0.3">
      <c r="A3343" t="s">
        <v>8472</v>
      </c>
      <c r="B3343" t="s">
        <v>8486</v>
      </c>
      <c r="C3343" s="9" t="s">
        <v>7414</v>
      </c>
      <c r="D3343" s="9" t="s">
        <v>7450</v>
      </c>
      <c r="E3343" s="8" t="s">
        <v>7451</v>
      </c>
      <c r="F3343" s="4">
        <v>1</v>
      </c>
      <c r="G3343" s="6">
        <v>109.01</v>
      </c>
    </row>
    <row r="3344" spans="1:7" ht="15" customHeight="1" x14ac:dyDescent="0.3">
      <c r="A3344" t="s">
        <v>8472</v>
      </c>
      <c r="B3344" t="s">
        <v>8486</v>
      </c>
      <c r="C3344" s="9" t="s">
        <v>7414</v>
      </c>
      <c r="D3344" s="9" t="s">
        <v>7452</v>
      </c>
      <c r="E3344" s="8" t="s">
        <v>7453</v>
      </c>
      <c r="F3344" s="4">
        <v>1</v>
      </c>
      <c r="G3344" s="6">
        <v>111.01</v>
      </c>
    </row>
    <row r="3345" spans="1:7" ht="15" customHeight="1" x14ac:dyDescent="0.3">
      <c r="A3345" t="s">
        <v>8472</v>
      </c>
      <c r="B3345" t="s">
        <v>8486</v>
      </c>
      <c r="C3345" s="9" t="s">
        <v>7414</v>
      </c>
      <c r="D3345" s="9" t="s">
        <v>7454</v>
      </c>
      <c r="E3345" s="8" t="s">
        <v>7455</v>
      </c>
      <c r="F3345" s="4">
        <v>1</v>
      </c>
      <c r="G3345" s="6">
        <v>125.01</v>
      </c>
    </row>
    <row r="3346" spans="1:7" ht="15" customHeight="1" x14ac:dyDescent="0.3">
      <c r="A3346" t="s">
        <v>8491</v>
      </c>
      <c r="B3346" t="s">
        <v>8485</v>
      </c>
      <c r="C3346" s="9" t="s">
        <v>3687</v>
      </c>
      <c r="D3346" s="9" t="s">
        <v>3688</v>
      </c>
      <c r="E3346" s="8" t="s">
        <v>3689</v>
      </c>
      <c r="F3346" s="4">
        <v>1</v>
      </c>
      <c r="G3346" s="6">
        <v>193</v>
      </c>
    </row>
    <row r="3347" spans="1:7" ht="15" customHeight="1" x14ac:dyDescent="0.3">
      <c r="A3347" t="s">
        <v>8491</v>
      </c>
      <c r="B3347" t="s">
        <v>8485</v>
      </c>
      <c r="C3347" s="9" t="s">
        <v>3687</v>
      </c>
      <c r="D3347" s="9" t="s">
        <v>3690</v>
      </c>
      <c r="E3347" s="8" t="s">
        <v>3691</v>
      </c>
      <c r="F3347" s="4">
        <v>1</v>
      </c>
      <c r="G3347" s="6">
        <v>193</v>
      </c>
    </row>
    <row r="3348" spans="1:7" ht="15" customHeight="1" x14ac:dyDescent="0.3">
      <c r="A3348" t="s">
        <v>8491</v>
      </c>
      <c r="B3348" t="s">
        <v>8485</v>
      </c>
      <c r="C3348" s="9" t="s">
        <v>3687</v>
      </c>
      <c r="D3348" s="9" t="s">
        <v>3692</v>
      </c>
      <c r="E3348" s="8" t="s">
        <v>3693</v>
      </c>
      <c r="F3348" s="4">
        <v>1</v>
      </c>
      <c r="G3348" s="6">
        <v>193</v>
      </c>
    </row>
    <row r="3349" spans="1:7" ht="15" customHeight="1" x14ac:dyDescent="0.3">
      <c r="A3349" t="s">
        <v>8491</v>
      </c>
      <c r="B3349" t="s">
        <v>8485</v>
      </c>
      <c r="C3349" s="9" t="s">
        <v>3687</v>
      </c>
      <c r="D3349" s="9" t="s">
        <v>3694</v>
      </c>
      <c r="E3349" s="8" t="s">
        <v>3695</v>
      </c>
      <c r="F3349" s="4">
        <v>1</v>
      </c>
      <c r="G3349" s="6">
        <v>193</v>
      </c>
    </row>
    <row r="3350" spans="1:7" ht="15" customHeight="1" x14ac:dyDescent="0.3">
      <c r="A3350" t="s">
        <v>8491</v>
      </c>
      <c r="B3350" t="s">
        <v>8485</v>
      </c>
      <c r="C3350" s="9" t="s">
        <v>3687</v>
      </c>
      <c r="D3350" s="9" t="s">
        <v>3696</v>
      </c>
      <c r="E3350" s="8" t="s">
        <v>3697</v>
      </c>
      <c r="F3350" s="4">
        <v>2</v>
      </c>
      <c r="G3350" s="6">
        <v>193</v>
      </c>
    </row>
    <row r="3351" spans="1:7" ht="15" customHeight="1" x14ac:dyDescent="0.3">
      <c r="A3351" t="s">
        <v>8491</v>
      </c>
      <c r="B3351" t="s">
        <v>8486</v>
      </c>
      <c r="C3351" s="9" t="s">
        <v>7456</v>
      </c>
      <c r="D3351" s="9" t="s">
        <v>7457</v>
      </c>
      <c r="E3351" s="8" t="s">
        <v>7458</v>
      </c>
      <c r="F3351" s="4">
        <v>1</v>
      </c>
      <c r="G3351" s="6">
        <v>156</v>
      </c>
    </row>
    <row r="3352" spans="1:7" ht="15" customHeight="1" x14ac:dyDescent="0.3">
      <c r="A3352" t="s">
        <v>8491</v>
      </c>
      <c r="B3352" t="s">
        <v>8486</v>
      </c>
      <c r="C3352" s="9" t="s">
        <v>7456</v>
      </c>
      <c r="D3352" s="9" t="s">
        <v>7459</v>
      </c>
      <c r="E3352" s="8" t="s">
        <v>7460</v>
      </c>
      <c r="F3352" s="4">
        <v>1</v>
      </c>
      <c r="G3352" s="6">
        <v>152</v>
      </c>
    </row>
    <row r="3353" spans="1:7" ht="15" customHeight="1" x14ac:dyDescent="0.3">
      <c r="A3353" t="s">
        <v>8491</v>
      </c>
      <c r="B3353" t="s">
        <v>8486</v>
      </c>
      <c r="C3353" s="9" t="s">
        <v>7456</v>
      </c>
      <c r="D3353" s="9" t="s">
        <v>7461</v>
      </c>
      <c r="E3353" s="8" t="s">
        <v>7462</v>
      </c>
      <c r="F3353" s="4">
        <v>1</v>
      </c>
      <c r="G3353" s="6">
        <v>175</v>
      </c>
    </row>
    <row r="3354" spans="1:7" ht="15" customHeight="1" x14ac:dyDescent="0.3">
      <c r="A3354" t="s">
        <v>8491</v>
      </c>
      <c r="B3354" t="s">
        <v>8486</v>
      </c>
      <c r="C3354" s="9" t="s">
        <v>7456</v>
      </c>
      <c r="D3354" s="9" t="s">
        <v>7463</v>
      </c>
      <c r="E3354" s="8" t="s">
        <v>7464</v>
      </c>
      <c r="F3354" s="4">
        <v>1</v>
      </c>
      <c r="G3354" s="6">
        <v>159</v>
      </c>
    </row>
    <row r="3355" spans="1:7" ht="15" customHeight="1" x14ac:dyDescent="0.3">
      <c r="A3355" t="s">
        <v>8491</v>
      </c>
      <c r="B3355" t="s">
        <v>8486</v>
      </c>
      <c r="C3355" s="9" t="s">
        <v>7456</v>
      </c>
      <c r="D3355" s="9" t="s">
        <v>7465</v>
      </c>
      <c r="E3355" s="8" t="s">
        <v>7466</v>
      </c>
      <c r="F3355" s="4">
        <v>1</v>
      </c>
      <c r="G3355" s="6">
        <v>164</v>
      </c>
    </row>
    <row r="3356" spans="1:7" ht="15" customHeight="1" x14ac:dyDescent="0.3">
      <c r="A3356" t="s">
        <v>8491</v>
      </c>
      <c r="B3356" t="s">
        <v>8486</v>
      </c>
      <c r="C3356" s="9" t="s">
        <v>7456</v>
      </c>
      <c r="D3356" s="9" t="s">
        <v>7467</v>
      </c>
      <c r="E3356" s="8" t="s">
        <v>7468</v>
      </c>
      <c r="F3356" s="4">
        <v>1</v>
      </c>
      <c r="G3356" s="6">
        <v>129</v>
      </c>
    </row>
    <row r="3357" spans="1:7" ht="15" customHeight="1" x14ac:dyDescent="0.3">
      <c r="A3357" t="s">
        <v>8491</v>
      </c>
      <c r="B3357" t="s">
        <v>8486</v>
      </c>
      <c r="C3357" s="9" t="s">
        <v>7456</v>
      </c>
      <c r="D3357" s="9" t="s">
        <v>7469</v>
      </c>
      <c r="E3357" s="8" t="s">
        <v>7470</v>
      </c>
      <c r="F3357" s="4">
        <v>1</v>
      </c>
      <c r="G3357" s="6">
        <v>165</v>
      </c>
    </row>
    <row r="3358" spans="1:7" ht="15" customHeight="1" x14ac:dyDescent="0.3">
      <c r="A3358" t="s">
        <v>8491</v>
      </c>
      <c r="B3358" t="s">
        <v>8486</v>
      </c>
      <c r="C3358" s="9" t="s">
        <v>7456</v>
      </c>
      <c r="D3358" s="9" t="s">
        <v>7471</v>
      </c>
      <c r="E3358" s="8" t="s">
        <v>7472</v>
      </c>
      <c r="F3358" s="4">
        <v>4</v>
      </c>
      <c r="G3358" s="6">
        <v>158</v>
      </c>
    </row>
    <row r="3359" spans="1:7" ht="15" customHeight="1" x14ac:dyDescent="0.3">
      <c r="A3359" t="s">
        <v>8491</v>
      </c>
      <c r="B3359" t="s">
        <v>8486</v>
      </c>
      <c r="C3359" s="9" t="s">
        <v>7456</v>
      </c>
      <c r="D3359" s="9" t="s">
        <v>7473</v>
      </c>
      <c r="E3359" s="8" t="s">
        <v>7474</v>
      </c>
      <c r="F3359" s="4">
        <v>1</v>
      </c>
      <c r="G3359" s="6">
        <v>172</v>
      </c>
    </row>
    <row r="3360" spans="1:7" ht="15" customHeight="1" x14ac:dyDescent="0.3">
      <c r="A3360" t="s">
        <v>8491</v>
      </c>
      <c r="B3360" t="s">
        <v>8486</v>
      </c>
      <c r="C3360" s="9" t="s">
        <v>7456</v>
      </c>
      <c r="D3360" s="9" t="s">
        <v>7475</v>
      </c>
      <c r="E3360" s="8" t="s">
        <v>7476</v>
      </c>
      <c r="F3360" s="4">
        <v>1</v>
      </c>
      <c r="G3360" s="6">
        <v>172</v>
      </c>
    </row>
    <row r="3361" spans="1:7" ht="15" customHeight="1" x14ac:dyDescent="0.3">
      <c r="A3361" t="s">
        <v>8491</v>
      </c>
      <c r="B3361" t="s">
        <v>8486</v>
      </c>
      <c r="C3361" s="9" t="s">
        <v>7456</v>
      </c>
      <c r="D3361" s="9" t="s">
        <v>7477</v>
      </c>
      <c r="E3361" s="8" t="s">
        <v>7478</v>
      </c>
      <c r="F3361" s="4">
        <v>3</v>
      </c>
      <c r="G3361" s="6">
        <v>172</v>
      </c>
    </row>
    <row r="3362" spans="1:7" ht="15" customHeight="1" x14ac:dyDescent="0.3">
      <c r="A3362" t="s">
        <v>8491</v>
      </c>
      <c r="B3362" t="s">
        <v>8486</v>
      </c>
      <c r="C3362" s="9" t="s">
        <v>7456</v>
      </c>
      <c r="D3362" s="9" t="s">
        <v>7479</v>
      </c>
      <c r="E3362" s="8" t="s">
        <v>7480</v>
      </c>
      <c r="F3362" s="4">
        <v>1</v>
      </c>
      <c r="G3362" s="6">
        <v>166</v>
      </c>
    </row>
    <row r="3363" spans="1:7" ht="15" customHeight="1" x14ac:dyDescent="0.3">
      <c r="A3363" t="s">
        <v>8491</v>
      </c>
      <c r="B3363" t="s">
        <v>8486</v>
      </c>
      <c r="C3363" s="9" t="s">
        <v>7456</v>
      </c>
      <c r="D3363" s="9" t="s">
        <v>7481</v>
      </c>
      <c r="E3363" s="8" t="s">
        <v>7482</v>
      </c>
      <c r="F3363" s="4">
        <v>1</v>
      </c>
      <c r="G3363" s="6">
        <v>165</v>
      </c>
    </row>
    <row r="3364" spans="1:7" ht="15" customHeight="1" x14ac:dyDescent="0.3">
      <c r="A3364" t="s">
        <v>8491</v>
      </c>
      <c r="B3364" t="s">
        <v>8486</v>
      </c>
      <c r="C3364" s="9" t="s">
        <v>7456</v>
      </c>
      <c r="D3364" s="9" t="s">
        <v>7483</v>
      </c>
      <c r="E3364" s="8" t="s">
        <v>7484</v>
      </c>
      <c r="F3364" s="4">
        <v>1</v>
      </c>
      <c r="G3364" s="6">
        <v>165</v>
      </c>
    </row>
    <row r="3365" spans="1:7" ht="15" customHeight="1" x14ac:dyDescent="0.3">
      <c r="A3365" t="s">
        <v>8491</v>
      </c>
      <c r="B3365" t="s">
        <v>8486</v>
      </c>
      <c r="C3365" s="9" t="s">
        <v>7456</v>
      </c>
      <c r="D3365" s="9" t="s">
        <v>7485</v>
      </c>
      <c r="E3365" s="8" t="s">
        <v>7486</v>
      </c>
      <c r="F3365" s="4">
        <v>2</v>
      </c>
      <c r="G3365" s="6">
        <v>165</v>
      </c>
    </row>
    <row r="3366" spans="1:7" ht="15" customHeight="1" x14ac:dyDescent="0.3">
      <c r="A3366" t="s">
        <v>8491</v>
      </c>
      <c r="B3366" t="s">
        <v>8486</v>
      </c>
      <c r="C3366" s="9" t="s">
        <v>7456</v>
      </c>
      <c r="D3366" s="9" t="s">
        <v>7487</v>
      </c>
      <c r="E3366" s="8" t="s">
        <v>7488</v>
      </c>
      <c r="F3366" s="4">
        <v>1</v>
      </c>
      <c r="G3366" s="6">
        <v>133</v>
      </c>
    </row>
    <row r="3367" spans="1:7" ht="15" customHeight="1" x14ac:dyDescent="0.3">
      <c r="A3367" t="s">
        <v>8473</v>
      </c>
      <c r="B3367" t="s">
        <v>8485</v>
      </c>
      <c r="C3367" s="9" t="s">
        <v>3698</v>
      </c>
      <c r="D3367" s="9" t="s">
        <v>3699</v>
      </c>
      <c r="E3367" s="8" t="s">
        <v>3700</v>
      </c>
      <c r="F3367" s="4">
        <v>1</v>
      </c>
      <c r="G3367" s="7">
        <v>1080</v>
      </c>
    </row>
    <row r="3368" spans="1:7" ht="15" customHeight="1" x14ac:dyDescent="0.3">
      <c r="A3368" t="s">
        <v>8473</v>
      </c>
      <c r="B3368" t="s">
        <v>8485</v>
      </c>
      <c r="C3368" s="9" t="s">
        <v>3698</v>
      </c>
      <c r="D3368" s="9" t="s">
        <v>3701</v>
      </c>
      <c r="E3368" s="8" t="s">
        <v>3702</v>
      </c>
      <c r="F3368" s="4">
        <v>1</v>
      </c>
      <c r="G3368" s="7">
        <v>1260.5999999999999</v>
      </c>
    </row>
    <row r="3369" spans="1:7" ht="15" customHeight="1" x14ac:dyDescent="0.3">
      <c r="A3369" t="s">
        <v>8473</v>
      </c>
      <c r="B3369" t="s">
        <v>8485</v>
      </c>
      <c r="C3369" s="9" t="s">
        <v>3698</v>
      </c>
      <c r="D3369" s="9" t="s">
        <v>3703</v>
      </c>
      <c r="E3369" s="8" t="s">
        <v>3704</v>
      </c>
      <c r="F3369" s="4">
        <v>2</v>
      </c>
      <c r="G3369" s="7">
        <v>1518</v>
      </c>
    </row>
    <row r="3370" spans="1:7" ht="15" customHeight="1" x14ac:dyDescent="0.3">
      <c r="A3370" t="s">
        <v>8473</v>
      </c>
      <c r="B3370" t="s">
        <v>8485</v>
      </c>
      <c r="C3370" s="9" t="s">
        <v>3698</v>
      </c>
      <c r="D3370" s="9" t="s">
        <v>3705</v>
      </c>
      <c r="E3370" s="8" t="s">
        <v>3706</v>
      </c>
      <c r="F3370" s="4">
        <v>2</v>
      </c>
      <c r="G3370" s="7">
        <v>1260.5999999999999</v>
      </c>
    </row>
    <row r="3371" spans="1:7" ht="15" customHeight="1" x14ac:dyDescent="0.3">
      <c r="A3371" t="s">
        <v>8473</v>
      </c>
      <c r="B3371" t="s">
        <v>8485</v>
      </c>
      <c r="C3371" s="9" t="s">
        <v>3698</v>
      </c>
      <c r="D3371" s="9" t="s">
        <v>3707</v>
      </c>
      <c r="E3371" s="8" t="s">
        <v>3708</v>
      </c>
      <c r="F3371" s="4">
        <v>1</v>
      </c>
      <c r="G3371" s="7">
        <v>1260.5999999999999</v>
      </c>
    </row>
    <row r="3372" spans="1:7" ht="15" customHeight="1" x14ac:dyDescent="0.3">
      <c r="A3372" t="s">
        <v>8473</v>
      </c>
      <c r="B3372" t="s">
        <v>8485</v>
      </c>
      <c r="C3372" s="9" t="s">
        <v>3698</v>
      </c>
      <c r="D3372" s="9" t="s">
        <v>3709</v>
      </c>
      <c r="E3372" s="8" t="s">
        <v>3710</v>
      </c>
      <c r="F3372" s="4">
        <v>1</v>
      </c>
      <c r="G3372" s="7">
        <v>1260.5999999999999</v>
      </c>
    </row>
    <row r="3373" spans="1:7" ht="15" customHeight="1" x14ac:dyDescent="0.3">
      <c r="A3373" t="s">
        <v>8473</v>
      </c>
      <c r="B3373" t="s">
        <v>8485</v>
      </c>
      <c r="C3373" s="9" t="s">
        <v>3698</v>
      </c>
      <c r="D3373" s="9" t="s">
        <v>3711</v>
      </c>
      <c r="E3373" s="8" t="s">
        <v>3712</v>
      </c>
      <c r="F3373" s="4">
        <v>1</v>
      </c>
      <c r="G3373" s="7">
        <v>1260.5999999999999</v>
      </c>
    </row>
    <row r="3374" spans="1:7" ht="15" customHeight="1" x14ac:dyDescent="0.3">
      <c r="A3374" t="s">
        <v>8473</v>
      </c>
      <c r="B3374" t="s">
        <v>8485</v>
      </c>
      <c r="C3374" s="9" t="s">
        <v>3698</v>
      </c>
      <c r="D3374" s="9" t="s">
        <v>3713</v>
      </c>
      <c r="E3374" s="8" t="s">
        <v>3714</v>
      </c>
      <c r="F3374" s="4">
        <v>1</v>
      </c>
      <c r="G3374" s="7">
        <v>1260.5999999999999</v>
      </c>
    </row>
    <row r="3375" spans="1:7" ht="15" customHeight="1" x14ac:dyDescent="0.3">
      <c r="A3375" t="s">
        <v>8473</v>
      </c>
      <c r="B3375" t="s">
        <v>8485</v>
      </c>
      <c r="C3375" s="9" t="s">
        <v>3698</v>
      </c>
      <c r="D3375" s="9" t="s">
        <v>3715</v>
      </c>
      <c r="E3375" s="8" t="s">
        <v>3716</v>
      </c>
      <c r="F3375" s="4">
        <v>2</v>
      </c>
      <c r="G3375" s="7">
        <v>1260.5999999999999</v>
      </c>
    </row>
    <row r="3376" spans="1:7" ht="15" customHeight="1" x14ac:dyDescent="0.3">
      <c r="A3376" t="s">
        <v>8473</v>
      </c>
      <c r="B3376" t="s">
        <v>8485</v>
      </c>
      <c r="C3376" s="9" t="s">
        <v>3698</v>
      </c>
      <c r="D3376" s="9" t="s">
        <v>3717</v>
      </c>
      <c r="E3376" s="8" t="s">
        <v>3718</v>
      </c>
      <c r="F3376" s="4">
        <v>4</v>
      </c>
      <c r="G3376" s="7">
        <v>1260.5999999999999</v>
      </c>
    </row>
    <row r="3377" spans="1:7" ht="15" customHeight="1" x14ac:dyDescent="0.3">
      <c r="A3377" t="s">
        <v>8473</v>
      </c>
      <c r="B3377" t="s">
        <v>8485</v>
      </c>
      <c r="C3377" s="9" t="s">
        <v>3698</v>
      </c>
      <c r="D3377" s="9" t="s">
        <v>3719</v>
      </c>
      <c r="E3377" s="8" t="s">
        <v>3720</v>
      </c>
      <c r="F3377" s="4">
        <v>1</v>
      </c>
      <c r="G3377" s="7">
        <v>1260.5999999999999</v>
      </c>
    </row>
    <row r="3378" spans="1:7" ht="15" customHeight="1" x14ac:dyDescent="0.3">
      <c r="A3378" t="s">
        <v>8473</v>
      </c>
      <c r="B3378" t="s">
        <v>8485</v>
      </c>
      <c r="C3378" s="9" t="s">
        <v>3698</v>
      </c>
      <c r="D3378" s="9" t="s">
        <v>3721</v>
      </c>
      <c r="E3378" s="8" t="s">
        <v>3722</v>
      </c>
      <c r="F3378" s="4">
        <v>1</v>
      </c>
      <c r="G3378" s="7">
        <v>1260.5999999999999</v>
      </c>
    </row>
    <row r="3379" spans="1:7" ht="15" customHeight="1" x14ac:dyDescent="0.3">
      <c r="A3379" t="s">
        <v>8473</v>
      </c>
      <c r="B3379" t="s">
        <v>8485</v>
      </c>
      <c r="C3379" s="9" t="s">
        <v>3698</v>
      </c>
      <c r="D3379" s="9" t="s">
        <v>3723</v>
      </c>
      <c r="E3379" s="8" t="s">
        <v>3724</v>
      </c>
      <c r="F3379" s="4">
        <v>2</v>
      </c>
      <c r="G3379" s="7">
        <v>1518</v>
      </c>
    </row>
    <row r="3380" spans="1:7" ht="15" customHeight="1" x14ac:dyDescent="0.3">
      <c r="A3380" t="s">
        <v>8473</v>
      </c>
      <c r="B3380" t="s">
        <v>8485</v>
      </c>
      <c r="C3380" s="9" t="s">
        <v>3698</v>
      </c>
      <c r="D3380" s="9" t="s">
        <v>3725</v>
      </c>
      <c r="E3380" s="8" t="s">
        <v>3726</v>
      </c>
      <c r="F3380" s="4">
        <v>2</v>
      </c>
      <c r="G3380" s="7">
        <v>1518</v>
      </c>
    </row>
    <row r="3381" spans="1:7" ht="15" customHeight="1" x14ac:dyDescent="0.3">
      <c r="A3381" t="s">
        <v>8473</v>
      </c>
      <c r="B3381" t="s">
        <v>8485</v>
      </c>
      <c r="C3381" s="9" t="s">
        <v>3698</v>
      </c>
      <c r="D3381" s="9" t="s">
        <v>3727</v>
      </c>
      <c r="E3381" s="8" t="s">
        <v>3728</v>
      </c>
      <c r="F3381" s="4">
        <v>3</v>
      </c>
      <c r="G3381" s="7">
        <v>1260.5999999999999</v>
      </c>
    </row>
    <row r="3382" spans="1:7" ht="15" customHeight="1" x14ac:dyDescent="0.3">
      <c r="A3382" t="s">
        <v>8473</v>
      </c>
      <c r="B3382" t="s">
        <v>8485</v>
      </c>
      <c r="C3382" s="9" t="s">
        <v>3698</v>
      </c>
      <c r="D3382" s="9" t="s">
        <v>3729</v>
      </c>
      <c r="E3382" s="8" t="s">
        <v>3730</v>
      </c>
      <c r="F3382" s="4">
        <v>1</v>
      </c>
      <c r="G3382" s="7">
        <v>1260.5999999999999</v>
      </c>
    </row>
    <row r="3383" spans="1:7" ht="15" customHeight="1" x14ac:dyDescent="0.3">
      <c r="A3383" t="s">
        <v>8473</v>
      </c>
      <c r="B3383" t="s">
        <v>8485</v>
      </c>
      <c r="C3383" s="9" t="s">
        <v>3698</v>
      </c>
      <c r="D3383" s="9" t="s">
        <v>3731</v>
      </c>
      <c r="E3383" s="8" t="s">
        <v>3732</v>
      </c>
      <c r="F3383" s="4">
        <v>2</v>
      </c>
      <c r="G3383" s="7">
        <v>1260.5999999999999</v>
      </c>
    </row>
    <row r="3384" spans="1:7" ht="15" customHeight="1" x14ac:dyDescent="0.3">
      <c r="A3384" t="s">
        <v>8473</v>
      </c>
      <c r="B3384" t="s">
        <v>8485</v>
      </c>
      <c r="C3384" s="9" t="s">
        <v>3698</v>
      </c>
      <c r="D3384" s="9" t="s">
        <v>3733</v>
      </c>
      <c r="E3384" s="8" t="s">
        <v>3734</v>
      </c>
      <c r="F3384" s="4">
        <v>2</v>
      </c>
      <c r="G3384" s="7">
        <v>1260.5999999999999</v>
      </c>
    </row>
    <row r="3385" spans="1:7" ht="15" customHeight="1" x14ac:dyDescent="0.3">
      <c r="A3385" t="s">
        <v>8473</v>
      </c>
      <c r="B3385" t="s">
        <v>8485</v>
      </c>
      <c r="C3385" s="9" t="s">
        <v>3698</v>
      </c>
      <c r="D3385" s="9" t="s">
        <v>3735</v>
      </c>
      <c r="E3385" s="8" t="s">
        <v>3736</v>
      </c>
      <c r="F3385" s="4">
        <v>4</v>
      </c>
      <c r="G3385" s="7">
        <v>1260.5999999999999</v>
      </c>
    </row>
    <row r="3386" spans="1:7" ht="15" customHeight="1" x14ac:dyDescent="0.3">
      <c r="A3386" t="s">
        <v>8473</v>
      </c>
      <c r="B3386" t="s">
        <v>8485</v>
      </c>
      <c r="C3386" s="9" t="s">
        <v>3698</v>
      </c>
      <c r="D3386" s="9" t="s">
        <v>3737</v>
      </c>
      <c r="E3386" s="8" t="s">
        <v>3738</v>
      </c>
      <c r="F3386" s="4">
        <v>3</v>
      </c>
      <c r="G3386" s="7">
        <v>1260.5999999999999</v>
      </c>
    </row>
    <row r="3387" spans="1:7" ht="15" customHeight="1" x14ac:dyDescent="0.3">
      <c r="A3387" t="s">
        <v>8473</v>
      </c>
      <c r="B3387" t="s">
        <v>8485</v>
      </c>
      <c r="C3387" s="9" t="s">
        <v>3698</v>
      </c>
      <c r="D3387" s="9" t="s">
        <v>3739</v>
      </c>
      <c r="E3387" s="8" t="s">
        <v>3740</v>
      </c>
      <c r="F3387" s="4">
        <v>1</v>
      </c>
      <c r="G3387" s="7">
        <v>1260.5999999999999</v>
      </c>
    </row>
    <row r="3388" spans="1:7" ht="15" customHeight="1" x14ac:dyDescent="0.3">
      <c r="A3388" t="s">
        <v>8473</v>
      </c>
      <c r="B3388" t="s">
        <v>8485</v>
      </c>
      <c r="C3388" s="9" t="s">
        <v>3698</v>
      </c>
      <c r="D3388" s="9" t="s">
        <v>3741</v>
      </c>
      <c r="E3388" s="8" t="s">
        <v>3742</v>
      </c>
      <c r="F3388" s="4">
        <v>1</v>
      </c>
      <c r="G3388" s="7">
        <v>1260.5999999999999</v>
      </c>
    </row>
    <row r="3389" spans="1:7" ht="15" customHeight="1" x14ac:dyDescent="0.3">
      <c r="A3389" t="s">
        <v>8473</v>
      </c>
      <c r="B3389" t="s">
        <v>8485</v>
      </c>
      <c r="C3389" s="9" t="s">
        <v>3698</v>
      </c>
      <c r="D3389" s="9" t="s">
        <v>3743</v>
      </c>
      <c r="E3389" s="8" t="s">
        <v>3744</v>
      </c>
      <c r="F3389" s="4">
        <v>2</v>
      </c>
      <c r="G3389" s="7">
        <v>1260.5999999999999</v>
      </c>
    </row>
    <row r="3390" spans="1:7" ht="15" customHeight="1" x14ac:dyDescent="0.3">
      <c r="A3390" t="s">
        <v>8473</v>
      </c>
      <c r="B3390" t="s">
        <v>8485</v>
      </c>
      <c r="C3390" s="9" t="s">
        <v>3698</v>
      </c>
      <c r="D3390" s="9" t="s">
        <v>3745</v>
      </c>
      <c r="E3390" s="8" t="s">
        <v>3746</v>
      </c>
      <c r="F3390" s="4">
        <v>2</v>
      </c>
      <c r="G3390" s="7">
        <v>1260.5999999999999</v>
      </c>
    </row>
    <row r="3391" spans="1:7" ht="15" customHeight="1" x14ac:dyDescent="0.3">
      <c r="A3391" t="s">
        <v>8473</v>
      </c>
      <c r="B3391" t="s">
        <v>8485</v>
      </c>
      <c r="C3391" s="9" t="s">
        <v>3698</v>
      </c>
      <c r="D3391" s="9" t="s">
        <v>3747</v>
      </c>
      <c r="E3391" s="8" t="s">
        <v>3748</v>
      </c>
      <c r="F3391" s="4">
        <v>1</v>
      </c>
      <c r="G3391" s="7">
        <v>1074</v>
      </c>
    </row>
    <row r="3392" spans="1:7" ht="15" customHeight="1" x14ac:dyDescent="0.3">
      <c r="A3392" t="s">
        <v>8473</v>
      </c>
      <c r="B3392" t="s">
        <v>8485</v>
      </c>
      <c r="C3392" s="9" t="s">
        <v>3698</v>
      </c>
      <c r="D3392" s="9" t="s">
        <v>3749</v>
      </c>
      <c r="E3392" s="8" t="s">
        <v>3750</v>
      </c>
      <c r="F3392" s="4">
        <v>2</v>
      </c>
      <c r="G3392" s="6">
        <v>686.4</v>
      </c>
    </row>
    <row r="3393" spans="1:7" ht="15" customHeight="1" x14ac:dyDescent="0.3">
      <c r="A3393" t="s">
        <v>8473</v>
      </c>
      <c r="B3393" t="s">
        <v>8485</v>
      </c>
      <c r="C3393" s="9" t="s">
        <v>3698</v>
      </c>
      <c r="D3393" s="9" t="s">
        <v>3751</v>
      </c>
      <c r="E3393" s="8" t="s">
        <v>3752</v>
      </c>
      <c r="F3393" s="4">
        <v>1</v>
      </c>
      <c r="G3393" s="6">
        <v>686.4</v>
      </c>
    </row>
    <row r="3394" spans="1:7" ht="15" customHeight="1" x14ac:dyDescent="0.3">
      <c r="A3394" t="s">
        <v>8473</v>
      </c>
      <c r="B3394" t="s">
        <v>8485</v>
      </c>
      <c r="C3394" s="9" t="s">
        <v>3698</v>
      </c>
      <c r="D3394" s="9" t="s">
        <v>3753</v>
      </c>
      <c r="E3394" s="8" t="s">
        <v>3754</v>
      </c>
      <c r="F3394" s="4">
        <v>2</v>
      </c>
      <c r="G3394" s="6">
        <v>686.4</v>
      </c>
    </row>
    <row r="3395" spans="1:7" ht="15" customHeight="1" x14ac:dyDescent="0.3">
      <c r="A3395" t="s">
        <v>8473</v>
      </c>
      <c r="B3395" t="s">
        <v>8485</v>
      </c>
      <c r="C3395" s="9" t="s">
        <v>3698</v>
      </c>
      <c r="D3395" s="9" t="s">
        <v>3755</v>
      </c>
      <c r="E3395" s="8" t="s">
        <v>3756</v>
      </c>
      <c r="F3395" s="4">
        <v>3</v>
      </c>
      <c r="G3395" s="6">
        <v>686.4</v>
      </c>
    </row>
    <row r="3396" spans="1:7" ht="15" customHeight="1" x14ac:dyDescent="0.3">
      <c r="A3396" t="s">
        <v>8473</v>
      </c>
      <c r="B3396" t="s">
        <v>8485</v>
      </c>
      <c r="C3396" s="9" t="s">
        <v>3698</v>
      </c>
      <c r="D3396" s="9" t="s">
        <v>3757</v>
      </c>
      <c r="E3396" s="8" t="s">
        <v>3758</v>
      </c>
      <c r="F3396" s="4">
        <v>2</v>
      </c>
      <c r="G3396" s="7">
        <v>1020</v>
      </c>
    </row>
    <row r="3397" spans="1:7" ht="15" customHeight="1" x14ac:dyDescent="0.3">
      <c r="A3397" t="s">
        <v>8473</v>
      </c>
      <c r="B3397" t="s">
        <v>8485</v>
      </c>
      <c r="C3397" s="9" t="s">
        <v>3698</v>
      </c>
      <c r="D3397" s="9" t="s">
        <v>3759</v>
      </c>
      <c r="E3397" s="8" t="s">
        <v>3760</v>
      </c>
      <c r="F3397" s="4">
        <v>1</v>
      </c>
      <c r="G3397" s="6">
        <v>971.42</v>
      </c>
    </row>
    <row r="3398" spans="1:7" ht="15" customHeight="1" x14ac:dyDescent="0.3">
      <c r="A3398" t="s">
        <v>8473</v>
      </c>
      <c r="B3398" t="s">
        <v>8485</v>
      </c>
      <c r="C3398" s="9" t="s">
        <v>3698</v>
      </c>
      <c r="D3398" s="9" t="s">
        <v>3761</v>
      </c>
      <c r="E3398" s="8" t="s">
        <v>3762</v>
      </c>
      <c r="F3398" s="4">
        <v>4</v>
      </c>
      <c r="G3398" s="7">
        <v>1181.4000000000001</v>
      </c>
    </row>
    <row r="3399" spans="1:7" ht="15" customHeight="1" x14ac:dyDescent="0.3">
      <c r="A3399" t="s">
        <v>8473</v>
      </c>
      <c r="B3399" t="s">
        <v>8485</v>
      </c>
      <c r="C3399" s="9" t="s">
        <v>3698</v>
      </c>
      <c r="D3399" s="9" t="s">
        <v>3763</v>
      </c>
      <c r="E3399" s="8" t="s">
        <v>3764</v>
      </c>
      <c r="F3399" s="4">
        <v>2</v>
      </c>
      <c r="G3399" s="7">
        <v>1293.5999999999999</v>
      </c>
    </row>
    <row r="3400" spans="1:7" ht="15" customHeight="1" x14ac:dyDescent="0.3">
      <c r="A3400" t="s">
        <v>8473</v>
      </c>
      <c r="B3400" t="s">
        <v>8485</v>
      </c>
      <c r="C3400" s="9" t="s">
        <v>3698</v>
      </c>
      <c r="D3400" s="9" t="s">
        <v>3765</v>
      </c>
      <c r="E3400" s="8" t="s">
        <v>3766</v>
      </c>
      <c r="F3400" s="4">
        <v>2</v>
      </c>
      <c r="G3400" s="7">
        <v>1293.5999999999999</v>
      </c>
    </row>
    <row r="3401" spans="1:7" ht="15" customHeight="1" x14ac:dyDescent="0.3">
      <c r="A3401" t="s">
        <v>8473</v>
      </c>
      <c r="B3401" t="s">
        <v>8485</v>
      </c>
      <c r="C3401" s="9" t="s">
        <v>3698</v>
      </c>
      <c r="D3401" s="9" t="s">
        <v>3767</v>
      </c>
      <c r="E3401" s="8" t="s">
        <v>3768</v>
      </c>
      <c r="F3401" s="4">
        <v>3</v>
      </c>
      <c r="G3401" s="6">
        <v>917.4</v>
      </c>
    </row>
    <row r="3402" spans="1:7" ht="15" customHeight="1" x14ac:dyDescent="0.3">
      <c r="A3402" t="s">
        <v>8473</v>
      </c>
      <c r="B3402" t="s">
        <v>8485</v>
      </c>
      <c r="C3402" s="9" t="s">
        <v>3698</v>
      </c>
      <c r="D3402" s="9" t="s">
        <v>3769</v>
      </c>
      <c r="E3402" s="8" t="s">
        <v>3770</v>
      </c>
      <c r="F3402" s="4">
        <v>1</v>
      </c>
      <c r="G3402" s="7">
        <v>1293.5999999999999</v>
      </c>
    </row>
    <row r="3403" spans="1:7" ht="15" customHeight="1" x14ac:dyDescent="0.3">
      <c r="A3403" t="s">
        <v>8473</v>
      </c>
      <c r="B3403" t="s">
        <v>8485</v>
      </c>
      <c r="C3403" s="9" t="s">
        <v>3698</v>
      </c>
      <c r="D3403" s="9" t="s">
        <v>3771</v>
      </c>
      <c r="E3403" s="8" t="s">
        <v>3772</v>
      </c>
      <c r="F3403" s="4">
        <v>2</v>
      </c>
      <c r="G3403" s="7">
        <v>1293.5999999999999</v>
      </c>
    </row>
    <row r="3404" spans="1:7" ht="15" customHeight="1" x14ac:dyDescent="0.3">
      <c r="A3404" t="s">
        <v>8473</v>
      </c>
      <c r="B3404" t="s">
        <v>8485</v>
      </c>
      <c r="C3404" s="9" t="s">
        <v>3698</v>
      </c>
      <c r="D3404" s="9" t="s">
        <v>3773</v>
      </c>
      <c r="E3404" s="8" t="s">
        <v>3774</v>
      </c>
      <c r="F3404" s="5"/>
      <c r="G3404" s="6">
        <v>858</v>
      </c>
    </row>
    <row r="3405" spans="1:7" ht="15" customHeight="1" x14ac:dyDescent="0.3">
      <c r="A3405" t="s">
        <v>8473</v>
      </c>
      <c r="B3405" t="s">
        <v>8485</v>
      </c>
      <c r="C3405" s="9" t="s">
        <v>3698</v>
      </c>
      <c r="D3405" s="9" t="s">
        <v>3775</v>
      </c>
      <c r="E3405" s="8" t="s">
        <v>3776</v>
      </c>
      <c r="F3405" s="4">
        <v>3</v>
      </c>
      <c r="G3405" s="6">
        <v>858</v>
      </c>
    </row>
    <row r="3406" spans="1:7" ht="15" customHeight="1" x14ac:dyDescent="0.3">
      <c r="A3406" t="s">
        <v>8473</v>
      </c>
      <c r="B3406" t="s">
        <v>8485</v>
      </c>
      <c r="C3406" s="9" t="s">
        <v>3698</v>
      </c>
      <c r="D3406" s="9" t="s">
        <v>3777</v>
      </c>
      <c r="E3406" s="8" t="s">
        <v>3778</v>
      </c>
      <c r="F3406" s="4">
        <v>1</v>
      </c>
      <c r="G3406" s="7">
        <v>1188</v>
      </c>
    </row>
    <row r="3407" spans="1:7" ht="15" customHeight="1" x14ac:dyDescent="0.3">
      <c r="A3407" t="s">
        <v>8473</v>
      </c>
      <c r="B3407" t="s">
        <v>8485</v>
      </c>
      <c r="C3407" s="9" t="s">
        <v>3698</v>
      </c>
      <c r="D3407" s="9" t="s">
        <v>3779</v>
      </c>
      <c r="E3407" s="8" t="s">
        <v>3780</v>
      </c>
      <c r="F3407" s="4">
        <v>3</v>
      </c>
      <c r="G3407" s="6">
        <v>686.4</v>
      </c>
    </row>
    <row r="3408" spans="1:7" ht="15" customHeight="1" x14ac:dyDescent="0.3">
      <c r="A3408" t="s">
        <v>8473</v>
      </c>
      <c r="B3408" t="s">
        <v>8485</v>
      </c>
      <c r="C3408" s="9" t="s">
        <v>3698</v>
      </c>
      <c r="D3408" s="9" t="s">
        <v>3781</v>
      </c>
      <c r="E3408" s="8" t="s">
        <v>3782</v>
      </c>
      <c r="F3408" s="4">
        <v>3</v>
      </c>
      <c r="G3408" s="7">
        <v>1293.5999999999999</v>
      </c>
    </row>
    <row r="3409" spans="1:7" ht="15" customHeight="1" x14ac:dyDescent="0.3">
      <c r="A3409" t="s">
        <v>8473</v>
      </c>
      <c r="B3409" t="s">
        <v>8485</v>
      </c>
      <c r="C3409" s="9" t="s">
        <v>3698</v>
      </c>
      <c r="D3409" s="9" t="s">
        <v>3783</v>
      </c>
      <c r="E3409" s="8" t="s">
        <v>3784</v>
      </c>
      <c r="F3409" s="4">
        <v>3</v>
      </c>
      <c r="G3409" s="6">
        <v>917.4</v>
      </c>
    </row>
    <row r="3410" spans="1:7" ht="15" customHeight="1" x14ac:dyDescent="0.3">
      <c r="A3410" t="s">
        <v>8473</v>
      </c>
      <c r="B3410" t="s">
        <v>8485</v>
      </c>
      <c r="C3410" s="9" t="s">
        <v>3698</v>
      </c>
      <c r="D3410" s="9" t="s">
        <v>3785</v>
      </c>
      <c r="E3410" s="8" t="s">
        <v>3786</v>
      </c>
      <c r="F3410" s="4">
        <v>2</v>
      </c>
      <c r="G3410" s="7">
        <v>1293.5999999999999</v>
      </c>
    </row>
    <row r="3411" spans="1:7" ht="15" customHeight="1" x14ac:dyDescent="0.3">
      <c r="A3411" t="s">
        <v>8473</v>
      </c>
      <c r="B3411" t="s">
        <v>8485</v>
      </c>
      <c r="C3411" s="9" t="s">
        <v>3698</v>
      </c>
      <c r="D3411" s="9" t="s">
        <v>3787</v>
      </c>
      <c r="E3411" s="8" t="s">
        <v>3788</v>
      </c>
      <c r="F3411" s="4">
        <v>2</v>
      </c>
      <c r="G3411" s="6">
        <v>917.4</v>
      </c>
    </row>
    <row r="3412" spans="1:7" ht="15" customHeight="1" x14ac:dyDescent="0.3">
      <c r="A3412" t="s">
        <v>8473</v>
      </c>
      <c r="B3412" t="s">
        <v>8485</v>
      </c>
      <c r="C3412" s="9" t="s">
        <v>3698</v>
      </c>
      <c r="D3412" s="9" t="s">
        <v>3789</v>
      </c>
      <c r="E3412" s="8" t="s">
        <v>3790</v>
      </c>
      <c r="F3412" s="4">
        <v>1</v>
      </c>
      <c r="G3412" s="7">
        <v>1221</v>
      </c>
    </row>
    <row r="3413" spans="1:7" ht="15" customHeight="1" x14ac:dyDescent="0.3">
      <c r="A3413" t="s">
        <v>8473</v>
      </c>
      <c r="B3413" t="s">
        <v>8485</v>
      </c>
      <c r="C3413" s="9" t="s">
        <v>3698</v>
      </c>
      <c r="D3413" s="9" t="s">
        <v>3791</v>
      </c>
      <c r="E3413" s="8" t="s">
        <v>3792</v>
      </c>
      <c r="F3413" s="4">
        <v>2</v>
      </c>
      <c r="G3413" s="7">
        <v>1020</v>
      </c>
    </row>
    <row r="3414" spans="1:7" ht="15" customHeight="1" x14ac:dyDescent="0.3">
      <c r="A3414" t="s">
        <v>8473</v>
      </c>
      <c r="B3414" t="s">
        <v>8485</v>
      </c>
      <c r="C3414" s="9" t="s">
        <v>3698</v>
      </c>
      <c r="D3414" s="9" t="s">
        <v>3793</v>
      </c>
      <c r="E3414" s="8" t="s">
        <v>3794</v>
      </c>
      <c r="F3414" s="5"/>
      <c r="G3414" s="7">
        <v>1020</v>
      </c>
    </row>
    <row r="3415" spans="1:7" ht="15" customHeight="1" x14ac:dyDescent="0.3">
      <c r="A3415" t="s">
        <v>8473</v>
      </c>
      <c r="B3415" t="s">
        <v>8485</v>
      </c>
      <c r="C3415" s="9" t="s">
        <v>3698</v>
      </c>
      <c r="D3415" s="9" t="s">
        <v>3795</v>
      </c>
      <c r="E3415" s="8" t="s">
        <v>3796</v>
      </c>
      <c r="F3415" s="4">
        <v>1</v>
      </c>
      <c r="G3415" s="7">
        <v>1234.2</v>
      </c>
    </row>
    <row r="3416" spans="1:7" ht="15" customHeight="1" x14ac:dyDescent="0.3">
      <c r="A3416" t="s">
        <v>8473</v>
      </c>
      <c r="B3416" t="s">
        <v>8485</v>
      </c>
      <c r="C3416" s="9" t="s">
        <v>3698</v>
      </c>
      <c r="D3416" s="9" t="s">
        <v>3797</v>
      </c>
      <c r="E3416" s="2"/>
      <c r="F3416" s="4">
        <v>1</v>
      </c>
      <c r="G3416" s="6">
        <v>653.4</v>
      </c>
    </row>
    <row r="3417" spans="1:7" ht="15" customHeight="1" x14ac:dyDescent="0.3">
      <c r="A3417" t="s">
        <v>8473</v>
      </c>
      <c r="B3417" t="s">
        <v>8485</v>
      </c>
      <c r="C3417" s="9" t="s">
        <v>3698</v>
      </c>
      <c r="D3417" s="9" t="s">
        <v>3798</v>
      </c>
      <c r="E3417" s="8" t="s">
        <v>3799</v>
      </c>
      <c r="F3417" s="4">
        <v>1</v>
      </c>
      <c r="G3417" s="6">
        <v>653.4</v>
      </c>
    </row>
    <row r="3418" spans="1:7" ht="15" customHeight="1" x14ac:dyDescent="0.3">
      <c r="A3418" t="s">
        <v>8473</v>
      </c>
      <c r="B3418" t="s">
        <v>8485</v>
      </c>
      <c r="C3418" s="9" t="s">
        <v>3698</v>
      </c>
      <c r="D3418" s="9" t="s">
        <v>3800</v>
      </c>
      <c r="E3418" s="2"/>
      <c r="F3418" s="4">
        <v>3</v>
      </c>
      <c r="G3418" s="6">
        <v>653.4</v>
      </c>
    </row>
    <row r="3419" spans="1:7" ht="15" customHeight="1" x14ac:dyDescent="0.3">
      <c r="A3419" t="s">
        <v>8473</v>
      </c>
      <c r="B3419" t="s">
        <v>8485</v>
      </c>
      <c r="C3419" s="9" t="s">
        <v>3698</v>
      </c>
      <c r="D3419" s="9" t="s">
        <v>3801</v>
      </c>
      <c r="E3419" s="8" t="s">
        <v>3802</v>
      </c>
      <c r="F3419" s="5"/>
      <c r="G3419" s="7">
        <v>1293.5999999999999</v>
      </c>
    </row>
    <row r="3420" spans="1:7" ht="15" customHeight="1" x14ac:dyDescent="0.3">
      <c r="A3420" t="s">
        <v>8473</v>
      </c>
      <c r="B3420" t="s">
        <v>8485</v>
      </c>
      <c r="C3420" s="9" t="s">
        <v>3698</v>
      </c>
      <c r="D3420" s="9" t="s">
        <v>3803</v>
      </c>
      <c r="E3420" s="8" t="s">
        <v>3804</v>
      </c>
      <c r="F3420" s="4">
        <v>1</v>
      </c>
      <c r="G3420" s="7">
        <v>1293.5999999999999</v>
      </c>
    </row>
    <row r="3421" spans="1:7" ht="15" customHeight="1" x14ac:dyDescent="0.3">
      <c r="A3421" t="s">
        <v>8473</v>
      </c>
      <c r="B3421" t="s">
        <v>8485</v>
      </c>
      <c r="C3421" s="9" t="s">
        <v>3698</v>
      </c>
      <c r="D3421" s="9" t="s">
        <v>3805</v>
      </c>
      <c r="E3421" s="8" t="s">
        <v>3806</v>
      </c>
      <c r="F3421" s="4">
        <v>1</v>
      </c>
      <c r="G3421" s="7">
        <v>1293.5999999999999</v>
      </c>
    </row>
    <row r="3422" spans="1:7" ht="15" customHeight="1" x14ac:dyDescent="0.3">
      <c r="A3422" t="s">
        <v>8473</v>
      </c>
      <c r="B3422" t="s">
        <v>8485</v>
      </c>
      <c r="C3422" s="9" t="s">
        <v>3698</v>
      </c>
      <c r="D3422" s="9" t="s">
        <v>3807</v>
      </c>
      <c r="E3422" s="2"/>
      <c r="F3422" s="4">
        <v>1</v>
      </c>
      <c r="G3422" s="6">
        <v>653.4</v>
      </c>
    </row>
    <row r="3423" spans="1:7" ht="15" customHeight="1" x14ac:dyDescent="0.3">
      <c r="A3423" t="s">
        <v>8473</v>
      </c>
      <c r="B3423" t="s">
        <v>8485</v>
      </c>
      <c r="C3423" s="9" t="s">
        <v>3698</v>
      </c>
      <c r="D3423" s="9" t="s">
        <v>3808</v>
      </c>
      <c r="E3423" s="2"/>
      <c r="F3423" s="4">
        <v>2</v>
      </c>
      <c r="G3423" s="6">
        <v>653.4</v>
      </c>
    </row>
    <row r="3424" spans="1:7" ht="15" customHeight="1" x14ac:dyDescent="0.3">
      <c r="A3424" t="s">
        <v>8473</v>
      </c>
      <c r="B3424" t="s">
        <v>8485</v>
      </c>
      <c r="C3424" s="9" t="s">
        <v>3698</v>
      </c>
      <c r="D3424" s="9" t="s">
        <v>3809</v>
      </c>
      <c r="E3424" s="8" t="s">
        <v>3810</v>
      </c>
      <c r="F3424" s="4">
        <v>1</v>
      </c>
      <c r="G3424" s="6">
        <v>653.4</v>
      </c>
    </row>
    <row r="3425" spans="1:7" ht="15" customHeight="1" x14ac:dyDescent="0.3">
      <c r="A3425" t="s">
        <v>8473</v>
      </c>
      <c r="B3425" t="s">
        <v>8485</v>
      </c>
      <c r="C3425" s="9" t="s">
        <v>3698</v>
      </c>
      <c r="D3425" s="9" t="s">
        <v>3811</v>
      </c>
      <c r="E3425" s="2"/>
      <c r="F3425" s="4">
        <v>1</v>
      </c>
      <c r="G3425" s="6">
        <v>653.4</v>
      </c>
    </row>
    <row r="3426" spans="1:7" ht="15" customHeight="1" x14ac:dyDescent="0.3">
      <c r="A3426" t="s">
        <v>8473</v>
      </c>
      <c r="B3426" t="s">
        <v>8485</v>
      </c>
      <c r="C3426" s="9" t="s">
        <v>3698</v>
      </c>
      <c r="D3426" s="9" t="s">
        <v>3812</v>
      </c>
      <c r="E3426" s="2"/>
      <c r="F3426" s="4">
        <v>4</v>
      </c>
      <c r="G3426" s="6">
        <v>653.4</v>
      </c>
    </row>
    <row r="3427" spans="1:7" ht="15" customHeight="1" x14ac:dyDescent="0.3">
      <c r="A3427" t="s">
        <v>8473</v>
      </c>
      <c r="B3427" t="s">
        <v>8485</v>
      </c>
      <c r="C3427" s="9" t="s">
        <v>3698</v>
      </c>
      <c r="D3427" s="9" t="s">
        <v>3813</v>
      </c>
      <c r="E3427" s="8" t="s">
        <v>3814</v>
      </c>
      <c r="F3427" s="4">
        <v>1</v>
      </c>
      <c r="G3427" s="6">
        <v>693</v>
      </c>
    </row>
    <row r="3428" spans="1:7" ht="15" customHeight="1" x14ac:dyDescent="0.3">
      <c r="A3428" t="s">
        <v>8473</v>
      </c>
      <c r="B3428" t="s">
        <v>8485</v>
      </c>
      <c r="C3428" s="9" t="s">
        <v>3698</v>
      </c>
      <c r="D3428" s="9" t="s">
        <v>3815</v>
      </c>
      <c r="E3428" s="8" t="s">
        <v>3816</v>
      </c>
      <c r="F3428" s="4">
        <v>2</v>
      </c>
      <c r="G3428" s="6">
        <v>744</v>
      </c>
    </row>
    <row r="3429" spans="1:7" ht="15" customHeight="1" x14ac:dyDescent="0.3">
      <c r="A3429" t="s">
        <v>8473</v>
      </c>
      <c r="B3429" t="s">
        <v>8485</v>
      </c>
      <c r="C3429" s="9" t="s">
        <v>3698</v>
      </c>
      <c r="D3429" s="9" t="s">
        <v>3817</v>
      </c>
      <c r="E3429" s="8" t="s">
        <v>3818</v>
      </c>
      <c r="F3429" s="4">
        <v>2</v>
      </c>
      <c r="G3429" s="3"/>
    </row>
    <row r="3430" spans="1:7" ht="15" customHeight="1" x14ac:dyDescent="0.3">
      <c r="A3430" t="s">
        <v>8473</v>
      </c>
      <c r="B3430" t="s">
        <v>8485</v>
      </c>
      <c r="C3430" s="9" t="s">
        <v>3698</v>
      </c>
      <c r="D3430" s="9" t="s">
        <v>3819</v>
      </c>
      <c r="E3430" s="8" t="s">
        <v>3820</v>
      </c>
      <c r="F3430" s="4">
        <v>1</v>
      </c>
      <c r="G3430" s="7">
        <v>1234.2</v>
      </c>
    </row>
    <row r="3431" spans="1:7" ht="15" customHeight="1" x14ac:dyDescent="0.3">
      <c r="A3431" t="s">
        <v>8473</v>
      </c>
      <c r="B3431" t="s">
        <v>8485</v>
      </c>
      <c r="C3431" s="9" t="s">
        <v>3698</v>
      </c>
      <c r="D3431" s="9" t="s">
        <v>3821</v>
      </c>
      <c r="E3431" s="8" t="s">
        <v>3822</v>
      </c>
      <c r="F3431" s="4">
        <v>1</v>
      </c>
      <c r="G3431" s="7">
        <v>1201.2</v>
      </c>
    </row>
    <row r="3432" spans="1:7" ht="15" customHeight="1" x14ac:dyDescent="0.3">
      <c r="A3432" t="s">
        <v>8473</v>
      </c>
      <c r="B3432" t="s">
        <v>8485</v>
      </c>
      <c r="C3432" s="9" t="s">
        <v>3698</v>
      </c>
      <c r="D3432" s="9" t="s">
        <v>3823</v>
      </c>
      <c r="E3432" s="8" t="s">
        <v>3824</v>
      </c>
      <c r="F3432" s="4">
        <v>2</v>
      </c>
      <c r="G3432" s="7">
        <v>1201.2</v>
      </c>
    </row>
    <row r="3433" spans="1:7" ht="15" customHeight="1" x14ac:dyDescent="0.3">
      <c r="A3433" t="s">
        <v>8473</v>
      </c>
      <c r="B3433" t="s">
        <v>8485</v>
      </c>
      <c r="C3433" s="9" t="s">
        <v>3698</v>
      </c>
      <c r="D3433" s="9" t="s">
        <v>3825</v>
      </c>
      <c r="E3433" s="8" t="s">
        <v>3826</v>
      </c>
      <c r="F3433" s="5"/>
      <c r="G3433" s="7">
        <v>1234.2</v>
      </c>
    </row>
    <row r="3434" spans="1:7" ht="15" customHeight="1" x14ac:dyDescent="0.3">
      <c r="A3434" t="s">
        <v>8473</v>
      </c>
      <c r="B3434" t="s">
        <v>8485</v>
      </c>
      <c r="C3434" s="9" t="s">
        <v>3698</v>
      </c>
      <c r="D3434" s="9" t="s">
        <v>3827</v>
      </c>
      <c r="E3434" s="8" t="s">
        <v>3828</v>
      </c>
      <c r="F3434" s="5"/>
      <c r="G3434" s="7">
        <v>1020</v>
      </c>
    </row>
    <row r="3435" spans="1:7" ht="15" customHeight="1" x14ac:dyDescent="0.3">
      <c r="A3435" t="s">
        <v>8473</v>
      </c>
      <c r="B3435" t="s">
        <v>8485</v>
      </c>
      <c r="C3435" s="9" t="s">
        <v>3698</v>
      </c>
      <c r="D3435" s="9" t="s">
        <v>3829</v>
      </c>
      <c r="E3435" s="8" t="s">
        <v>3830</v>
      </c>
      <c r="F3435" s="4">
        <v>2</v>
      </c>
      <c r="G3435" s="7">
        <v>1069.2</v>
      </c>
    </row>
    <row r="3436" spans="1:7" ht="15" customHeight="1" x14ac:dyDescent="0.3">
      <c r="A3436" t="s">
        <v>8473</v>
      </c>
      <c r="B3436" t="s">
        <v>8485</v>
      </c>
      <c r="C3436" s="9" t="s">
        <v>3698</v>
      </c>
      <c r="D3436" s="9" t="s">
        <v>3831</v>
      </c>
      <c r="E3436" s="8" t="s">
        <v>3832</v>
      </c>
      <c r="F3436" s="4">
        <v>1</v>
      </c>
      <c r="G3436" s="6">
        <v>972</v>
      </c>
    </row>
    <row r="3437" spans="1:7" ht="15" customHeight="1" x14ac:dyDescent="0.3">
      <c r="A3437" t="s">
        <v>8473</v>
      </c>
      <c r="B3437" t="s">
        <v>8485</v>
      </c>
      <c r="C3437" s="9" t="s">
        <v>3698</v>
      </c>
      <c r="D3437" s="9" t="s">
        <v>3833</v>
      </c>
      <c r="E3437" s="8" t="s">
        <v>3834</v>
      </c>
      <c r="F3437" s="4">
        <v>1</v>
      </c>
      <c r="G3437" s="7">
        <v>1293.5999999999999</v>
      </c>
    </row>
    <row r="3438" spans="1:7" ht="15" customHeight="1" x14ac:dyDescent="0.3">
      <c r="A3438" t="s">
        <v>8473</v>
      </c>
      <c r="B3438" t="s">
        <v>8485</v>
      </c>
      <c r="C3438" s="9" t="s">
        <v>3698</v>
      </c>
      <c r="D3438" s="9" t="s">
        <v>3835</v>
      </c>
      <c r="E3438" s="8" t="s">
        <v>3836</v>
      </c>
      <c r="F3438" s="4">
        <v>2</v>
      </c>
      <c r="G3438" s="7">
        <v>1080</v>
      </c>
    </row>
    <row r="3439" spans="1:7" ht="15" customHeight="1" x14ac:dyDescent="0.3">
      <c r="A3439" t="s">
        <v>8473</v>
      </c>
      <c r="B3439" t="s">
        <v>8485</v>
      </c>
      <c r="C3439" s="9" t="s">
        <v>3698</v>
      </c>
      <c r="D3439" s="9" t="s">
        <v>3837</v>
      </c>
      <c r="E3439" s="8" t="s">
        <v>3838</v>
      </c>
      <c r="F3439" s="4">
        <v>1</v>
      </c>
      <c r="G3439" s="6">
        <v>871.2</v>
      </c>
    </row>
    <row r="3440" spans="1:7" ht="15" customHeight="1" x14ac:dyDescent="0.3">
      <c r="A3440" t="s">
        <v>8473</v>
      </c>
      <c r="B3440" t="s">
        <v>8485</v>
      </c>
      <c r="C3440" s="9" t="s">
        <v>3698</v>
      </c>
      <c r="D3440" s="9" t="s">
        <v>3839</v>
      </c>
      <c r="E3440" s="8" t="s">
        <v>3840</v>
      </c>
      <c r="F3440" s="4">
        <v>2</v>
      </c>
      <c r="G3440" s="7">
        <v>1260.5999999999999</v>
      </c>
    </row>
    <row r="3441" spans="1:7" ht="15" customHeight="1" x14ac:dyDescent="0.3">
      <c r="A3441" t="s">
        <v>8473</v>
      </c>
      <c r="B3441" t="s">
        <v>8485</v>
      </c>
      <c r="C3441" s="9" t="s">
        <v>3698</v>
      </c>
      <c r="D3441" s="9" t="s">
        <v>3841</v>
      </c>
      <c r="E3441" s="8" t="s">
        <v>3842</v>
      </c>
      <c r="F3441" s="4">
        <v>1</v>
      </c>
      <c r="G3441" s="7">
        <v>1260.5999999999999</v>
      </c>
    </row>
    <row r="3442" spans="1:7" ht="15" customHeight="1" x14ac:dyDescent="0.3">
      <c r="A3442" t="s">
        <v>8473</v>
      </c>
      <c r="B3442" t="s">
        <v>8485</v>
      </c>
      <c r="C3442" s="9" t="s">
        <v>3698</v>
      </c>
      <c r="D3442" s="9" t="s">
        <v>3843</v>
      </c>
      <c r="E3442" s="8" t="s">
        <v>3844</v>
      </c>
      <c r="F3442" s="4">
        <v>2</v>
      </c>
      <c r="G3442" s="6">
        <v>871.2</v>
      </c>
    </row>
    <row r="3443" spans="1:7" ht="15" customHeight="1" x14ac:dyDescent="0.3">
      <c r="A3443" t="s">
        <v>8473</v>
      </c>
      <c r="B3443" t="s">
        <v>8485</v>
      </c>
      <c r="C3443" s="9" t="s">
        <v>3698</v>
      </c>
      <c r="D3443" s="9" t="s">
        <v>3845</v>
      </c>
      <c r="E3443" s="8" t="s">
        <v>3846</v>
      </c>
      <c r="F3443" s="4">
        <v>1</v>
      </c>
      <c r="G3443" s="7">
        <v>1260.5999999999999</v>
      </c>
    </row>
    <row r="3444" spans="1:7" ht="15" customHeight="1" x14ac:dyDescent="0.3">
      <c r="A3444" t="s">
        <v>8473</v>
      </c>
      <c r="B3444" t="s">
        <v>8485</v>
      </c>
      <c r="C3444" s="9" t="s">
        <v>3698</v>
      </c>
      <c r="D3444" s="9" t="s">
        <v>3847</v>
      </c>
      <c r="E3444" s="8" t="s">
        <v>3848</v>
      </c>
      <c r="F3444" s="4">
        <v>1</v>
      </c>
      <c r="G3444" s="7">
        <v>1148.4000000000001</v>
      </c>
    </row>
    <row r="3445" spans="1:7" ht="15" customHeight="1" x14ac:dyDescent="0.3">
      <c r="A3445" t="s">
        <v>8473</v>
      </c>
      <c r="B3445" t="s">
        <v>8485</v>
      </c>
      <c r="C3445" s="9" t="s">
        <v>3698</v>
      </c>
      <c r="D3445" s="9" t="s">
        <v>3849</v>
      </c>
      <c r="E3445" s="8" t="s">
        <v>3850</v>
      </c>
      <c r="F3445" s="4">
        <v>1</v>
      </c>
      <c r="G3445" s="6">
        <v>686.4</v>
      </c>
    </row>
    <row r="3446" spans="1:7" ht="15" customHeight="1" x14ac:dyDescent="0.3">
      <c r="A3446" t="s">
        <v>8473</v>
      </c>
      <c r="B3446" t="s">
        <v>8485</v>
      </c>
      <c r="C3446" s="9" t="s">
        <v>3698</v>
      </c>
      <c r="D3446" s="9" t="s">
        <v>3851</v>
      </c>
      <c r="E3446" s="8" t="s">
        <v>3852</v>
      </c>
      <c r="F3446" s="4">
        <v>2</v>
      </c>
      <c r="G3446" s="6">
        <v>858</v>
      </c>
    </row>
    <row r="3447" spans="1:7" ht="15" customHeight="1" x14ac:dyDescent="0.3">
      <c r="A3447" t="s">
        <v>8473</v>
      </c>
      <c r="B3447" t="s">
        <v>8485</v>
      </c>
      <c r="C3447" s="9" t="s">
        <v>3698</v>
      </c>
      <c r="D3447" s="9" t="s">
        <v>3853</v>
      </c>
      <c r="E3447" s="8" t="s">
        <v>3854</v>
      </c>
      <c r="F3447" s="5"/>
      <c r="G3447" s="6">
        <v>858</v>
      </c>
    </row>
    <row r="3448" spans="1:7" ht="15" customHeight="1" x14ac:dyDescent="0.3">
      <c r="A3448" t="s">
        <v>8473</v>
      </c>
      <c r="B3448" t="s">
        <v>8485</v>
      </c>
      <c r="C3448" s="9" t="s">
        <v>3698</v>
      </c>
      <c r="D3448" s="9" t="s">
        <v>3855</v>
      </c>
      <c r="E3448" s="8" t="s">
        <v>3856</v>
      </c>
      <c r="F3448" s="4">
        <v>1</v>
      </c>
      <c r="G3448" s="7">
        <v>1326.6</v>
      </c>
    </row>
    <row r="3449" spans="1:7" ht="15" customHeight="1" x14ac:dyDescent="0.3">
      <c r="A3449" t="s">
        <v>8473</v>
      </c>
      <c r="B3449" t="s">
        <v>8485</v>
      </c>
      <c r="C3449" s="9" t="s">
        <v>3698</v>
      </c>
      <c r="D3449" s="9" t="s">
        <v>3857</v>
      </c>
      <c r="E3449" s="8" t="s">
        <v>3858</v>
      </c>
      <c r="F3449" s="4">
        <v>1</v>
      </c>
      <c r="G3449" s="7">
        <v>1326.6</v>
      </c>
    </row>
    <row r="3450" spans="1:7" ht="15" customHeight="1" x14ac:dyDescent="0.3">
      <c r="A3450" t="s">
        <v>8473</v>
      </c>
      <c r="B3450" t="s">
        <v>8485</v>
      </c>
      <c r="C3450" s="9" t="s">
        <v>3698</v>
      </c>
      <c r="D3450" s="9" t="s">
        <v>3859</v>
      </c>
      <c r="E3450" s="8" t="s">
        <v>3860</v>
      </c>
      <c r="F3450" s="4">
        <v>1</v>
      </c>
      <c r="G3450" s="7">
        <v>1152</v>
      </c>
    </row>
    <row r="3451" spans="1:7" ht="15" customHeight="1" x14ac:dyDescent="0.3">
      <c r="A3451" t="s">
        <v>8473</v>
      </c>
      <c r="B3451" t="s">
        <v>8485</v>
      </c>
      <c r="C3451" s="9" t="s">
        <v>3698</v>
      </c>
      <c r="D3451" s="9" t="s">
        <v>3861</v>
      </c>
      <c r="E3451" s="8" t="s">
        <v>3862</v>
      </c>
      <c r="F3451" s="4">
        <v>1</v>
      </c>
      <c r="G3451" s="7">
        <v>1152</v>
      </c>
    </row>
    <row r="3452" spans="1:7" ht="15" customHeight="1" x14ac:dyDescent="0.3">
      <c r="A3452" t="s">
        <v>8473</v>
      </c>
      <c r="B3452" t="s">
        <v>8485</v>
      </c>
      <c r="C3452" s="9" t="s">
        <v>3698</v>
      </c>
      <c r="D3452" s="9" t="s">
        <v>3863</v>
      </c>
      <c r="E3452" s="8" t="s">
        <v>3864</v>
      </c>
      <c r="F3452" s="4">
        <v>1</v>
      </c>
      <c r="G3452" s="6">
        <v>871.2</v>
      </c>
    </row>
    <row r="3453" spans="1:7" ht="15" customHeight="1" x14ac:dyDescent="0.3">
      <c r="A3453" t="s">
        <v>8473</v>
      </c>
      <c r="B3453" t="s">
        <v>8485</v>
      </c>
      <c r="C3453" s="9" t="s">
        <v>3698</v>
      </c>
      <c r="D3453" s="9" t="s">
        <v>3865</v>
      </c>
      <c r="E3453" s="8" t="s">
        <v>3866</v>
      </c>
      <c r="F3453" s="4">
        <v>2</v>
      </c>
      <c r="G3453" s="6">
        <v>594</v>
      </c>
    </row>
    <row r="3454" spans="1:7" ht="15" customHeight="1" x14ac:dyDescent="0.3">
      <c r="A3454" t="s">
        <v>8473</v>
      </c>
      <c r="B3454" t="s">
        <v>8485</v>
      </c>
      <c r="C3454" s="9" t="s">
        <v>3698</v>
      </c>
      <c r="D3454" s="9" t="s">
        <v>3867</v>
      </c>
      <c r="E3454" s="8" t="s">
        <v>3868</v>
      </c>
      <c r="F3454" s="4">
        <v>1</v>
      </c>
      <c r="G3454" s="6">
        <v>574.20000000000005</v>
      </c>
    </row>
    <row r="3455" spans="1:7" ht="15" customHeight="1" x14ac:dyDescent="0.3">
      <c r="A3455" t="s">
        <v>8473</v>
      </c>
      <c r="B3455" t="s">
        <v>8485</v>
      </c>
      <c r="C3455" s="9" t="s">
        <v>3698</v>
      </c>
      <c r="D3455" s="9" t="s">
        <v>3869</v>
      </c>
      <c r="E3455" s="8" t="s">
        <v>3870</v>
      </c>
      <c r="F3455" s="5"/>
      <c r="G3455" s="7">
        <v>1095.5999999999999</v>
      </c>
    </row>
    <row r="3456" spans="1:7" ht="15" customHeight="1" x14ac:dyDescent="0.3">
      <c r="A3456" t="s">
        <v>8473</v>
      </c>
      <c r="B3456" t="s">
        <v>8485</v>
      </c>
      <c r="C3456" s="9" t="s">
        <v>3698</v>
      </c>
      <c r="D3456" s="9" t="s">
        <v>3871</v>
      </c>
      <c r="E3456" s="8" t="s">
        <v>3872</v>
      </c>
      <c r="F3456" s="4">
        <v>3</v>
      </c>
      <c r="G3456" s="6">
        <v>712.8</v>
      </c>
    </row>
    <row r="3457" spans="1:7" ht="15" customHeight="1" x14ac:dyDescent="0.3">
      <c r="A3457" t="s">
        <v>8473</v>
      </c>
      <c r="B3457" t="s">
        <v>8485</v>
      </c>
      <c r="C3457" s="9" t="s">
        <v>3698</v>
      </c>
      <c r="D3457" s="9" t="s">
        <v>3873</v>
      </c>
      <c r="E3457" s="8" t="s">
        <v>3874</v>
      </c>
      <c r="F3457" s="4">
        <v>1</v>
      </c>
      <c r="G3457" s="6">
        <v>712.8</v>
      </c>
    </row>
    <row r="3458" spans="1:7" ht="15" customHeight="1" x14ac:dyDescent="0.3">
      <c r="A3458" t="s">
        <v>8473</v>
      </c>
      <c r="B3458" t="s">
        <v>8485</v>
      </c>
      <c r="C3458" s="9" t="s">
        <v>3698</v>
      </c>
      <c r="D3458" s="9" t="s">
        <v>3875</v>
      </c>
      <c r="E3458" s="8" t="s">
        <v>3876</v>
      </c>
      <c r="F3458" s="4">
        <v>5</v>
      </c>
      <c r="G3458" s="6">
        <v>712.8</v>
      </c>
    </row>
    <row r="3459" spans="1:7" ht="15" customHeight="1" x14ac:dyDescent="0.3">
      <c r="A3459" t="s">
        <v>8473</v>
      </c>
      <c r="B3459" t="s">
        <v>8485</v>
      </c>
      <c r="C3459" s="9" t="s">
        <v>3698</v>
      </c>
      <c r="D3459" s="9" t="s">
        <v>3877</v>
      </c>
      <c r="E3459" s="8" t="s">
        <v>3878</v>
      </c>
      <c r="F3459" s="4">
        <v>1</v>
      </c>
      <c r="G3459" s="6">
        <v>686.4</v>
      </c>
    </row>
    <row r="3460" spans="1:7" ht="15" customHeight="1" x14ac:dyDescent="0.3">
      <c r="A3460" t="s">
        <v>8473</v>
      </c>
      <c r="B3460" t="s">
        <v>8485</v>
      </c>
      <c r="C3460" s="9" t="s">
        <v>3698</v>
      </c>
      <c r="D3460" s="9" t="s">
        <v>3879</v>
      </c>
      <c r="E3460" s="8" t="s">
        <v>3880</v>
      </c>
      <c r="F3460" s="4">
        <v>3</v>
      </c>
      <c r="G3460" s="6">
        <v>686.4</v>
      </c>
    </row>
    <row r="3461" spans="1:7" ht="15" customHeight="1" x14ac:dyDescent="0.3">
      <c r="A3461" t="s">
        <v>8473</v>
      </c>
      <c r="B3461" t="s">
        <v>8485</v>
      </c>
      <c r="C3461" s="9" t="s">
        <v>3698</v>
      </c>
      <c r="D3461" s="9" t="s">
        <v>3881</v>
      </c>
      <c r="E3461" s="8" t="s">
        <v>3882</v>
      </c>
      <c r="F3461" s="4">
        <v>1</v>
      </c>
      <c r="G3461" s="6">
        <v>587.4</v>
      </c>
    </row>
    <row r="3462" spans="1:7" ht="15" customHeight="1" x14ac:dyDescent="0.3">
      <c r="A3462" t="s">
        <v>8473</v>
      </c>
      <c r="B3462" t="s">
        <v>8485</v>
      </c>
      <c r="C3462" s="9" t="s">
        <v>3698</v>
      </c>
      <c r="D3462" s="9" t="s">
        <v>3883</v>
      </c>
      <c r="E3462" s="8" t="s">
        <v>3884</v>
      </c>
      <c r="F3462" s="4">
        <v>3</v>
      </c>
      <c r="G3462" s="6">
        <v>587.4</v>
      </c>
    </row>
    <row r="3463" spans="1:7" ht="15" customHeight="1" x14ac:dyDescent="0.3">
      <c r="A3463" t="s">
        <v>8473</v>
      </c>
      <c r="B3463" t="s">
        <v>8485</v>
      </c>
      <c r="C3463" s="9" t="s">
        <v>3698</v>
      </c>
      <c r="D3463" s="9" t="s">
        <v>3885</v>
      </c>
      <c r="E3463" s="8" t="s">
        <v>3886</v>
      </c>
      <c r="F3463" s="4">
        <v>2</v>
      </c>
      <c r="G3463" s="6">
        <v>587.4</v>
      </c>
    </row>
    <row r="3464" spans="1:7" ht="15" customHeight="1" x14ac:dyDescent="0.3">
      <c r="A3464" t="s">
        <v>8473</v>
      </c>
      <c r="B3464" t="s">
        <v>8485</v>
      </c>
      <c r="C3464" s="9" t="s">
        <v>3698</v>
      </c>
      <c r="D3464" s="9" t="s">
        <v>3887</v>
      </c>
      <c r="E3464" s="8" t="s">
        <v>3888</v>
      </c>
      <c r="F3464" s="4">
        <v>1</v>
      </c>
      <c r="G3464" s="6">
        <v>587.4</v>
      </c>
    </row>
    <row r="3465" spans="1:7" ht="15" customHeight="1" x14ac:dyDescent="0.3">
      <c r="A3465" t="s">
        <v>8473</v>
      </c>
      <c r="B3465" t="s">
        <v>8485</v>
      </c>
      <c r="C3465" s="9" t="s">
        <v>3698</v>
      </c>
      <c r="D3465" s="9" t="s">
        <v>3889</v>
      </c>
      <c r="E3465" s="8" t="s">
        <v>3890</v>
      </c>
      <c r="F3465" s="4">
        <v>1</v>
      </c>
      <c r="G3465" s="7">
        <v>1333.2</v>
      </c>
    </row>
    <row r="3466" spans="1:7" ht="15" customHeight="1" x14ac:dyDescent="0.3">
      <c r="A3466" t="s">
        <v>8473</v>
      </c>
      <c r="B3466" t="s">
        <v>8485</v>
      </c>
      <c r="C3466" s="9" t="s">
        <v>3698</v>
      </c>
      <c r="D3466" s="9" t="s">
        <v>3891</v>
      </c>
      <c r="E3466" s="8" t="s">
        <v>3892</v>
      </c>
      <c r="F3466" s="4">
        <v>2</v>
      </c>
      <c r="G3466" s="7">
        <v>1333.2</v>
      </c>
    </row>
    <row r="3467" spans="1:7" ht="15" customHeight="1" x14ac:dyDescent="0.3">
      <c r="A3467" t="s">
        <v>8473</v>
      </c>
      <c r="B3467" t="s">
        <v>8485</v>
      </c>
      <c r="C3467" s="9" t="s">
        <v>3698</v>
      </c>
      <c r="D3467" s="9" t="s">
        <v>3893</v>
      </c>
      <c r="E3467" s="8" t="s">
        <v>3894</v>
      </c>
      <c r="F3467" s="4">
        <v>3</v>
      </c>
      <c r="G3467" s="7">
        <v>1333.2</v>
      </c>
    </row>
    <row r="3468" spans="1:7" ht="15" customHeight="1" x14ac:dyDescent="0.3">
      <c r="A3468" t="s">
        <v>8473</v>
      </c>
      <c r="B3468" t="s">
        <v>8485</v>
      </c>
      <c r="C3468" s="9" t="s">
        <v>3698</v>
      </c>
      <c r="D3468" s="9" t="s">
        <v>3895</v>
      </c>
      <c r="E3468" s="8" t="s">
        <v>3896</v>
      </c>
      <c r="F3468" s="4">
        <v>1</v>
      </c>
      <c r="G3468" s="7">
        <v>1333.2</v>
      </c>
    </row>
    <row r="3469" spans="1:7" ht="15" customHeight="1" x14ac:dyDescent="0.3">
      <c r="A3469" t="s">
        <v>8473</v>
      </c>
      <c r="B3469" t="s">
        <v>8485</v>
      </c>
      <c r="C3469" s="9" t="s">
        <v>3698</v>
      </c>
      <c r="D3469" s="9" t="s">
        <v>3897</v>
      </c>
      <c r="E3469" s="8" t="s">
        <v>3898</v>
      </c>
      <c r="F3469" s="4">
        <v>1</v>
      </c>
      <c r="G3469" s="7">
        <v>1333.2</v>
      </c>
    </row>
    <row r="3470" spans="1:7" ht="15" customHeight="1" x14ac:dyDescent="0.3">
      <c r="A3470" t="s">
        <v>8473</v>
      </c>
      <c r="B3470" t="s">
        <v>8485</v>
      </c>
      <c r="C3470" s="9" t="s">
        <v>3698</v>
      </c>
      <c r="D3470" s="9" t="s">
        <v>3899</v>
      </c>
      <c r="E3470" s="8" t="s">
        <v>3900</v>
      </c>
      <c r="F3470" s="4">
        <v>1</v>
      </c>
      <c r="G3470" s="7">
        <v>1333.2</v>
      </c>
    </row>
    <row r="3471" spans="1:7" ht="15" customHeight="1" x14ac:dyDescent="0.3">
      <c r="A3471" t="s">
        <v>8473</v>
      </c>
      <c r="B3471" t="s">
        <v>8485</v>
      </c>
      <c r="C3471" s="9" t="s">
        <v>3698</v>
      </c>
      <c r="D3471" s="9" t="s">
        <v>3901</v>
      </c>
      <c r="E3471" s="8" t="s">
        <v>3902</v>
      </c>
      <c r="F3471" s="4">
        <v>1</v>
      </c>
      <c r="G3471" s="7">
        <v>1247.4000000000001</v>
      </c>
    </row>
    <row r="3472" spans="1:7" ht="15" customHeight="1" x14ac:dyDescent="0.3">
      <c r="A3472" t="s">
        <v>8473</v>
      </c>
      <c r="B3472" t="s">
        <v>8485</v>
      </c>
      <c r="C3472" s="9" t="s">
        <v>3698</v>
      </c>
      <c r="D3472" s="9" t="s">
        <v>3903</v>
      </c>
      <c r="E3472" s="8" t="s">
        <v>3904</v>
      </c>
      <c r="F3472" s="4">
        <v>1</v>
      </c>
      <c r="G3472" s="7">
        <v>1080</v>
      </c>
    </row>
    <row r="3473" spans="1:7" ht="15" customHeight="1" x14ac:dyDescent="0.3">
      <c r="A3473" t="s">
        <v>8473</v>
      </c>
      <c r="B3473" t="s">
        <v>8485</v>
      </c>
      <c r="C3473" s="9" t="s">
        <v>3698</v>
      </c>
      <c r="D3473" s="9" t="s">
        <v>3905</v>
      </c>
      <c r="E3473" s="8" t="s">
        <v>3906</v>
      </c>
      <c r="F3473" s="4">
        <v>1</v>
      </c>
      <c r="G3473" s="7">
        <v>1080</v>
      </c>
    </row>
    <row r="3474" spans="1:7" ht="15" customHeight="1" x14ac:dyDescent="0.3">
      <c r="A3474" t="s">
        <v>8473</v>
      </c>
      <c r="B3474" t="s">
        <v>8485</v>
      </c>
      <c r="C3474" s="9" t="s">
        <v>3698</v>
      </c>
      <c r="D3474" s="9" t="s">
        <v>3907</v>
      </c>
      <c r="E3474" s="8" t="s">
        <v>3908</v>
      </c>
      <c r="F3474" s="4">
        <v>1</v>
      </c>
      <c r="G3474" s="7">
        <v>1247.4000000000001</v>
      </c>
    </row>
    <row r="3475" spans="1:7" ht="15" customHeight="1" x14ac:dyDescent="0.3">
      <c r="A3475" t="s">
        <v>8473</v>
      </c>
      <c r="B3475" t="s">
        <v>8485</v>
      </c>
      <c r="C3475" s="9" t="s">
        <v>3698</v>
      </c>
      <c r="D3475" s="9" t="s">
        <v>3909</v>
      </c>
      <c r="E3475" s="8" t="s">
        <v>3910</v>
      </c>
      <c r="F3475" s="4">
        <v>1</v>
      </c>
      <c r="G3475" s="7">
        <v>1080</v>
      </c>
    </row>
    <row r="3476" spans="1:7" ht="15" customHeight="1" x14ac:dyDescent="0.3">
      <c r="A3476" t="s">
        <v>8473</v>
      </c>
      <c r="B3476" t="s">
        <v>8485</v>
      </c>
      <c r="C3476" s="9" t="s">
        <v>3698</v>
      </c>
      <c r="D3476" s="9" t="s">
        <v>3911</v>
      </c>
      <c r="E3476" s="8" t="s">
        <v>3912</v>
      </c>
      <c r="F3476" s="4">
        <v>1</v>
      </c>
      <c r="G3476" s="7">
        <v>1359.6</v>
      </c>
    </row>
    <row r="3477" spans="1:7" ht="15" customHeight="1" x14ac:dyDescent="0.3">
      <c r="A3477" t="s">
        <v>8473</v>
      </c>
      <c r="B3477" t="s">
        <v>8485</v>
      </c>
      <c r="C3477" s="9" t="s">
        <v>3698</v>
      </c>
      <c r="D3477" s="9" t="s">
        <v>3913</v>
      </c>
      <c r="E3477" s="8" t="s">
        <v>3914</v>
      </c>
      <c r="F3477" s="4">
        <v>1</v>
      </c>
      <c r="G3477" s="6">
        <v>686.4</v>
      </c>
    </row>
    <row r="3478" spans="1:7" ht="15" customHeight="1" x14ac:dyDescent="0.3">
      <c r="A3478" t="s">
        <v>8473</v>
      </c>
      <c r="B3478" t="s">
        <v>8485</v>
      </c>
      <c r="C3478" s="9" t="s">
        <v>3698</v>
      </c>
      <c r="D3478" s="9" t="s">
        <v>3915</v>
      </c>
      <c r="E3478" s="8" t="s">
        <v>3916</v>
      </c>
      <c r="F3478" s="4">
        <v>1</v>
      </c>
      <c r="G3478" s="6">
        <v>686.4</v>
      </c>
    </row>
    <row r="3479" spans="1:7" ht="15" customHeight="1" x14ac:dyDescent="0.3">
      <c r="A3479" t="s">
        <v>8473</v>
      </c>
      <c r="B3479" t="s">
        <v>8485</v>
      </c>
      <c r="C3479" s="9" t="s">
        <v>3698</v>
      </c>
      <c r="D3479" s="9" t="s">
        <v>3917</v>
      </c>
      <c r="E3479" s="8" t="s">
        <v>3918</v>
      </c>
      <c r="F3479" s="4">
        <v>1</v>
      </c>
      <c r="G3479" s="7">
        <v>1234.2</v>
      </c>
    </row>
    <row r="3480" spans="1:7" ht="15" customHeight="1" x14ac:dyDescent="0.3">
      <c r="A3480" t="s">
        <v>8473</v>
      </c>
      <c r="B3480" t="s">
        <v>8485</v>
      </c>
      <c r="C3480" s="9" t="s">
        <v>3698</v>
      </c>
      <c r="D3480" s="9" t="s">
        <v>3919</v>
      </c>
      <c r="E3480" s="8" t="s">
        <v>3920</v>
      </c>
      <c r="F3480" s="4">
        <v>1</v>
      </c>
      <c r="G3480" s="6">
        <v>686.4</v>
      </c>
    </row>
    <row r="3481" spans="1:7" ht="15" customHeight="1" x14ac:dyDescent="0.3">
      <c r="A3481" t="s">
        <v>8473</v>
      </c>
      <c r="B3481" t="s">
        <v>8485</v>
      </c>
      <c r="C3481" s="9" t="s">
        <v>3698</v>
      </c>
      <c r="D3481" s="9" t="s">
        <v>3921</v>
      </c>
      <c r="E3481" s="8" t="s">
        <v>3922</v>
      </c>
      <c r="F3481" s="4">
        <v>3</v>
      </c>
      <c r="G3481" s="6">
        <v>686.4</v>
      </c>
    </row>
    <row r="3482" spans="1:7" ht="15" customHeight="1" x14ac:dyDescent="0.3">
      <c r="A3482" t="s">
        <v>8473</v>
      </c>
      <c r="B3482" t="s">
        <v>8485</v>
      </c>
      <c r="C3482" s="9" t="s">
        <v>3698</v>
      </c>
      <c r="D3482" s="9" t="s">
        <v>3923</v>
      </c>
      <c r="E3482" s="8" t="s">
        <v>3924</v>
      </c>
      <c r="F3482" s="4">
        <v>1</v>
      </c>
      <c r="G3482" s="6">
        <v>686.4</v>
      </c>
    </row>
    <row r="3483" spans="1:7" ht="15" customHeight="1" x14ac:dyDescent="0.3">
      <c r="A3483" t="s">
        <v>8473</v>
      </c>
      <c r="B3483" t="s">
        <v>8485</v>
      </c>
      <c r="C3483" s="9" t="s">
        <v>3698</v>
      </c>
      <c r="D3483" s="9" t="s">
        <v>3925</v>
      </c>
      <c r="E3483" s="8" t="s">
        <v>3926</v>
      </c>
      <c r="F3483" s="5"/>
      <c r="G3483" s="6">
        <v>686.4</v>
      </c>
    </row>
    <row r="3484" spans="1:7" ht="15" customHeight="1" x14ac:dyDescent="0.3">
      <c r="A3484" t="s">
        <v>8473</v>
      </c>
      <c r="B3484" t="s">
        <v>8485</v>
      </c>
      <c r="C3484" s="9" t="s">
        <v>3698</v>
      </c>
      <c r="D3484" s="9" t="s">
        <v>3927</v>
      </c>
      <c r="E3484" s="8" t="s">
        <v>3928</v>
      </c>
      <c r="F3484" s="4">
        <v>1</v>
      </c>
      <c r="G3484" s="6">
        <v>666.6</v>
      </c>
    </row>
    <row r="3485" spans="1:7" ht="15" customHeight="1" x14ac:dyDescent="0.3">
      <c r="A3485" t="s">
        <v>8473</v>
      </c>
      <c r="B3485" t="s">
        <v>8485</v>
      </c>
      <c r="C3485" s="9" t="s">
        <v>3698</v>
      </c>
      <c r="D3485" s="9" t="s">
        <v>3929</v>
      </c>
      <c r="E3485" s="8" t="s">
        <v>3930</v>
      </c>
      <c r="F3485" s="5"/>
      <c r="G3485" s="6">
        <v>666.6</v>
      </c>
    </row>
    <row r="3486" spans="1:7" ht="15" customHeight="1" x14ac:dyDescent="0.3">
      <c r="A3486" t="s">
        <v>8473</v>
      </c>
      <c r="B3486" t="s">
        <v>8485</v>
      </c>
      <c r="C3486" s="9" t="s">
        <v>3698</v>
      </c>
      <c r="D3486" s="9" t="s">
        <v>3931</v>
      </c>
      <c r="E3486" s="8" t="s">
        <v>3932</v>
      </c>
      <c r="F3486" s="4">
        <v>1</v>
      </c>
      <c r="G3486" s="6">
        <v>666.6</v>
      </c>
    </row>
    <row r="3487" spans="1:7" ht="15" customHeight="1" x14ac:dyDescent="0.3">
      <c r="A3487" t="s">
        <v>8473</v>
      </c>
      <c r="B3487" t="s">
        <v>8485</v>
      </c>
      <c r="C3487" s="9" t="s">
        <v>3698</v>
      </c>
      <c r="D3487" s="9" t="s">
        <v>3933</v>
      </c>
      <c r="E3487" s="8" t="s">
        <v>3934</v>
      </c>
      <c r="F3487" s="4">
        <v>2</v>
      </c>
      <c r="G3487" s="6">
        <v>871.2</v>
      </c>
    </row>
    <row r="3488" spans="1:7" ht="15" customHeight="1" x14ac:dyDescent="0.3">
      <c r="A3488" t="s">
        <v>8473</v>
      </c>
      <c r="B3488" t="s">
        <v>8485</v>
      </c>
      <c r="C3488" s="9" t="s">
        <v>3698</v>
      </c>
      <c r="D3488" s="9" t="s">
        <v>3935</v>
      </c>
      <c r="E3488" s="8" t="s">
        <v>3936</v>
      </c>
      <c r="F3488" s="4">
        <v>1</v>
      </c>
      <c r="G3488" s="6">
        <v>871.2</v>
      </c>
    </row>
    <row r="3489" spans="1:7" ht="15" customHeight="1" x14ac:dyDescent="0.3">
      <c r="A3489" t="s">
        <v>8473</v>
      </c>
      <c r="B3489" t="s">
        <v>8485</v>
      </c>
      <c r="C3489" s="9" t="s">
        <v>3698</v>
      </c>
      <c r="D3489" s="9" t="s">
        <v>3937</v>
      </c>
      <c r="E3489" s="8" t="s">
        <v>3938</v>
      </c>
      <c r="F3489" s="4">
        <v>2</v>
      </c>
      <c r="G3489" s="6">
        <v>871.2</v>
      </c>
    </row>
    <row r="3490" spans="1:7" ht="15" customHeight="1" x14ac:dyDescent="0.3">
      <c r="A3490" t="s">
        <v>8473</v>
      </c>
      <c r="B3490" t="s">
        <v>8485</v>
      </c>
      <c r="C3490" s="9" t="s">
        <v>3698</v>
      </c>
      <c r="D3490" s="9" t="s">
        <v>3939</v>
      </c>
      <c r="E3490" s="8" t="s">
        <v>3940</v>
      </c>
      <c r="F3490" s="4">
        <v>1</v>
      </c>
      <c r="G3490" s="6">
        <v>547.79999999999995</v>
      </c>
    </row>
    <row r="3491" spans="1:7" ht="15" customHeight="1" x14ac:dyDescent="0.3">
      <c r="A3491" t="s">
        <v>8473</v>
      </c>
      <c r="B3491" t="s">
        <v>8486</v>
      </c>
      <c r="C3491" s="9" t="s">
        <v>7489</v>
      </c>
      <c r="D3491" s="9" t="s">
        <v>7490</v>
      </c>
      <c r="E3491" s="8" t="s">
        <v>7491</v>
      </c>
      <c r="F3491" s="4">
        <v>1</v>
      </c>
      <c r="G3491" s="7">
        <v>1188</v>
      </c>
    </row>
    <row r="3492" spans="1:7" ht="15" customHeight="1" x14ac:dyDescent="0.3">
      <c r="A3492" t="s">
        <v>8473</v>
      </c>
      <c r="B3492" t="s">
        <v>8486</v>
      </c>
      <c r="C3492" s="9" t="s">
        <v>7489</v>
      </c>
      <c r="D3492" s="9" t="s">
        <v>7492</v>
      </c>
      <c r="E3492" s="8" t="s">
        <v>7493</v>
      </c>
      <c r="F3492" s="4">
        <v>1</v>
      </c>
      <c r="G3492" s="7">
        <v>1298</v>
      </c>
    </row>
    <row r="3493" spans="1:7" ht="15" customHeight="1" x14ac:dyDescent="0.3">
      <c r="A3493" t="s">
        <v>8473</v>
      </c>
      <c r="B3493" t="s">
        <v>8486</v>
      </c>
      <c r="C3493" s="9" t="s">
        <v>7489</v>
      </c>
      <c r="D3493" s="9" t="s">
        <v>7494</v>
      </c>
      <c r="E3493" s="8" t="s">
        <v>7495</v>
      </c>
      <c r="F3493" s="4">
        <v>1</v>
      </c>
      <c r="G3493" s="7">
        <v>2072.4</v>
      </c>
    </row>
    <row r="3494" spans="1:7" ht="15" customHeight="1" x14ac:dyDescent="0.3">
      <c r="A3494" t="s">
        <v>8473</v>
      </c>
      <c r="B3494" t="s">
        <v>8486</v>
      </c>
      <c r="C3494" s="9" t="s">
        <v>7489</v>
      </c>
      <c r="D3494" s="9" t="s">
        <v>7496</v>
      </c>
      <c r="E3494" s="8" t="s">
        <v>7497</v>
      </c>
      <c r="F3494" s="4">
        <v>1</v>
      </c>
      <c r="G3494" s="7">
        <v>1372.8</v>
      </c>
    </row>
    <row r="3495" spans="1:7" ht="15" customHeight="1" x14ac:dyDescent="0.3">
      <c r="A3495" t="s">
        <v>8473</v>
      </c>
      <c r="B3495" t="s">
        <v>8486</v>
      </c>
      <c r="C3495" s="9" t="s">
        <v>7489</v>
      </c>
      <c r="D3495" s="9" t="s">
        <v>7498</v>
      </c>
      <c r="E3495" s="8" t="s">
        <v>7499</v>
      </c>
      <c r="F3495" s="4">
        <v>1</v>
      </c>
      <c r="G3495" s="7">
        <v>1188</v>
      </c>
    </row>
    <row r="3496" spans="1:7" ht="15" customHeight="1" x14ac:dyDescent="0.3">
      <c r="A3496" t="s">
        <v>8473</v>
      </c>
      <c r="B3496" t="s">
        <v>8486</v>
      </c>
      <c r="C3496" s="9" t="s">
        <v>7489</v>
      </c>
      <c r="D3496" s="9" t="s">
        <v>7500</v>
      </c>
      <c r="E3496" s="8" t="s">
        <v>7501</v>
      </c>
      <c r="F3496" s="4">
        <v>2</v>
      </c>
      <c r="G3496" s="7">
        <v>1188</v>
      </c>
    </row>
    <row r="3497" spans="1:7" ht="15" customHeight="1" x14ac:dyDescent="0.3">
      <c r="A3497" t="s">
        <v>8473</v>
      </c>
      <c r="B3497" t="s">
        <v>8486</v>
      </c>
      <c r="C3497" s="9" t="s">
        <v>7489</v>
      </c>
      <c r="D3497" s="9" t="s">
        <v>7502</v>
      </c>
      <c r="E3497" s="8" t="s">
        <v>7503</v>
      </c>
      <c r="F3497" s="4">
        <v>2</v>
      </c>
      <c r="G3497" s="7">
        <v>1326.6</v>
      </c>
    </row>
    <row r="3498" spans="1:7" ht="15" customHeight="1" x14ac:dyDescent="0.3">
      <c r="A3498" t="s">
        <v>8473</v>
      </c>
      <c r="B3498" t="s">
        <v>8486</v>
      </c>
      <c r="C3498" s="9" t="s">
        <v>7489</v>
      </c>
      <c r="D3498" s="9" t="s">
        <v>7504</v>
      </c>
      <c r="E3498" s="8" t="s">
        <v>7505</v>
      </c>
      <c r="F3498" s="4">
        <v>4</v>
      </c>
      <c r="G3498" s="7">
        <v>1326.6</v>
      </c>
    </row>
    <row r="3499" spans="1:7" ht="15" customHeight="1" x14ac:dyDescent="0.3">
      <c r="A3499" t="s">
        <v>8473</v>
      </c>
      <c r="B3499" t="s">
        <v>8486</v>
      </c>
      <c r="C3499" s="9" t="s">
        <v>7489</v>
      </c>
      <c r="D3499" s="9" t="s">
        <v>7506</v>
      </c>
      <c r="E3499" s="8" t="s">
        <v>7507</v>
      </c>
      <c r="F3499" s="4">
        <v>3</v>
      </c>
      <c r="G3499" s="7">
        <v>1326.6</v>
      </c>
    </row>
    <row r="3500" spans="1:7" ht="15" customHeight="1" x14ac:dyDescent="0.3">
      <c r="A3500" t="s">
        <v>8473</v>
      </c>
      <c r="B3500" t="s">
        <v>8486</v>
      </c>
      <c r="C3500" s="9" t="s">
        <v>7489</v>
      </c>
      <c r="D3500" s="9" t="s">
        <v>7508</v>
      </c>
      <c r="E3500" s="8" t="s">
        <v>7509</v>
      </c>
      <c r="F3500" s="4">
        <v>2</v>
      </c>
      <c r="G3500" s="7">
        <v>1326.6</v>
      </c>
    </row>
    <row r="3501" spans="1:7" ht="15" customHeight="1" x14ac:dyDescent="0.3">
      <c r="A3501" t="s">
        <v>8473</v>
      </c>
      <c r="B3501" t="s">
        <v>8486</v>
      </c>
      <c r="C3501" s="9" t="s">
        <v>7489</v>
      </c>
      <c r="D3501" s="9" t="s">
        <v>7510</v>
      </c>
      <c r="E3501" s="8" t="s">
        <v>7511</v>
      </c>
      <c r="F3501" s="4">
        <v>3</v>
      </c>
      <c r="G3501" s="7">
        <v>1080</v>
      </c>
    </row>
    <row r="3502" spans="1:7" ht="15" customHeight="1" x14ac:dyDescent="0.3">
      <c r="A3502" t="s">
        <v>8473</v>
      </c>
      <c r="B3502" t="s">
        <v>8486</v>
      </c>
      <c r="C3502" s="9" t="s">
        <v>7489</v>
      </c>
      <c r="D3502" s="9" t="s">
        <v>7512</v>
      </c>
      <c r="E3502" s="8" t="s">
        <v>7513</v>
      </c>
      <c r="F3502" s="4">
        <v>1</v>
      </c>
      <c r="G3502" s="7">
        <v>1152</v>
      </c>
    </row>
    <row r="3503" spans="1:7" ht="15" customHeight="1" x14ac:dyDescent="0.3">
      <c r="A3503" t="s">
        <v>8473</v>
      </c>
      <c r="B3503" t="s">
        <v>8486</v>
      </c>
      <c r="C3503" s="9" t="s">
        <v>7489</v>
      </c>
      <c r="D3503" s="9" t="s">
        <v>7514</v>
      </c>
      <c r="E3503" s="8" t="s">
        <v>7515</v>
      </c>
      <c r="F3503" s="4">
        <v>1</v>
      </c>
      <c r="G3503" s="7">
        <v>1272</v>
      </c>
    </row>
    <row r="3504" spans="1:7" ht="15" customHeight="1" x14ac:dyDescent="0.3">
      <c r="A3504" t="s">
        <v>8473</v>
      </c>
      <c r="B3504" t="s">
        <v>8486</v>
      </c>
      <c r="C3504" s="9" t="s">
        <v>7489</v>
      </c>
      <c r="D3504" s="9" t="s">
        <v>7516</v>
      </c>
      <c r="E3504" s="8" t="s">
        <v>7517</v>
      </c>
      <c r="F3504" s="4">
        <v>2</v>
      </c>
      <c r="G3504" s="7">
        <v>1152</v>
      </c>
    </row>
    <row r="3505" spans="1:7" ht="15" customHeight="1" x14ac:dyDescent="0.3">
      <c r="A3505" t="s">
        <v>8473</v>
      </c>
      <c r="B3505" t="s">
        <v>8486</v>
      </c>
      <c r="C3505" s="9" t="s">
        <v>7489</v>
      </c>
      <c r="D3505" s="9" t="s">
        <v>7518</v>
      </c>
      <c r="E3505" s="8" t="s">
        <v>7519</v>
      </c>
      <c r="F3505" s="4">
        <v>1</v>
      </c>
      <c r="G3505" s="7">
        <v>1152</v>
      </c>
    </row>
    <row r="3506" spans="1:7" ht="15" customHeight="1" x14ac:dyDescent="0.3">
      <c r="A3506" t="s">
        <v>8473</v>
      </c>
      <c r="B3506" t="s">
        <v>8486</v>
      </c>
      <c r="C3506" s="9" t="s">
        <v>7489</v>
      </c>
      <c r="D3506" s="9" t="s">
        <v>7520</v>
      </c>
      <c r="E3506" s="8" t="s">
        <v>7521</v>
      </c>
      <c r="F3506" s="4">
        <v>1</v>
      </c>
      <c r="G3506" s="7">
        <v>1152</v>
      </c>
    </row>
    <row r="3507" spans="1:7" ht="15" customHeight="1" x14ac:dyDescent="0.3">
      <c r="A3507" t="s">
        <v>8473</v>
      </c>
      <c r="B3507" t="s">
        <v>8486</v>
      </c>
      <c r="C3507" s="9" t="s">
        <v>7489</v>
      </c>
      <c r="D3507" s="9" t="s">
        <v>7522</v>
      </c>
      <c r="E3507" s="8" t="s">
        <v>7523</v>
      </c>
      <c r="F3507" s="5"/>
      <c r="G3507" s="6">
        <v>917.4</v>
      </c>
    </row>
    <row r="3508" spans="1:7" ht="15" customHeight="1" x14ac:dyDescent="0.3">
      <c r="A3508" t="s">
        <v>8473</v>
      </c>
      <c r="B3508" t="s">
        <v>8486</v>
      </c>
      <c r="C3508" s="9" t="s">
        <v>7489</v>
      </c>
      <c r="D3508" s="9" t="s">
        <v>7524</v>
      </c>
      <c r="E3508" s="8" t="s">
        <v>7525</v>
      </c>
      <c r="F3508" s="4">
        <v>2</v>
      </c>
      <c r="G3508" s="6">
        <v>917.4</v>
      </c>
    </row>
    <row r="3509" spans="1:7" ht="15" customHeight="1" x14ac:dyDescent="0.3">
      <c r="A3509" t="s">
        <v>8473</v>
      </c>
      <c r="B3509" t="s">
        <v>8486</v>
      </c>
      <c r="C3509" s="9" t="s">
        <v>7489</v>
      </c>
      <c r="D3509" s="9" t="s">
        <v>7526</v>
      </c>
      <c r="E3509" s="8" t="s">
        <v>3774</v>
      </c>
      <c r="F3509" s="4">
        <v>2</v>
      </c>
      <c r="G3509" s="6">
        <v>917.4</v>
      </c>
    </row>
    <row r="3510" spans="1:7" ht="15" customHeight="1" x14ac:dyDescent="0.3">
      <c r="A3510" t="s">
        <v>8473</v>
      </c>
      <c r="B3510" t="s">
        <v>8486</v>
      </c>
      <c r="C3510" s="9" t="s">
        <v>7489</v>
      </c>
      <c r="D3510" s="9" t="s">
        <v>7527</v>
      </c>
      <c r="E3510" s="8" t="s">
        <v>7528</v>
      </c>
      <c r="F3510" s="4">
        <v>1</v>
      </c>
      <c r="G3510" s="7">
        <v>1069.2</v>
      </c>
    </row>
    <row r="3511" spans="1:7" ht="15" customHeight="1" x14ac:dyDescent="0.3">
      <c r="A3511" t="s">
        <v>8473</v>
      </c>
      <c r="B3511" t="s">
        <v>8486</v>
      </c>
      <c r="C3511" s="9" t="s">
        <v>7489</v>
      </c>
      <c r="D3511" s="9" t="s">
        <v>7529</v>
      </c>
      <c r="E3511" s="8" t="s">
        <v>7530</v>
      </c>
      <c r="F3511" s="4">
        <v>1</v>
      </c>
      <c r="G3511" s="7">
        <v>1069.2</v>
      </c>
    </row>
    <row r="3512" spans="1:7" ht="15" customHeight="1" x14ac:dyDescent="0.3">
      <c r="A3512" t="s">
        <v>8473</v>
      </c>
      <c r="B3512" t="s">
        <v>8486</v>
      </c>
      <c r="C3512" s="9" t="s">
        <v>7489</v>
      </c>
      <c r="D3512" s="9" t="s">
        <v>7531</v>
      </c>
      <c r="E3512" s="8" t="s">
        <v>7532</v>
      </c>
      <c r="F3512" s="4">
        <v>1</v>
      </c>
      <c r="G3512" s="7">
        <v>1069.2</v>
      </c>
    </row>
    <row r="3513" spans="1:7" ht="15" customHeight="1" x14ac:dyDescent="0.3">
      <c r="A3513" t="s">
        <v>8473</v>
      </c>
      <c r="B3513" t="s">
        <v>8486</v>
      </c>
      <c r="C3513" s="9" t="s">
        <v>7489</v>
      </c>
      <c r="D3513" s="9" t="s">
        <v>7533</v>
      </c>
      <c r="E3513" s="8" t="s">
        <v>7534</v>
      </c>
      <c r="F3513" s="4">
        <v>1</v>
      </c>
      <c r="G3513" s="7">
        <v>1359.6</v>
      </c>
    </row>
    <row r="3514" spans="1:7" ht="15" customHeight="1" x14ac:dyDescent="0.3">
      <c r="A3514" t="s">
        <v>8473</v>
      </c>
      <c r="B3514" t="s">
        <v>8486</v>
      </c>
      <c r="C3514" s="9" t="s">
        <v>7489</v>
      </c>
      <c r="D3514" s="9" t="s">
        <v>7535</v>
      </c>
      <c r="E3514" s="8" t="s">
        <v>7536</v>
      </c>
      <c r="F3514" s="4">
        <v>2</v>
      </c>
      <c r="G3514" s="7">
        <v>1359.6</v>
      </c>
    </row>
    <row r="3515" spans="1:7" ht="15" customHeight="1" x14ac:dyDescent="0.3">
      <c r="A3515" t="s">
        <v>8473</v>
      </c>
      <c r="B3515" t="s">
        <v>8486</v>
      </c>
      <c r="C3515" s="9" t="s">
        <v>7489</v>
      </c>
      <c r="D3515" s="9" t="s">
        <v>7537</v>
      </c>
      <c r="E3515" s="8" t="s">
        <v>7538</v>
      </c>
      <c r="F3515" s="4">
        <v>1</v>
      </c>
      <c r="G3515" s="7">
        <v>1359.6</v>
      </c>
    </row>
    <row r="3516" spans="1:7" ht="15" customHeight="1" x14ac:dyDescent="0.3">
      <c r="A3516" t="s">
        <v>8473</v>
      </c>
      <c r="B3516" t="s">
        <v>8486</v>
      </c>
      <c r="C3516" s="9" t="s">
        <v>7489</v>
      </c>
      <c r="D3516" s="9" t="s">
        <v>7539</v>
      </c>
      <c r="E3516" s="8" t="s">
        <v>7540</v>
      </c>
      <c r="F3516" s="4">
        <v>1</v>
      </c>
      <c r="G3516" s="6">
        <v>871.2</v>
      </c>
    </row>
    <row r="3517" spans="1:7" ht="15" customHeight="1" x14ac:dyDescent="0.3">
      <c r="A3517" t="s">
        <v>8473</v>
      </c>
      <c r="B3517" t="s">
        <v>8486</v>
      </c>
      <c r="C3517" s="9" t="s">
        <v>7489</v>
      </c>
      <c r="D3517" s="9" t="s">
        <v>7541</v>
      </c>
      <c r="E3517" s="8" t="s">
        <v>7542</v>
      </c>
      <c r="F3517" s="4">
        <v>2</v>
      </c>
      <c r="G3517" s="6">
        <v>871.2</v>
      </c>
    </row>
    <row r="3518" spans="1:7" ht="15" customHeight="1" x14ac:dyDescent="0.3">
      <c r="A3518" t="s">
        <v>8473</v>
      </c>
      <c r="B3518" t="s">
        <v>8486</v>
      </c>
      <c r="C3518" s="9" t="s">
        <v>7489</v>
      </c>
      <c r="D3518" s="9" t="s">
        <v>7543</v>
      </c>
      <c r="E3518" s="8" t="s">
        <v>7544</v>
      </c>
      <c r="F3518" s="4">
        <v>3</v>
      </c>
      <c r="G3518" s="6">
        <v>871.2</v>
      </c>
    </row>
    <row r="3519" spans="1:7" ht="15" customHeight="1" x14ac:dyDescent="0.3">
      <c r="A3519" t="s">
        <v>8473</v>
      </c>
      <c r="B3519" t="s">
        <v>8486</v>
      </c>
      <c r="C3519" s="9" t="s">
        <v>7489</v>
      </c>
      <c r="D3519" s="9" t="s">
        <v>7545</v>
      </c>
      <c r="E3519" s="8" t="s">
        <v>7546</v>
      </c>
      <c r="F3519" s="4">
        <v>3</v>
      </c>
      <c r="G3519" s="6">
        <v>871.2</v>
      </c>
    </row>
    <row r="3520" spans="1:7" ht="15" customHeight="1" x14ac:dyDescent="0.3">
      <c r="A3520" t="s">
        <v>8473</v>
      </c>
      <c r="B3520" t="s">
        <v>8486</v>
      </c>
      <c r="C3520" s="9" t="s">
        <v>7489</v>
      </c>
      <c r="D3520" s="9" t="s">
        <v>7547</v>
      </c>
      <c r="E3520" s="8" t="s">
        <v>7548</v>
      </c>
      <c r="F3520" s="4">
        <v>4</v>
      </c>
      <c r="G3520" s="6">
        <v>871.2</v>
      </c>
    </row>
    <row r="3521" spans="1:7" ht="15" customHeight="1" x14ac:dyDescent="0.3">
      <c r="A3521" t="s">
        <v>8473</v>
      </c>
      <c r="B3521" t="s">
        <v>8486</v>
      </c>
      <c r="C3521" s="9" t="s">
        <v>7489</v>
      </c>
      <c r="D3521" s="9" t="s">
        <v>7549</v>
      </c>
      <c r="E3521" s="8" t="s">
        <v>7550</v>
      </c>
      <c r="F3521" s="4">
        <v>8</v>
      </c>
      <c r="G3521" s="6">
        <v>871.2</v>
      </c>
    </row>
    <row r="3522" spans="1:7" ht="15" customHeight="1" x14ac:dyDescent="0.3">
      <c r="A3522" t="s">
        <v>8473</v>
      </c>
      <c r="B3522" t="s">
        <v>8486</v>
      </c>
      <c r="C3522" s="9" t="s">
        <v>7489</v>
      </c>
      <c r="D3522" s="9" t="s">
        <v>7551</v>
      </c>
      <c r="E3522" s="8" t="s">
        <v>7552</v>
      </c>
      <c r="F3522" s="4">
        <v>5</v>
      </c>
      <c r="G3522" s="6">
        <v>871.2</v>
      </c>
    </row>
    <row r="3523" spans="1:7" ht="15" customHeight="1" x14ac:dyDescent="0.3">
      <c r="A3523" t="s">
        <v>8473</v>
      </c>
      <c r="B3523" t="s">
        <v>8486</v>
      </c>
      <c r="C3523" s="9" t="s">
        <v>7489</v>
      </c>
      <c r="D3523" s="9" t="s">
        <v>7553</v>
      </c>
      <c r="E3523" s="8" t="s">
        <v>7554</v>
      </c>
      <c r="F3523" s="4">
        <v>1</v>
      </c>
      <c r="G3523" s="6">
        <v>871.2</v>
      </c>
    </row>
    <row r="3524" spans="1:7" ht="15" customHeight="1" x14ac:dyDescent="0.3">
      <c r="A3524" t="s">
        <v>8473</v>
      </c>
      <c r="B3524" t="s">
        <v>8486</v>
      </c>
      <c r="C3524" s="9" t="s">
        <v>7489</v>
      </c>
      <c r="D3524" s="9" t="s">
        <v>7555</v>
      </c>
      <c r="E3524" s="8" t="s">
        <v>7556</v>
      </c>
      <c r="F3524" s="4">
        <v>1</v>
      </c>
      <c r="G3524" s="7">
        <v>1080</v>
      </c>
    </row>
    <row r="3525" spans="1:7" ht="15" customHeight="1" x14ac:dyDescent="0.3">
      <c r="A3525" t="s">
        <v>8473</v>
      </c>
      <c r="B3525" t="s">
        <v>8486</v>
      </c>
      <c r="C3525" s="9" t="s">
        <v>7489</v>
      </c>
      <c r="D3525" s="9" t="s">
        <v>7557</v>
      </c>
      <c r="E3525" s="8" t="s">
        <v>7558</v>
      </c>
      <c r="F3525" s="4">
        <v>1</v>
      </c>
      <c r="G3525" s="7">
        <v>1584</v>
      </c>
    </row>
    <row r="3526" spans="1:7" ht="15" customHeight="1" x14ac:dyDescent="0.3">
      <c r="A3526" t="s">
        <v>8473</v>
      </c>
      <c r="B3526" t="s">
        <v>8486</v>
      </c>
      <c r="C3526" s="9" t="s">
        <v>7489</v>
      </c>
      <c r="D3526" s="9" t="s">
        <v>7559</v>
      </c>
      <c r="E3526" s="8" t="s">
        <v>7560</v>
      </c>
      <c r="F3526" s="4">
        <v>2</v>
      </c>
      <c r="G3526" s="7">
        <v>1584</v>
      </c>
    </row>
    <row r="3527" spans="1:7" ht="15" customHeight="1" x14ac:dyDescent="0.3">
      <c r="A3527" t="s">
        <v>8473</v>
      </c>
      <c r="B3527" t="s">
        <v>8486</v>
      </c>
      <c r="C3527" s="9" t="s">
        <v>7489</v>
      </c>
      <c r="D3527" s="9" t="s">
        <v>7561</v>
      </c>
      <c r="E3527" s="8" t="s">
        <v>7562</v>
      </c>
      <c r="F3527" s="4">
        <v>3</v>
      </c>
      <c r="G3527" s="7">
        <v>1584</v>
      </c>
    </row>
    <row r="3528" spans="1:7" ht="15" customHeight="1" x14ac:dyDescent="0.3">
      <c r="A3528" t="s">
        <v>8473</v>
      </c>
      <c r="B3528" t="s">
        <v>8486</v>
      </c>
      <c r="C3528" s="9" t="s">
        <v>7489</v>
      </c>
      <c r="D3528" s="9" t="s">
        <v>7563</v>
      </c>
      <c r="E3528" s="8" t="s">
        <v>7564</v>
      </c>
      <c r="F3528" s="4">
        <v>1</v>
      </c>
      <c r="G3528" s="7">
        <v>1584</v>
      </c>
    </row>
    <row r="3529" spans="1:7" ht="15" customHeight="1" x14ac:dyDescent="0.3">
      <c r="A3529" t="s">
        <v>8473</v>
      </c>
      <c r="B3529" t="s">
        <v>8486</v>
      </c>
      <c r="C3529" s="9" t="s">
        <v>7489</v>
      </c>
      <c r="D3529" s="9" t="s">
        <v>7565</v>
      </c>
      <c r="E3529" s="8" t="s">
        <v>7566</v>
      </c>
      <c r="F3529" s="4">
        <v>1</v>
      </c>
      <c r="G3529" s="7">
        <v>1584</v>
      </c>
    </row>
    <row r="3530" spans="1:7" ht="15" customHeight="1" x14ac:dyDescent="0.3">
      <c r="A3530" t="s">
        <v>8473</v>
      </c>
      <c r="B3530" t="s">
        <v>8486</v>
      </c>
      <c r="C3530" s="9" t="s">
        <v>7489</v>
      </c>
      <c r="D3530" s="9" t="s">
        <v>7567</v>
      </c>
      <c r="E3530" s="8" t="s">
        <v>7568</v>
      </c>
      <c r="F3530" s="4">
        <v>1</v>
      </c>
      <c r="G3530" s="7">
        <v>1973.4</v>
      </c>
    </row>
    <row r="3531" spans="1:7" ht="15" customHeight="1" x14ac:dyDescent="0.3">
      <c r="A3531" t="s">
        <v>8473</v>
      </c>
      <c r="B3531" t="s">
        <v>8486</v>
      </c>
      <c r="C3531" s="9" t="s">
        <v>7489</v>
      </c>
      <c r="D3531" s="9" t="s">
        <v>7569</v>
      </c>
      <c r="E3531" s="8" t="s">
        <v>7570</v>
      </c>
      <c r="F3531" s="4">
        <v>1</v>
      </c>
      <c r="G3531" s="7">
        <v>1412.4</v>
      </c>
    </row>
    <row r="3532" spans="1:7" ht="15" customHeight="1" x14ac:dyDescent="0.3">
      <c r="A3532" t="s">
        <v>8473</v>
      </c>
      <c r="B3532" t="s">
        <v>8486</v>
      </c>
      <c r="C3532" s="9" t="s">
        <v>7489</v>
      </c>
      <c r="D3532" s="9" t="s">
        <v>7571</v>
      </c>
      <c r="E3532" s="8" t="s">
        <v>7572</v>
      </c>
      <c r="F3532" s="4">
        <v>2</v>
      </c>
      <c r="G3532" s="7">
        <v>1234.2</v>
      </c>
    </row>
    <row r="3533" spans="1:7" ht="15" customHeight="1" x14ac:dyDescent="0.3">
      <c r="A3533" t="s">
        <v>8473</v>
      </c>
      <c r="B3533" t="s">
        <v>8486</v>
      </c>
      <c r="C3533" s="9" t="s">
        <v>7489</v>
      </c>
      <c r="D3533" s="9" t="s">
        <v>7573</v>
      </c>
      <c r="E3533" s="8" t="s">
        <v>7574</v>
      </c>
      <c r="F3533" s="4">
        <v>3</v>
      </c>
      <c r="G3533" s="6">
        <v>983.4</v>
      </c>
    </row>
    <row r="3534" spans="1:7" ht="15" customHeight="1" x14ac:dyDescent="0.3">
      <c r="A3534" t="s">
        <v>8473</v>
      </c>
      <c r="B3534" t="s">
        <v>8486</v>
      </c>
      <c r="C3534" s="9" t="s">
        <v>7489</v>
      </c>
      <c r="D3534" s="9" t="s">
        <v>7575</v>
      </c>
      <c r="E3534" s="8" t="s">
        <v>7576</v>
      </c>
      <c r="F3534" s="4">
        <v>5</v>
      </c>
      <c r="G3534" s="6">
        <v>983.4</v>
      </c>
    </row>
    <row r="3535" spans="1:7" ht="15" customHeight="1" x14ac:dyDescent="0.3">
      <c r="A3535" t="s">
        <v>8473</v>
      </c>
      <c r="B3535" t="s">
        <v>8486</v>
      </c>
      <c r="C3535" s="9" t="s">
        <v>7489</v>
      </c>
      <c r="D3535" s="9" t="s">
        <v>7577</v>
      </c>
      <c r="E3535" s="8" t="s">
        <v>7578</v>
      </c>
      <c r="F3535" s="5"/>
      <c r="G3535" s="6">
        <v>871.2</v>
      </c>
    </row>
    <row r="3536" spans="1:7" ht="15" customHeight="1" x14ac:dyDescent="0.3">
      <c r="A3536" t="s">
        <v>8473</v>
      </c>
      <c r="B3536" t="s">
        <v>8486</v>
      </c>
      <c r="C3536" s="9" t="s">
        <v>7489</v>
      </c>
      <c r="D3536" s="9" t="s">
        <v>7579</v>
      </c>
      <c r="E3536" s="8" t="s">
        <v>7580</v>
      </c>
      <c r="F3536" s="4">
        <v>1</v>
      </c>
      <c r="G3536" s="7">
        <v>1080</v>
      </c>
    </row>
    <row r="3537" spans="1:7" ht="15" customHeight="1" x14ac:dyDescent="0.3">
      <c r="A3537" t="s">
        <v>8473</v>
      </c>
      <c r="B3537" t="s">
        <v>8486</v>
      </c>
      <c r="C3537" s="9" t="s">
        <v>7489</v>
      </c>
      <c r="D3537" s="9" t="s">
        <v>7581</v>
      </c>
      <c r="E3537" s="8" t="s">
        <v>7582</v>
      </c>
      <c r="F3537" s="4">
        <v>1</v>
      </c>
      <c r="G3537" s="7">
        <v>1188</v>
      </c>
    </row>
    <row r="3538" spans="1:7" ht="15" customHeight="1" x14ac:dyDescent="0.3">
      <c r="A3538" t="s">
        <v>8473</v>
      </c>
      <c r="B3538" t="s">
        <v>8486</v>
      </c>
      <c r="C3538" s="9" t="s">
        <v>7489</v>
      </c>
      <c r="D3538" s="9" t="s">
        <v>7583</v>
      </c>
      <c r="E3538" s="8" t="s">
        <v>7584</v>
      </c>
      <c r="F3538" s="4">
        <v>1</v>
      </c>
      <c r="G3538" s="7">
        <v>1188</v>
      </c>
    </row>
    <row r="3539" spans="1:7" ht="15" customHeight="1" x14ac:dyDescent="0.3">
      <c r="A3539" t="s">
        <v>8473</v>
      </c>
      <c r="B3539" t="s">
        <v>8486</v>
      </c>
      <c r="C3539" s="9" t="s">
        <v>7489</v>
      </c>
      <c r="D3539" s="9" t="s">
        <v>7585</v>
      </c>
      <c r="E3539" s="8" t="s">
        <v>7586</v>
      </c>
      <c r="F3539" s="4">
        <v>1</v>
      </c>
      <c r="G3539" s="7">
        <v>1056</v>
      </c>
    </row>
    <row r="3540" spans="1:7" ht="15" customHeight="1" x14ac:dyDescent="0.3">
      <c r="A3540" t="s">
        <v>8473</v>
      </c>
      <c r="B3540" t="s">
        <v>8486</v>
      </c>
      <c r="C3540" s="9" t="s">
        <v>7489</v>
      </c>
      <c r="D3540" s="9" t="s">
        <v>7587</v>
      </c>
      <c r="E3540" s="8" t="s">
        <v>7588</v>
      </c>
      <c r="F3540" s="4">
        <v>1</v>
      </c>
      <c r="G3540" s="6">
        <v>834</v>
      </c>
    </row>
    <row r="3541" spans="1:7" ht="15" customHeight="1" x14ac:dyDescent="0.3">
      <c r="A3541" t="s">
        <v>8473</v>
      </c>
      <c r="B3541" t="s">
        <v>8486</v>
      </c>
      <c r="C3541" s="9" t="s">
        <v>7489</v>
      </c>
      <c r="D3541" s="9" t="s">
        <v>7589</v>
      </c>
      <c r="E3541" s="8" t="s">
        <v>7590</v>
      </c>
      <c r="F3541" s="4">
        <v>1</v>
      </c>
      <c r="G3541" s="7">
        <v>1366.2</v>
      </c>
    </row>
    <row r="3542" spans="1:7" ht="15" customHeight="1" x14ac:dyDescent="0.3">
      <c r="A3542" t="s">
        <v>8473</v>
      </c>
      <c r="B3542" t="s">
        <v>8486</v>
      </c>
      <c r="C3542" s="9" t="s">
        <v>7489</v>
      </c>
      <c r="D3542" s="9" t="s">
        <v>7591</v>
      </c>
      <c r="E3542" s="8" t="s">
        <v>7592</v>
      </c>
      <c r="F3542" s="4">
        <v>1</v>
      </c>
      <c r="G3542" s="6">
        <v>917.4</v>
      </c>
    </row>
    <row r="3543" spans="1:7" ht="15" customHeight="1" x14ac:dyDescent="0.3">
      <c r="A3543" t="s">
        <v>8473</v>
      </c>
      <c r="B3543" t="s">
        <v>8486</v>
      </c>
      <c r="C3543" s="9" t="s">
        <v>7489</v>
      </c>
      <c r="D3543" s="9" t="s">
        <v>7593</v>
      </c>
      <c r="E3543" s="8" t="s">
        <v>7594</v>
      </c>
      <c r="F3543" s="4">
        <v>1</v>
      </c>
      <c r="G3543" s="6">
        <v>828</v>
      </c>
    </row>
    <row r="3544" spans="1:7" ht="15" customHeight="1" x14ac:dyDescent="0.3">
      <c r="A3544" t="s">
        <v>8473</v>
      </c>
      <c r="B3544" t="s">
        <v>8486</v>
      </c>
      <c r="C3544" s="9" t="s">
        <v>7489</v>
      </c>
      <c r="D3544" s="9" t="s">
        <v>7595</v>
      </c>
      <c r="E3544" s="8" t="s">
        <v>7596</v>
      </c>
      <c r="F3544" s="4">
        <v>1</v>
      </c>
      <c r="G3544" s="6">
        <v>924</v>
      </c>
    </row>
    <row r="3545" spans="1:7" ht="15" customHeight="1" x14ac:dyDescent="0.3">
      <c r="A3545" t="s">
        <v>8473</v>
      </c>
      <c r="B3545" t="s">
        <v>8486</v>
      </c>
      <c r="C3545" s="9" t="s">
        <v>7489</v>
      </c>
      <c r="D3545" s="9" t="s">
        <v>7597</v>
      </c>
      <c r="E3545" s="8" t="s">
        <v>7598</v>
      </c>
      <c r="F3545" s="4">
        <v>1</v>
      </c>
      <c r="G3545" s="6">
        <v>825</v>
      </c>
    </row>
    <row r="3546" spans="1:7" ht="15" customHeight="1" x14ac:dyDescent="0.3">
      <c r="A3546" t="s">
        <v>8473</v>
      </c>
      <c r="B3546" t="s">
        <v>8486</v>
      </c>
      <c r="C3546" s="9" t="s">
        <v>7489</v>
      </c>
      <c r="D3546" s="9" t="s">
        <v>7599</v>
      </c>
      <c r="E3546" s="8" t="s">
        <v>7600</v>
      </c>
      <c r="F3546" s="4">
        <v>1</v>
      </c>
      <c r="G3546" s="7">
        <v>1020</v>
      </c>
    </row>
    <row r="3547" spans="1:7" ht="15" customHeight="1" x14ac:dyDescent="0.3">
      <c r="A3547" t="s">
        <v>8473</v>
      </c>
      <c r="B3547" t="s">
        <v>8486</v>
      </c>
      <c r="C3547" s="9" t="s">
        <v>7489</v>
      </c>
      <c r="D3547" s="9" t="s">
        <v>7601</v>
      </c>
      <c r="E3547" s="8" t="s">
        <v>7602</v>
      </c>
      <c r="F3547" s="4">
        <v>1</v>
      </c>
      <c r="G3547" s="6">
        <v>684</v>
      </c>
    </row>
    <row r="3548" spans="1:7" ht="15" customHeight="1" x14ac:dyDescent="0.3">
      <c r="A3548" t="s">
        <v>8473</v>
      </c>
      <c r="B3548" t="s">
        <v>8486</v>
      </c>
      <c r="C3548" s="9" t="s">
        <v>7489</v>
      </c>
      <c r="D3548" s="9" t="s">
        <v>7603</v>
      </c>
      <c r="E3548" s="8" t="s">
        <v>7604</v>
      </c>
      <c r="F3548" s="4">
        <v>1</v>
      </c>
      <c r="G3548" s="6">
        <v>594</v>
      </c>
    </row>
    <row r="3549" spans="1:7" ht="15" customHeight="1" x14ac:dyDescent="0.3">
      <c r="A3549" t="s">
        <v>8473</v>
      </c>
      <c r="B3549" t="s">
        <v>8486</v>
      </c>
      <c r="C3549" s="9" t="s">
        <v>7489</v>
      </c>
      <c r="D3549" s="9" t="s">
        <v>7605</v>
      </c>
      <c r="E3549" s="8" t="s">
        <v>7606</v>
      </c>
      <c r="F3549" s="4">
        <v>3</v>
      </c>
      <c r="G3549" s="7">
        <v>1188</v>
      </c>
    </row>
    <row r="3550" spans="1:7" ht="15" customHeight="1" x14ac:dyDescent="0.3">
      <c r="A3550" t="s">
        <v>8473</v>
      </c>
      <c r="B3550" t="s">
        <v>8486</v>
      </c>
      <c r="C3550" s="9" t="s">
        <v>7489</v>
      </c>
      <c r="D3550" s="9" t="s">
        <v>7607</v>
      </c>
      <c r="E3550" s="8" t="s">
        <v>7608</v>
      </c>
      <c r="F3550" s="4">
        <v>3</v>
      </c>
      <c r="G3550" s="7">
        <v>1188</v>
      </c>
    </row>
    <row r="3551" spans="1:7" ht="15" customHeight="1" x14ac:dyDescent="0.3">
      <c r="A3551" t="s">
        <v>8473</v>
      </c>
      <c r="B3551" t="s">
        <v>8486</v>
      </c>
      <c r="C3551" s="9" t="s">
        <v>7489</v>
      </c>
      <c r="D3551" s="9" t="s">
        <v>7609</v>
      </c>
      <c r="E3551" s="8" t="s">
        <v>7610</v>
      </c>
      <c r="F3551" s="4">
        <v>2</v>
      </c>
      <c r="G3551" s="7">
        <v>1188</v>
      </c>
    </row>
    <row r="3552" spans="1:7" ht="15" customHeight="1" x14ac:dyDescent="0.3">
      <c r="A3552" t="s">
        <v>8473</v>
      </c>
      <c r="B3552" t="s">
        <v>8486</v>
      </c>
      <c r="C3552" s="9" t="s">
        <v>7489</v>
      </c>
      <c r="D3552" s="9" t="s">
        <v>7611</v>
      </c>
      <c r="E3552" s="8" t="s">
        <v>7612</v>
      </c>
      <c r="F3552" s="4">
        <v>3</v>
      </c>
      <c r="G3552" s="7">
        <v>1188</v>
      </c>
    </row>
    <row r="3553" spans="1:7" ht="15" customHeight="1" x14ac:dyDescent="0.3">
      <c r="A3553" t="s">
        <v>8473</v>
      </c>
      <c r="B3553" t="s">
        <v>8486</v>
      </c>
      <c r="C3553" s="9" t="s">
        <v>7489</v>
      </c>
      <c r="D3553" s="9" t="s">
        <v>7613</v>
      </c>
      <c r="E3553" s="8" t="s">
        <v>7614</v>
      </c>
      <c r="F3553" s="4">
        <v>1</v>
      </c>
      <c r="G3553" s="7">
        <v>1557.6</v>
      </c>
    </row>
    <row r="3554" spans="1:7" ht="15" customHeight="1" x14ac:dyDescent="0.3">
      <c r="A3554" t="s">
        <v>8473</v>
      </c>
      <c r="B3554" t="s">
        <v>8486</v>
      </c>
      <c r="C3554" s="9" t="s">
        <v>7489</v>
      </c>
      <c r="D3554" s="9" t="s">
        <v>7615</v>
      </c>
      <c r="E3554" s="8" t="s">
        <v>7616</v>
      </c>
      <c r="F3554" s="4">
        <v>1</v>
      </c>
      <c r="G3554" s="7">
        <v>2072.4</v>
      </c>
    </row>
    <row r="3555" spans="1:7" ht="15" customHeight="1" x14ac:dyDescent="0.3">
      <c r="A3555" t="s">
        <v>8473</v>
      </c>
      <c r="B3555" t="s">
        <v>8486</v>
      </c>
      <c r="C3555" s="9" t="s">
        <v>7489</v>
      </c>
      <c r="D3555" s="9" t="s">
        <v>7617</v>
      </c>
      <c r="E3555" s="2"/>
      <c r="F3555" s="4">
        <v>2</v>
      </c>
      <c r="G3555" s="7">
        <v>1584</v>
      </c>
    </row>
    <row r="3556" spans="1:7" ht="15" customHeight="1" x14ac:dyDescent="0.3">
      <c r="A3556" t="s">
        <v>8473</v>
      </c>
      <c r="B3556" t="s">
        <v>8486</v>
      </c>
      <c r="C3556" s="9" t="s">
        <v>7489</v>
      </c>
      <c r="D3556" s="9" t="s">
        <v>7618</v>
      </c>
      <c r="E3556" s="8" t="s">
        <v>7619</v>
      </c>
      <c r="F3556" s="4">
        <v>2</v>
      </c>
      <c r="G3556" s="7">
        <v>1557.6</v>
      </c>
    </row>
    <row r="3557" spans="1:7" ht="15" customHeight="1" x14ac:dyDescent="0.3">
      <c r="A3557" t="s">
        <v>8473</v>
      </c>
      <c r="B3557" t="s">
        <v>8486</v>
      </c>
      <c r="C3557" s="9" t="s">
        <v>7489</v>
      </c>
      <c r="D3557" s="9" t="s">
        <v>7620</v>
      </c>
      <c r="E3557" s="8" t="s">
        <v>7621</v>
      </c>
      <c r="F3557" s="4">
        <v>2</v>
      </c>
      <c r="G3557" s="7">
        <v>1557.6</v>
      </c>
    </row>
    <row r="3558" spans="1:7" ht="15" customHeight="1" x14ac:dyDescent="0.3">
      <c r="A3558" t="s">
        <v>8473</v>
      </c>
      <c r="B3558" t="s">
        <v>8486</v>
      </c>
      <c r="C3558" s="9" t="s">
        <v>7489</v>
      </c>
      <c r="D3558" s="9" t="s">
        <v>7622</v>
      </c>
      <c r="E3558" s="8" t="s">
        <v>7623</v>
      </c>
      <c r="F3558" s="4">
        <v>2</v>
      </c>
      <c r="G3558" s="7">
        <v>1557.6</v>
      </c>
    </row>
    <row r="3559" spans="1:7" ht="15" customHeight="1" x14ac:dyDescent="0.3">
      <c r="A3559" t="s">
        <v>8473</v>
      </c>
      <c r="B3559" t="s">
        <v>8486</v>
      </c>
      <c r="C3559" s="9" t="s">
        <v>7489</v>
      </c>
      <c r="D3559" s="9" t="s">
        <v>7624</v>
      </c>
      <c r="E3559" s="8" t="s">
        <v>7625</v>
      </c>
      <c r="F3559" s="4">
        <v>2</v>
      </c>
      <c r="G3559" s="7">
        <v>1557.6</v>
      </c>
    </row>
    <row r="3560" spans="1:7" ht="15" customHeight="1" x14ac:dyDescent="0.3">
      <c r="A3560" t="s">
        <v>8473</v>
      </c>
      <c r="B3560" t="s">
        <v>8486</v>
      </c>
      <c r="C3560" s="9" t="s">
        <v>7489</v>
      </c>
      <c r="D3560" s="9" t="s">
        <v>7626</v>
      </c>
      <c r="E3560" s="8" t="s">
        <v>7627</v>
      </c>
      <c r="F3560" s="4">
        <v>2</v>
      </c>
      <c r="G3560" s="7">
        <v>1557.6</v>
      </c>
    </row>
    <row r="3561" spans="1:7" ht="15" customHeight="1" x14ac:dyDescent="0.3">
      <c r="A3561" t="s">
        <v>8473</v>
      </c>
      <c r="B3561" t="s">
        <v>8486</v>
      </c>
      <c r="C3561" s="9" t="s">
        <v>7489</v>
      </c>
      <c r="D3561" s="9" t="s">
        <v>7628</v>
      </c>
      <c r="E3561" s="8" t="s">
        <v>7629</v>
      </c>
      <c r="F3561" s="4">
        <v>1</v>
      </c>
      <c r="G3561" s="7">
        <v>1557.6</v>
      </c>
    </row>
    <row r="3562" spans="1:7" ht="15" customHeight="1" x14ac:dyDescent="0.3">
      <c r="A3562" t="s">
        <v>8473</v>
      </c>
      <c r="B3562" t="s">
        <v>8486</v>
      </c>
      <c r="C3562" s="9" t="s">
        <v>7489</v>
      </c>
      <c r="D3562" s="9" t="s">
        <v>7630</v>
      </c>
      <c r="E3562" s="8" t="s">
        <v>7631</v>
      </c>
      <c r="F3562" s="4">
        <v>1</v>
      </c>
      <c r="G3562" s="7">
        <v>1518</v>
      </c>
    </row>
    <row r="3563" spans="1:7" ht="15" customHeight="1" x14ac:dyDescent="0.3">
      <c r="A3563" t="s">
        <v>8473</v>
      </c>
      <c r="B3563" t="s">
        <v>8486</v>
      </c>
      <c r="C3563" s="9" t="s">
        <v>7489</v>
      </c>
      <c r="D3563" s="9" t="s">
        <v>7632</v>
      </c>
      <c r="E3563" s="8" t="s">
        <v>7633</v>
      </c>
      <c r="F3563" s="4">
        <v>1</v>
      </c>
      <c r="G3563" s="7">
        <v>1518</v>
      </c>
    </row>
    <row r="3564" spans="1:7" ht="15" customHeight="1" x14ac:dyDescent="0.3">
      <c r="A3564" t="s">
        <v>8473</v>
      </c>
      <c r="B3564" t="s">
        <v>8486</v>
      </c>
      <c r="C3564" s="9" t="s">
        <v>7489</v>
      </c>
      <c r="D3564" s="9" t="s">
        <v>7634</v>
      </c>
      <c r="E3564" s="8" t="s">
        <v>7635</v>
      </c>
      <c r="F3564" s="5"/>
      <c r="G3564" s="7">
        <v>1518</v>
      </c>
    </row>
    <row r="3565" spans="1:7" ht="15" customHeight="1" x14ac:dyDescent="0.3">
      <c r="A3565" t="s">
        <v>8473</v>
      </c>
      <c r="B3565" t="s">
        <v>8486</v>
      </c>
      <c r="C3565" s="9" t="s">
        <v>7489</v>
      </c>
      <c r="D3565" s="9" t="s">
        <v>7636</v>
      </c>
      <c r="E3565" s="8" t="s">
        <v>7637</v>
      </c>
      <c r="F3565" s="4">
        <v>1</v>
      </c>
      <c r="G3565" s="7">
        <v>1518</v>
      </c>
    </row>
    <row r="3566" spans="1:7" ht="15" customHeight="1" x14ac:dyDescent="0.3">
      <c r="A3566" t="s">
        <v>8473</v>
      </c>
      <c r="B3566" t="s">
        <v>8486</v>
      </c>
      <c r="C3566" s="9" t="s">
        <v>7489</v>
      </c>
      <c r="D3566" s="9" t="s">
        <v>7638</v>
      </c>
      <c r="E3566" s="8" t="s">
        <v>7639</v>
      </c>
      <c r="F3566" s="4">
        <v>4</v>
      </c>
      <c r="G3566" s="7">
        <v>1518</v>
      </c>
    </row>
    <row r="3567" spans="1:7" ht="15" customHeight="1" x14ac:dyDescent="0.3">
      <c r="A3567" t="s">
        <v>8473</v>
      </c>
      <c r="B3567" t="s">
        <v>8486</v>
      </c>
      <c r="C3567" s="9" t="s">
        <v>7489</v>
      </c>
      <c r="D3567" s="9" t="s">
        <v>7640</v>
      </c>
      <c r="E3567" s="8" t="s">
        <v>7641</v>
      </c>
      <c r="F3567" s="4">
        <v>1</v>
      </c>
      <c r="G3567" s="7">
        <v>1518</v>
      </c>
    </row>
    <row r="3568" spans="1:7" ht="15" customHeight="1" x14ac:dyDescent="0.3">
      <c r="A3568" t="s">
        <v>8473</v>
      </c>
      <c r="B3568" t="s">
        <v>8486</v>
      </c>
      <c r="C3568" s="9" t="s">
        <v>7489</v>
      </c>
      <c r="D3568" s="9" t="s">
        <v>7642</v>
      </c>
      <c r="E3568" s="8" t="s">
        <v>7643</v>
      </c>
      <c r="F3568" s="4">
        <v>1</v>
      </c>
      <c r="G3568" s="7">
        <v>1518</v>
      </c>
    </row>
    <row r="3569" spans="1:7" ht="15" customHeight="1" x14ac:dyDescent="0.3">
      <c r="A3569" t="s">
        <v>8473</v>
      </c>
      <c r="B3569" t="s">
        <v>8486</v>
      </c>
      <c r="C3569" s="9" t="s">
        <v>7489</v>
      </c>
      <c r="D3569" s="9" t="s">
        <v>7644</v>
      </c>
      <c r="E3569" s="8" t="s">
        <v>7645</v>
      </c>
      <c r="F3569" s="4">
        <v>1</v>
      </c>
      <c r="G3569" s="7">
        <v>1518</v>
      </c>
    </row>
    <row r="3570" spans="1:7" ht="15" customHeight="1" x14ac:dyDescent="0.3">
      <c r="A3570" t="s">
        <v>8473</v>
      </c>
      <c r="B3570" t="s">
        <v>8486</v>
      </c>
      <c r="C3570" s="9" t="s">
        <v>7489</v>
      </c>
      <c r="D3570" s="9" t="s">
        <v>7646</v>
      </c>
      <c r="E3570" s="8" t="s">
        <v>7647</v>
      </c>
      <c r="F3570" s="4">
        <v>1</v>
      </c>
      <c r="G3570" s="7">
        <v>1518</v>
      </c>
    </row>
    <row r="3571" spans="1:7" ht="15" customHeight="1" x14ac:dyDescent="0.3">
      <c r="A3571" t="s">
        <v>8473</v>
      </c>
      <c r="B3571" t="s">
        <v>8486</v>
      </c>
      <c r="C3571" s="9" t="s">
        <v>7489</v>
      </c>
      <c r="D3571" s="9" t="s">
        <v>7648</v>
      </c>
      <c r="E3571" s="8" t="s">
        <v>7649</v>
      </c>
      <c r="F3571" s="4">
        <v>2</v>
      </c>
      <c r="G3571" s="7">
        <v>1518</v>
      </c>
    </row>
    <row r="3572" spans="1:7" ht="15" customHeight="1" x14ac:dyDescent="0.3">
      <c r="A3572" t="s">
        <v>8473</v>
      </c>
      <c r="B3572" t="s">
        <v>8486</v>
      </c>
      <c r="C3572" s="9" t="s">
        <v>7489</v>
      </c>
      <c r="D3572" s="9" t="s">
        <v>7650</v>
      </c>
      <c r="E3572" s="8" t="s">
        <v>7651</v>
      </c>
      <c r="F3572" s="4">
        <v>1</v>
      </c>
      <c r="G3572" s="7">
        <v>1020</v>
      </c>
    </row>
    <row r="3573" spans="1:7" ht="15" customHeight="1" x14ac:dyDescent="0.3">
      <c r="A3573" t="s">
        <v>8473</v>
      </c>
      <c r="B3573" t="s">
        <v>8486</v>
      </c>
      <c r="C3573" s="9" t="s">
        <v>7489</v>
      </c>
      <c r="D3573" s="9" t="s">
        <v>7652</v>
      </c>
      <c r="E3573" s="8" t="s">
        <v>7653</v>
      </c>
      <c r="F3573" s="4">
        <v>5</v>
      </c>
      <c r="G3573" s="7">
        <v>1438.8</v>
      </c>
    </row>
    <row r="3574" spans="1:7" ht="15" customHeight="1" x14ac:dyDescent="0.3">
      <c r="A3574" t="s">
        <v>8473</v>
      </c>
      <c r="B3574" t="s">
        <v>8486</v>
      </c>
      <c r="C3574" s="9" t="s">
        <v>7489</v>
      </c>
      <c r="D3574" s="9" t="s">
        <v>7654</v>
      </c>
      <c r="E3574" s="8" t="s">
        <v>7655</v>
      </c>
      <c r="F3574" s="4">
        <v>2</v>
      </c>
      <c r="G3574" s="7">
        <v>1438.8</v>
      </c>
    </row>
    <row r="3575" spans="1:7" ht="15" customHeight="1" x14ac:dyDescent="0.3">
      <c r="A3575" t="s">
        <v>8473</v>
      </c>
      <c r="B3575" t="s">
        <v>8486</v>
      </c>
      <c r="C3575" s="9" t="s">
        <v>7489</v>
      </c>
      <c r="D3575" s="9" t="s">
        <v>7656</v>
      </c>
      <c r="E3575" s="8" t="s">
        <v>7657</v>
      </c>
      <c r="F3575" s="4">
        <v>6</v>
      </c>
      <c r="G3575" s="7">
        <v>1438.8</v>
      </c>
    </row>
    <row r="3576" spans="1:7" ht="15" customHeight="1" x14ac:dyDescent="0.3">
      <c r="A3576" t="s">
        <v>8473</v>
      </c>
      <c r="B3576" t="s">
        <v>8486</v>
      </c>
      <c r="C3576" s="9" t="s">
        <v>7489</v>
      </c>
      <c r="D3576" s="9" t="s">
        <v>7658</v>
      </c>
      <c r="E3576" s="8" t="s">
        <v>7659</v>
      </c>
      <c r="F3576" s="4">
        <v>4</v>
      </c>
      <c r="G3576" s="7">
        <v>1438.8</v>
      </c>
    </row>
    <row r="3577" spans="1:7" ht="15" customHeight="1" x14ac:dyDescent="0.3">
      <c r="A3577" t="s">
        <v>8473</v>
      </c>
      <c r="B3577" t="s">
        <v>8486</v>
      </c>
      <c r="C3577" s="9" t="s">
        <v>7489</v>
      </c>
      <c r="D3577" s="9" t="s">
        <v>7660</v>
      </c>
      <c r="E3577" s="8" t="s">
        <v>7661</v>
      </c>
      <c r="F3577" s="4">
        <v>5</v>
      </c>
      <c r="G3577" s="7">
        <v>1438.8</v>
      </c>
    </row>
    <row r="3578" spans="1:7" ht="15" customHeight="1" x14ac:dyDescent="0.3">
      <c r="A3578" t="s">
        <v>8473</v>
      </c>
      <c r="B3578" t="s">
        <v>8486</v>
      </c>
      <c r="C3578" s="9" t="s">
        <v>7489</v>
      </c>
      <c r="D3578" s="9" t="s">
        <v>7662</v>
      </c>
      <c r="E3578" s="8" t="s">
        <v>7663</v>
      </c>
      <c r="F3578" s="4">
        <v>3</v>
      </c>
      <c r="G3578" s="7">
        <v>1069.2</v>
      </c>
    </row>
    <row r="3579" spans="1:7" ht="15" customHeight="1" x14ac:dyDescent="0.3">
      <c r="A3579" t="s">
        <v>8473</v>
      </c>
      <c r="B3579" t="s">
        <v>8486</v>
      </c>
      <c r="C3579" s="9" t="s">
        <v>7489</v>
      </c>
      <c r="D3579" s="9" t="s">
        <v>7664</v>
      </c>
      <c r="E3579" s="8" t="s">
        <v>7665</v>
      </c>
      <c r="F3579" s="4">
        <v>3</v>
      </c>
      <c r="G3579" s="7">
        <v>1069.2</v>
      </c>
    </row>
    <row r="3580" spans="1:7" ht="15" customHeight="1" x14ac:dyDescent="0.3">
      <c r="A3580" t="s">
        <v>8473</v>
      </c>
      <c r="B3580" t="s">
        <v>8486</v>
      </c>
      <c r="C3580" s="9" t="s">
        <v>7489</v>
      </c>
      <c r="D3580" s="9" t="s">
        <v>7666</v>
      </c>
      <c r="E3580" s="8" t="s">
        <v>7667</v>
      </c>
      <c r="F3580" s="4">
        <v>1</v>
      </c>
      <c r="G3580" s="6">
        <v>972</v>
      </c>
    </row>
    <row r="3581" spans="1:7" ht="15" customHeight="1" x14ac:dyDescent="0.3">
      <c r="A3581" t="s">
        <v>8473</v>
      </c>
      <c r="B3581" t="s">
        <v>8486</v>
      </c>
      <c r="C3581" s="9" t="s">
        <v>7489</v>
      </c>
      <c r="D3581" s="9" t="s">
        <v>7668</v>
      </c>
      <c r="E3581" s="8" t="s">
        <v>7669</v>
      </c>
      <c r="F3581" s="4">
        <v>1</v>
      </c>
      <c r="G3581" s="7">
        <v>1557.6</v>
      </c>
    </row>
    <row r="3582" spans="1:7" ht="15" customHeight="1" x14ac:dyDescent="0.3">
      <c r="A3582" t="s">
        <v>8473</v>
      </c>
      <c r="B3582" t="s">
        <v>8486</v>
      </c>
      <c r="C3582" s="9" t="s">
        <v>7489</v>
      </c>
      <c r="D3582" s="9" t="s">
        <v>7670</v>
      </c>
      <c r="E3582" s="8" t="s">
        <v>7671</v>
      </c>
      <c r="F3582" s="4">
        <v>1</v>
      </c>
      <c r="G3582" s="6">
        <v>828</v>
      </c>
    </row>
    <row r="3583" spans="1:7" ht="15" customHeight="1" x14ac:dyDescent="0.3">
      <c r="A3583" t="s">
        <v>8473</v>
      </c>
      <c r="B3583" t="s">
        <v>8486</v>
      </c>
      <c r="C3583" s="9" t="s">
        <v>7489</v>
      </c>
      <c r="D3583" s="9" t="s">
        <v>7672</v>
      </c>
      <c r="E3583" s="8" t="s">
        <v>7673</v>
      </c>
      <c r="F3583" s="4">
        <v>1</v>
      </c>
      <c r="G3583" s="7">
        <v>1188</v>
      </c>
    </row>
    <row r="3584" spans="1:7" ht="15" customHeight="1" x14ac:dyDescent="0.3">
      <c r="A3584" t="s">
        <v>8473</v>
      </c>
      <c r="B3584" t="s">
        <v>8486</v>
      </c>
      <c r="C3584" s="9" t="s">
        <v>7489</v>
      </c>
      <c r="D3584" s="9" t="s">
        <v>7674</v>
      </c>
      <c r="E3584" s="8" t="s">
        <v>7675</v>
      </c>
      <c r="F3584" s="4">
        <v>4</v>
      </c>
      <c r="G3584" s="7">
        <v>1152</v>
      </c>
    </row>
    <row r="3585" spans="1:7" ht="15" customHeight="1" x14ac:dyDescent="0.3">
      <c r="A3585" t="s">
        <v>8473</v>
      </c>
      <c r="B3585" t="s">
        <v>8486</v>
      </c>
      <c r="C3585" s="9" t="s">
        <v>7489</v>
      </c>
      <c r="D3585" s="9" t="s">
        <v>7676</v>
      </c>
      <c r="E3585" s="8" t="s">
        <v>7677</v>
      </c>
      <c r="F3585" s="4">
        <v>1</v>
      </c>
      <c r="G3585" s="7">
        <v>1366.2</v>
      </c>
    </row>
    <row r="3586" spans="1:7" ht="15" customHeight="1" x14ac:dyDescent="0.3">
      <c r="A3586" t="s">
        <v>8473</v>
      </c>
      <c r="B3586" t="s">
        <v>8486</v>
      </c>
      <c r="C3586" s="9" t="s">
        <v>7489</v>
      </c>
      <c r="D3586" s="9" t="s">
        <v>7678</v>
      </c>
      <c r="E3586" s="8" t="s">
        <v>7679</v>
      </c>
      <c r="F3586" s="4">
        <v>5</v>
      </c>
      <c r="G3586" s="7">
        <v>1366.2</v>
      </c>
    </row>
    <row r="3587" spans="1:7" ht="15" customHeight="1" x14ac:dyDescent="0.3">
      <c r="A3587" t="s">
        <v>8473</v>
      </c>
      <c r="B3587" t="s">
        <v>8486</v>
      </c>
      <c r="C3587" s="9" t="s">
        <v>7489</v>
      </c>
      <c r="D3587" s="9" t="s">
        <v>7680</v>
      </c>
      <c r="E3587" s="8" t="s">
        <v>7681</v>
      </c>
      <c r="F3587" s="4">
        <v>2</v>
      </c>
      <c r="G3587" s="7">
        <v>1069.2</v>
      </c>
    </row>
    <row r="3588" spans="1:7" ht="15" customHeight="1" x14ac:dyDescent="0.3">
      <c r="A3588" t="s">
        <v>8473</v>
      </c>
      <c r="B3588" t="s">
        <v>8486</v>
      </c>
      <c r="C3588" s="9" t="s">
        <v>7489</v>
      </c>
      <c r="D3588" s="9" t="s">
        <v>7682</v>
      </c>
      <c r="E3588" s="8" t="s">
        <v>7683</v>
      </c>
      <c r="F3588" s="4">
        <v>1</v>
      </c>
      <c r="G3588" s="7">
        <v>1069.2</v>
      </c>
    </row>
    <row r="3589" spans="1:7" ht="15" customHeight="1" x14ac:dyDescent="0.3">
      <c r="A3589" t="s">
        <v>8473</v>
      </c>
      <c r="B3589" t="s">
        <v>8486</v>
      </c>
      <c r="C3589" s="9" t="s">
        <v>7489</v>
      </c>
      <c r="D3589" s="9" t="s">
        <v>7684</v>
      </c>
      <c r="E3589" s="8" t="s">
        <v>7685</v>
      </c>
      <c r="F3589" s="4">
        <v>2</v>
      </c>
      <c r="G3589" s="6">
        <v>828</v>
      </c>
    </row>
    <row r="3590" spans="1:7" ht="15" customHeight="1" x14ac:dyDescent="0.3">
      <c r="A3590" t="s">
        <v>8473</v>
      </c>
      <c r="B3590" t="s">
        <v>8486</v>
      </c>
      <c r="C3590" s="9" t="s">
        <v>7489</v>
      </c>
      <c r="D3590" s="9" t="s">
        <v>7686</v>
      </c>
      <c r="E3590" s="8" t="s">
        <v>7687</v>
      </c>
      <c r="F3590" s="4">
        <v>1</v>
      </c>
      <c r="G3590" s="7">
        <v>1152</v>
      </c>
    </row>
    <row r="3591" spans="1:7" ht="15" customHeight="1" x14ac:dyDescent="0.3">
      <c r="A3591" t="s">
        <v>8473</v>
      </c>
      <c r="B3591" t="s">
        <v>8486</v>
      </c>
      <c r="C3591" s="9" t="s">
        <v>7489</v>
      </c>
      <c r="D3591" s="9" t="s">
        <v>7688</v>
      </c>
      <c r="E3591" s="8" t="s">
        <v>7689</v>
      </c>
      <c r="F3591" s="4">
        <v>1</v>
      </c>
      <c r="G3591" s="6">
        <v>660</v>
      </c>
    </row>
    <row r="3592" spans="1:7" ht="15" customHeight="1" x14ac:dyDescent="0.3">
      <c r="A3592" t="s">
        <v>8473</v>
      </c>
      <c r="B3592" t="s">
        <v>8486</v>
      </c>
      <c r="C3592" s="9" t="s">
        <v>7489</v>
      </c>
      <c r="D3592" s="9" t="s">
        <v>7690</v>
      </c>
      <c r="E3592" s="8" t="s">
        <v>7691</v>
      </c>
      <c r="F3592" s="4">
        <v>1</v>
      </c>
      <c r="G3592" s="6">
        <v>660</v>
      </c>
    </row>
    <row r="3593" spans="1:7" ht="15" customHeight="1" x14ac:dyDescent="0.3">
      <c r="A3593" t="s">
        <v>8473</v>
      </c>
      <c r="B3593" t="s">
        <v>8486</v>
      </c>
      <c r="C3593" s="9" t="s">
        <v>7489</v>
      </c>
      <c r="D3593" s="9" t="s">
        <v>7692</v>
      </c>
      <c r="E3593" s="8" t="s">
        <v>7693</v>
      </c>
      <c r="F3593" s="4">
        <v>1</v>
      </c>
      <c r="G3593" s="6">
        <v>924</v>
      </c>
    </row>
    <row r="3594" spans="1:7" ht="15" customHeight="1" x14ac:dyDescent="0.3">
      <c r="A3594" t="s">
        <v>8473</v>
      </c>
      <c r="B3594" t="s">
        <v>8486</v>
      </c>
      <c r="C3594" s="9" t="s">
        <v>7489</v>
      </c>
      <c r="D3594" s="9" t="s">
        <v>7694</v>
      </c>
      <c r="E3594" s="8" t="s">
        <v>7695</v>
      </c>
      <c r="F3594" s="4">
        <v>1</v>
      </c>
      <c r="G3594" s="6">
        <v>792</v>
      </c>
    </row>
    <row r="3595" spans="1:7" ht="15" customHeight="1" x14ac:dyDescent="0.3">
      <c r="A3595" t="s">
        <v>8473</v>
      </c>
      <c r="B3595" t="s">
        <v>8486</v>
      </c>
      <c r="C3595" s="9" t="s">
        <v>7489</v>
      </c>
      <c r="D3595" s="9" t="s">
        <v>7696</v>
      </c>
      <c r="E3595" s="8" t="s">
        <v>7697</v>
      </c>
      <c r="F3595" s="4">
        <v>1</v>
      </c>
      <c r="G3595" s="6">
        <v>871.2</v>
      </c>
    </row>
    <row r="3596" spans="1:7" ht="15" customHeight="1" x14ac:dyDescent="0.3">
      <c r="A3596" t="s">
        <v>8473</v>
      </c>
      <c r="B3596" t="s">
        <v>8486</v>
      </c>
      <c r="C3596" s="9" t="s">
        <v>7489</v>
      </c>
      <c r="D3596" s="9" t="s">
        <v>7698</v>
      </c>
      <c r="E3596" s="8" t="s">
        <v>7699</v>
      </c>
      <c r="F3596" s="4">
        <v>2</v>
      </c>
      <c r="G3596" s="6">
        <v>871.2</v>
      </c>
    </row>
    <row r="3597" spans="1:7" ht="15" customHeight="1" x14ac:dyDescent="0.3">
      <c r="A3597" t="s">
        <v>8473</v>
      </c>
      <c r="B3597" t="s">
        <v>8486</v>
      </c>
      <c r="C3597" s="9" t="s">
        <v>7489</v>
      </c>
      <c r="D3597" s="9" t="s">
        <v>7700</v>
      </c>
      <c r="E3597" s="8" t="s">
        <v>7701</v>
      </c>
      <c r="F3597" s="4">
        <v>4</v>
      </c>
      <c r="G3597" s="6">
        <v>871.2</v>
      </c>
    </row>
    <row r="3598" spans="1:7" ht="15" customHeight="1" x14ac:dyDescent="0.3">
      <c r="A3598" t="s">
        <v>8473</v>
      </c>
      <c r="B3598" t="s">
        <v>8486</v>
      </c>
      <c r="C3598" s="9" t="s">
        <v>7489</v>
      </c>
      <c r="D3598" s="9" t="s">
        <v>7702</v>
      </c>
      <c r="E3598" s="8" t="s">
        <v>7703</v>
      </c>
      <c r="F3598" s="4">
        <v>2</v>
      </c>
      <c r="G3598" s="6">
        <v>871.2</v>
      </c>
    </row>
    <row r="3599" spans="1:7" ht="15" customHeight="1" x14ac:dyDescent="0.3">
      <c r="A3599" t="s">
        <v>8473</v>
      </c>
      <c r="B3599" t="s">
        <v>8486</v>
      </c>
      <c r="C3599" s="9" t="s">
        <v>7489</v>
      </c>
      <c r="D3599" s="9" t="s">
        <v>7704</v>
      </c>
      <c r="E3599" s="8" t="s">
        <v>7705</v>
      </c>
      <c r="F3599" s="5"/>
      <c r="G3599" s="7">
        <v>1518</v>
      </c>
    </row>
    <row r="3600" spans="1:7" ht="15" customHeight="1" x14ac:dyDescent="0.3">
      <c r="A3600" t="s">
        <v>8473</v>
      </c>
      <c r="B3600" t="s">
        <v>8486</v>
      </c>
      <c r="C3600" s="9" t="s">
        <v>7489</v>
      </c>
      <c r="D3600" s="9" t="s">
        <v>7706</v>
      </c>
      <c r="E3600" s="8" t="s">
        <v>7707</v>
      </c>
      <c r="F3600" s="4">
        <v>1</v>
      </c>
      <c r="G3600" s="7">
        <v>1518</v>
      </c>
    </row>
    <row r="3601" spans="1:7" ht="15" customHeight="1" x14ac:dyDescent="0.3">
      <c r="A3601" t="s">
        <v>8473</v>
      </c>
      <c r="B3601" t="s">
        <v>8486</v>
      </c>
      <c r="C3601" s="9" t="s">
        <v>7489</v>
      </c>
      <c r="D3601" s="9" t="s">
        <v>7708</v>
      </c>
      <c r="E3601" s="8" t="s">
        <v>7709</v>
      </c>
      <c r="F3601" s="4">
        <v>1</v>
      </c>
      <c r="G3601" s="7">
        <v>1188</v>
      </c>
    </row>
    <row r="3602" spans="1:7" ht="15" customHeight="1" x14ac:dyDescent="0.3">
      <c r="A3602" t="s">
        <v>8473</v>
      </c>
      <c r="B3602" t="s">
        <v>8486</v>
      </c>
      <c r="C3602" s="9" t="s">
        <v>7489</v>
      </c>
      <c r="D3602" s="9" t="s">
        <v>7710</v>
      </c>
      <c r="E3602" s="8" t="s">
        <v>7711</v>
      </c>
      <c r="F3602" s="4">
        <v>1</v>
      </c>
      <c r="G3602" s="7">
        <v>1188</v>
      </c>
    </row>
    <row r="3603" spans="1:7" ht="15" customHeight="1" x14ac:dyDescent="0.3">
      <c r="A3603" t="s">
        <v>8473</v>
      </c>
      <c r="B3603" t="s">
        <v>8486</v>
      </c>
      <c r="C3603" s="9" t="s">
        <v>7489</v>
      </c>
      <c r="D3603" s="9" t="s">
        <v>7712</v>
      </c>
      <c r="E3603" s="8" t="s">
        <v>7713</v>
      </c>
      <c r="F3603" s="4">
        <v>1</v>
      </c>
      <c r="G3603" s="7">
        <v>1188</v>
      </c>
    </row>
    <row r="3604" spans="1:7" ht="15" customHeight="1" x14ac:dyDescent="0.3">
      <c r="A3604" t="s">
        <v>8473</v>
      </c>
      <c r="B3604" t="s">
        <v>8486</v>
      </c>
      <c r="C3604" s="9" t="s">
        <v>7489</v>
      </c>
      <c r="D3604" s="9" t="s">
        <v>7714</v>
      </c>
      <c r="E3604" s="8" t="s">
        <v>7715</v>
      </c>
      <c r="F3604" s="4">
        <v>1</v>
      </c>
      <c r="G3604" s="6">
        <v>744</v>
      </c>
    </row>
    <row r="3605" spans="1:7" ht="15" customHeight="1" x14ac:dyDescent="0.3">
      <c r="A3605" t="s">
        <v>8473</v>
      </c>
      <c r="B3605" t="s">
        <v>8486</v>
      </c>
      <c r="C3605" s="9" t="s">
        <v>7489</v>
      </c>
      <c r="D3605" s="9" t="s">
        <v>7716</v>
      </c>
      <c r="E3605" s="8" t="s">
        <v>7717</v>
      </c>
      <c r="F3605" s="4">
        <v>1</v>
      </c>
      <c r="G3605" s="6">
        <v>744</v>
      </c>
    </row>
    <row r="3606" spans="1:7" ht="15" customHeight="1" x14ac:dyDescent="0.3">
      <c r="A3606" t="s">
        <v>8473</v>
      </c>
      <c r="B3606" t="s">
        <v>8486</v>
      </c>
      <c r="C3606" s="9" t="s">
        <v>7489</v>
      </c>
      <c r="D3606" s="9" t="s">
        <v>7718</v>
      </c>
      <c r="E3606" s="8" t="s">
        <v>7719</v>
      </c>
      <c r="F3606" s="4">
        <v>1</v>
      </c>
      <c r="G3606" s="6">
        <v>744</v>
      </c>
    </row>
    <row r="3607" spans="1:7" ht="15" customHeight="1" x14ac:dyDescent="0.3">
      <c r="A3607" t="s">
        <v>8473</v>
      </c>
      <c r="B3607" t="s">
        <v>8486</v>
      </c>
      <c r="C3607" s="9" t="s">
        <v>7489</v>
      </c>
      <c r="D3607" s="9" t="s">
        <v>7720</v>
      </c>
      <c r="E3607" s="8" t="s">
        <v>7721</v>
      </c>
      <c r="F3607" s="4">
        <v>1</v>
      </c>
      <c r="G3607" s="6">
        <v>744</v>
      </c>
    </row>
    <row r="3608" spans="1:7" ht="15" customHeight="1" x14ac:dyDescent="0.3">
      <c r="A3608" t="s">
        <v>8473</v>
      </c>
      <c r="B3608" t="s">
        <v>8486</v>
      </c>
      <c r="C3608" s="9" t="s">
        <v>7489</v>
      </c>
      <c r="D3608" s="9" t="s">
        <v>7722</v>
      </c>
      <c r="E3608" s="8" t="s">
        <v>7723</v>
      </c>
      <c r="F3608" s="4">
        <v>1</v>
      </c>
      <c r="G3608" s="6">
        <v>744</v>
      </c>
    </row>
    <row r="3609" spans="1:7" ht="15" customHeight="1" x14ac:dyDescent="0.3">
      <c r="A3609" t="s">
        <v>8473</v>
      </c>
      <c r="B3609" t="s">
        <v>8486</v>
      </c>
      <c r="C3609" s="9" t="s">
        <v>7489</v>
      </c>
      <c r="D3609" s="9" t="s">
        <v>7724</v>
      </c>
      <c r="E3609" s="8" t="s">
        <v>7725</v>
      </c>
      <c r="F3609" s="4">
        <v>1</v>
      </c>
      <c r="G3609" s="6">
        <v>779</v>
      </c>
    </row>
    <row r="3610" spans="1:7" ht="15" customHeight="1" x14ac:dyDescent="0.3">
      <c r="A3610" t="s">
        <v>8473</v>
      </c>
      <c r="B3610" t="s">
        <v>8486</v>
      </c>
      <c r="C3610" s="9" t="s">
        <v>7489</v>
      </c>
      <c r="D3610" s="9" t="s">
        <v>7726</v>
      </c>
      <c r="E3610" s="8" t="s">
        <v>7727</v>
      </c>
      <c r="F3610" s="4">
        <v>2</v>
      </c>
      <c r="G3610" s="6">
        <v>779</v>
      </c>
    </row>
    <row r="3611" spans="1:7" ht="15" customHeight="1" x14ac:dyDescent="0.3">
      <c r="A3611" t="s">
        <v>8473</v>
      </c>
      <c r="B3611" t="s">
        <v>8486</v>
      </c>
      <c r="C3611" s="9" t="s">
        <v>7489</v>
      </c>
      <c r="D3611" s="9" t="s">
        <v>7728</v>
      </c>
      <c r="E3611" s="8" t="s">
        <v>7729</v>
      </c>
      <c r="F3611" s="4">
        <v>3</v>
      </c>
      <c r="G3611" s="6">
        <v>779</v>
      </c>
    </row>
    <row r="3612" spans="1:7" ht="15" customHeight="1" x14ac:dyDescent="0.3">
      <c r="A3612" t="s">
        <v>8473</v>
      </c>
      <c r="B3612" t="s">
        <v>8486</v>
      </c>
      <c r="C3612" s="9" t="s">
        <v>7489</v>
      </c>
      <c r="D3612" s="9" t="s">
        <v>7730</v>
      </c>
      <c r="E3612" s="8" t="s">
        <v>7731</v>
      </c>
      <c r="F3612" s="4">
        <v>3</v>
      </c>
      <c r="G3612" s="6">
        <v>779</v>
      </c>
    </row>
    <row r="3613" spans="1:7" ht="15" customHeight="1" x14ac:dyDescent="0.3">
      <c r="A3613" t="s">
        <v>8473</v>
      </c>
      <c r="B3613" t="s">
        <v>8486</v>
      </c>
      <c r="C3613" s="9" t="s">
        <v>7489</v>
      </c>
      <c r="D3613" s="9" t="s">
        <v>7732</v>
      </c>
      <c r="E3613" s="8" t="s">
        <v>7733</v>
      </c>
      <c r="F3613" s="4">
        <v>1</v>
      </c>
      <c r="G3613" s="7">
        <v>1080</v>
      </c>
    </row>
    <row r="3614" spans="1:7" ht="15" customHeight="1" x14ac:dyDescent="0.3">
      <c r="A3614" t="s">
        <v>8473</v>
      </c>
      <c r="B3614" t="s">
        <v>8486</v>
      </c>
      <c r="C3614" s="9" t="s">
        <v>7489</v>
      </c>
      <c r="D3614" s="9" t="s">
        <v>7734</v>
      </c>
      <c r="E3614" s="8" t="s">
        <v>7735</v>
      </c>
      <c r="F3614" s="4">
        <v>1</v>
      </c>
      <c r="G3614" s="6">
        <v>828</v>
      </c>
    </row>
    <row r="3615" spans="1:7" ht="15" customHeight="1" x14ac:dyDescent="0.3">
      <c r="A3615" t="s">
        <v>8473</v>
      </c>
      <c r="B3615" t="s">
        <v>8486</v>
      </c>
      <c r="C3615" s="9" t="s">
        <v>7489</v>
      </c>
      <c r="D3615" s="9" t="s">
        <v>7736</v>
      </c>
      <c r="E3615" s="8" t="s">
        <v>7737</v>
      </c>
      <c r="F3615" s="4">
        <v>1</v>
      </c>
      <c r="G3615" s="7">
        <v>1080</v>
      </c>
    </row>
    <row r="3616" spans="1:7" ht="15" customHeight="1" x14ac:dyDescent="0.3">
      <c r="A3616" t="s">
        <v>8473</v>
      </c>
      <c r="B3616" t="s">
        <v>8486</v>
      </c>
      <c r="C3616" s="9" t="s">
        <v>7489</v>
      </c>
      <c r="D3616" s="9" t="s">
        <v>7738</v>
      </c>
      <c r="E3616" s="8" t="s">
        <v>7739</v>
      </c>
      <c r="F3616" s="4">
        <v>3</v>
      </c>
      <c r="G3616" s="6">
        <v>924</v>
      </c>
    </row>
    <row r="3617" spans="1:7" ht="15" customHeight="1" x14ac:dyDescent="0.3">
      <c r="A3617" t="s">
        <v>8473</v>
      </c>
      <c r="B3617" t="s">
        <v>8486</v>
      </c>
      <c r="C3617" s="9" t="s">
        <v>7489</v>
      </c>
      <c r="D3617" s="9" t="s">
        <v>7740</v>
      </c>
      <c r="E3617" s="8" t="s">
        <v>7741</v>
      </c>
      <c r="F3617" s="4">
        <v>1</v>
      </c>
      <c r="G3617" s="7">
        <v>1080</v>
      </c>
    </row>
    <row r="3618" spans="1:7" ht="15" customHeight="1" x14ac:dyDescent="0.3">
      <c r="A3618" t="s">
        <v>8473</v>
      </c>
      <c r="B3618" t="s">
        <v>8486</v>
      </c>
      <c r="C3618" s="9" t="s">
        <v>7489</v>
      </c>
      <c r="D3618" s="9" t="s">
        <v>7742</v>
      </c>
      <c r="E3618" s="8" t="s">
        <v>7743</v>
      </c>
      <c r="F3618" s="4">
        <v>1</v>
      </c>
      <c r="G3618" s="6">
        <v>924</v>
      </c>
    </row>
    <row r="3619" spans="1:7" ht="15" customHeight="1" x14ac:dyDescent="0.3">
      <c r="A3619" t="s">
        <v>8473</v>
      </c>
      <c r="B3619" t="s">
        <v>8486</v>
      </c>
      <c r="C3619" s="9" t="s">
        <v>7489</v>
      </c>
      <c r="D3619" s="9" t="s">
        <v>7744</v>
      </c>
      <c r="E3619" s="8" t="s">
        <v>7745</v>
      </c>
      <c r="F3619" s="4">
        <v>1</v>
      </c>
      <c r="G3619" s="7">
        <v>1080</v>
      </c>
    </row>
    <row r="3620" spans="1:7" ht="15" customHeight="1" x14ac:dyDescent="0.3">
      <c r="A3620" t="s">
        <v>8473</v>
      </c>
      <c r="B3620" t="s">
        <v>8486</v>
      </c>
      <c r="C3620" s="9" t="s">
        <v>7489</v>
      </c>
      <c r="D3620" s="9" t="s">
        <v>7746</v>
      </c>
      <c r="E3620" s="8" t="s">
        <v>7747</v>
      </c>
      <c r="F3620" s="4">
        <v>1</v>
      </c>
      <c r="G3620" s="6">
        <v>911</v>
      </c>
    </row>
    <row r="3621" spans="1:7" ht="15" customHeight="1" x14ac:dyDescent="0.3">
      <c r="A3621" t="s">
        <v>8473</v>
      </c>
      <c r="B3621" t="s">
        <v>8486</v>
      </c>
      <c r="C3621" s="9" t="s">
        <v>7489</v>
      </c>
      <c r="D3621" s="9" t="s">
        <v>7748</v>
      </c>
      <c r="E3621" s="8" t="s">
        <v>7749</v>
      </c>
      <c r="F3621" s="4">
        <v>1</v>
      </c>
      <c r="G3621" s="6">
        <v>778.8</v>
      </c>
    </row>
    <row r="3622" spans="1:7" ht="15" customHeight="1" x14ac:dyDescent="0.3">
      <c r="A3622" t="s">
        <v>8473</v>
      </c>
      <c r="B3622" t="s">
        <v>8486</v>
      </c>
      <c r="C3622" s="9" t="s">
        <v>7489</v>
      </c>
      <c r="D3622" s="9" t="s">
        <v>7750</v>
      </c>
      <c r="E3622" s="8" t="s">
        <v>7751</v>
      </c>
      <c r="F3622" s="4">
        <v>1</v>
      </c>
      <c r="G3622" s="6">
        <v>778.8</v>
      </c>
    </row>
    <row r="3623" spans="1:7" ht="15" customHeight="1" x14ac:dyDescent="0.3">
      <c r="A3623" t="s">
        <v>8474</v>
      </c>
      <c r="B3623" t="s">
        <v>8485</v>
      </c>
      <c r="C3623" s="9" t="s">
        <v>3941</v>
      </c>
      <c r="D3623" s="9" t="s">
        <v>3942</v>
      </c>
      <c r="E3623" s="8" t="s">
        <v>3943</v>
      </c>
      <c r="F3623" s="4">
        <v>1</v>
      </c>
      <c r="G3623" s="6">
        <v>85.01</v>
      </c>
    </row>
    <row r="3624" spans="1:7" ht="15" customHeight="1" x14ac:dyDescent="0.3">
      <c r="A3624" t="s">
        <v>8474</v>
      </c>
      <c r="B3624" t="s">
        <v>8485</v>
      </c>
      <c r="C3624" s="9" t="s">
        <v>3941</v>
      </c>
      <c r="D3624" s="9" t="s">
        <v>3944</v>
      </c>
      <c r="E3624" s="8" t="s">
        <v>3945</v>
      </c>
      <c r="F3624" s="4">
        <v>1</v>
      </c>
      <c r="G3624" s="6">
        <v>85.01</v>
      </c>
    </row>
    <row r="3625" spans="1:7" ht="15" customHeight="1" x14ac:dyDescent="0.3">
      <c r="A3625" t="s">
        <v>8474</v>
      </c>
      <c r="B3625" t="s">
        <v>8485</v>
      </c>
      <c r="C3625" s="9" t="s">
        <v>3941</v>
      </c>
      <c r="D3625" s="9" t="s">
        <v>3946</v>
      </c>
      <c r="E3625" s="8" t="s">
        <v>3947</v>
      </c>
      <c r="F3625" s="4">
        <v>1</v>
      </c>
      <c r="G3625" s="6">
        <v>89.01</v>
      </c>
    </row>
    <row r="3626" spans="1:7" ht="15" customHeight="1" x14ac:dyDescent="0.3">
      <c r="A3626" t="s">
        <v>8474</v>
      </c>
      <c r="B3626" t="s">
        <v>8485</v>
      </c>
      <c r="C3626" s="9" t="s">
        <v>3941</v>
      </c>
      <c r="D3626" s="9" t="s">
        <v>3948</v>
      </c>
      <c r="E3626" s="8" t="s">
        <v>3949</v>
      </c>
      <c r="F3626" s="4">
        <v>1</v>
      </c>
      <c r="G3626" s="6">
        <v>75.010000000000005</v>
      </c>
    </row>
    <row r="3627" spans="1:7" ht="15" customHeight="1" x14ac:dyDescent="0.3">
      <c r="A3627" t="s">
        <v>8474</v>
      </c>
      <c r="B3627" t="s">
        <v>8485</v>
      </c>
      <c r="C3627" s="9" t="s">
        <v>3941</v>
      </c>
      <c r="D3627" s="9" t="s">
        <v>3950</v>
      </c>
      <c r="E3627" s="8" t="s">
        <v>3951</v>
      </c>
      <c r="F3627" s="4">
        <v>1</v>
      </c>
      <c r="G3627" s="6">
        <v>81.010000000000005</v>
      </c>
    </row>
    <row r="3628" spans="1:7" ht="15" customHeight="1" x14ac:dyDescent="0.3">
      <c r="A3628" t="s">
        <v>8474</v>
      </c>
      <c r="B3628" t="s">
        <v>8485</v>
      </c>
      <c r="C3628" s="9" t="s">
        <v>3941</v>
      </c>
      <c r="D3628" s="9" t="s">
        <v>3952</v>
      </c>
      <c r="E3628" s="8" t="s">
        <v>3953</v>
      </c>
      <c r="F3628" s="4">
        <v>1</v>
      </c>
      <c r="G3628" s="6">
        <v>79.010000000000005</v>
      </c>
    </row>
    <row r="3629" spans="1:7" ht="15" customHeight="1" x14ac:dyDescent="0.3">
      <c r="A3629" t="s">
        <v>8474</v>
      </c>
      <c r="B3629" t="s">
        <v>8485</v>
      </c>
      <c r="C3629" s="9" t="s">
        <v>3941</v>
      </c>
      <c r="D3629" s="9" t="s">
        <v>3954</v>
      </c>
      <c r="E3629" s="8" t="s">
        <v>3955</v>
      </c>
      <c r="F3629" s="4">
        <v>1</v>
      </c>
      <c r="G3629" s="6">
        <v>81.010000000000005</v>
      </c>
    </row>
    <row r="3630" spans="1:7" ht="15" customHeight="1" x14ac:dyDescent="0.3">
      <c r="A3630" t="s">
        <v>8474</v>
      </c>
      <c r="B3630" t="s">
        <v>8485</v>
      </c>
      <c r="C3630" s="9" t="s">
        <v>3941</v>
      </c>
      <c r="D3630" s="9" t="s">
        <v>3956</v>
      </c>
      <c r="E3630" s="8" t="s">
        <v>3957</v>
      </c>
      <c r="F3630" s="4">
        <v>1</v>
      </c>
      <c r="G3630" s="6">
        <v>81.010000000000005</v>
      </c>
    </row>
    <row r="3631" spans="1:7" ht="15" customHeight="1" x14ac:dyDescent="0.3">
      <c r="A3631" t="s">
        <v>8474</v>
      </c>
      <c r="B3631" t="s">
        <v>8485</v>
      </c>
      <c r="C3631" s="9" t="s">
        <v>3941</v>
      </c>
      <c r="D3631" s="9" t="s">
        <v>3958</v>
      </c>
      <c r="E3631" s="8" t="s">
        <v>3959</v>
      </c>
      <c r="F3631" s="4">
        <v>1</v>
      </c>
      <c r="G3631" s="6">
        <v>81.010000000000005</v>
      </c>
    </row>
    <row r="3632" spans="1:7" ht="15" customHeight="1" x14ac:dyDescent="0.3">
      <c r="A3632" t="s">
        <v>8474</v>
      </c>
      <c r="B3632" t="s">
        <v>8485</v>
      </c>
      <c r="C3632" s="9" t="s">
        <v>3941</v>
      </c>
      <c r="D3632" s="9" t="s">
        <v>3960</v>
      </c>
      <c r="E3632" s="8" t="s">
        <v>3961</v>
      </c>
      <c r="F3632" s="4">
        <v>1</v>
      </c>
      <c r="G3632" s="6">
        <v>81.010000000000005</v>
      </c>
    </row>
    <row r="3633" spans="1:7" ht="15" customHeight="1" x14ac:dyDescent="0.3">
      <c r="A3633" t="s">
        <v>8474</v>
      </c>
      <c r="B3633" t="s">
        <v>8485</v>
      </c>
      <c r="C3633" s="9" t="s">
        <v>3941</v>
      </c>
      <c r="D3633" s="9" t="s">
        <v>3962</v>
      </c>
      <c r="E3633" s="8" t="s">
        <v>3963</v>
      </c>
      <c r="F3633" s="4">
        <v>1</v>
      </c>
      <c r="G3633" s="6">
        <v>81.010000000000005</v>
      </c>
    </row>
    <row r="3634" spans="1:7" ht="15" customHeight="1" x14ac:dyDescent="0.3">
      <c r="A3634" t="s">
        <v>8474</v>
      </c>
      <c r="B3634" t="s">
        <v>8485</v>
      </c>
      <c r="C3634" s="9" t="s">
        <v>3941</v>
      </c>
      <c r="D3634" s="9" t="s">
        <v>3964</v>
      </c>
      <c r="E3634" s="8" t="s">
        <v>3965</v>
      </c>
      <c r="F3634" s="4">
        <v>1</v>
      </c>
      <c r="G3634" s="6">
        <v>72</v>
      </c>
    </row>
    <row r="3635" spans="1:7" ht="15" customHeight="1" x14ac:dyDescent="0.3">
      <c r="A3635" t="s">
        <v>8474</v>
      </c>
      <c r="B3635" t="s">
        <v>8485</v>
      </c>
      <c r="C3635" s="9" t="s">
        <v>3941</v>
      </c>
      <c r="D3635" s="9" t="s">
        <v>3966</v>
      </c>
      <c r="E3635" s="8" t="s">
        <v>3967</v>
      </c>
      <c r="F3635" s="4">
        <v>1</v>
      </c>
      <c r="G3635" s="6">
        <v>72</v>
      </c>
    </row>
    <row r="3636" spans="1:7" ht="15" customHeight="1" x14ac:dyDescent="0.3">
      <c r="A3636" t="s">
        <v>8474</v>
      </c>
      <c r="B3636" t="s">
        <v>8485</v>
      </c>
      <c r="C3636" s="9" t="s">
        <v>3941</v>
      </c>
      <c r="D3636" s="9" t="s">
        <v>3968</v>
      </c>
      <c r="E3636" s="8" t="s">
        <v>3969</v>
      </c>
      <c r="F3636" s="4">
        <v>1</v>
      </c>
      <c r="G3636" s="6">
        <v>72</v>
      </c>
    </row>
    <row r="3637" spans="1:7" ht="15" customHeight="1" x14ac:dyDescent="0.3">
      <c r="A3637" t="s">
        <v>8474</v>
      </c>
      <c r="B3637" t="s">
        <v>8485</v>
      </c>
      <c r="C3637" s="9" t="s">
        <v>3941</v>
      </c>
      <c r="D3637" s="9" t="s">
        <v>3970</v>
      </c>
      <c r="E3637" s="8" t="s">
        <v>3971</v>
      </c>
      <c r="F3637" s="5"/>
      <c r="G3637" s="6">
        <v>72</v>
      </c>
    </row>
    <row r="3638" spans="1:7" ht="15" customHeight="1" x14ac:dyDescent="0.3">
      <c r="A3638" t="s">
        <v>8474</v>
      </c>
      <c r="B3638" t="s">
        <v>8485</v>
      </c>
      <c r="C3638" s="9" t="s">
        <v>3941</v>
      </c>
      <c r="D3638" s="9" t="s">
        <v>3972</v>
      </c>
      <c r="E3638" s="8" t="s">
        <v>3973</v>
      </c>
      <c r="F3638" s="4">
        <v>1</v>
      </c>
      <c r="G3638" s="6">
        <v>75.010000000000005</v>
      </c>
    </row>
    <row r="3639" spans="1:7" ht="15" customHeight="1" x14ac:dyDescent="0.3">
      <c r="A3639" t="s">
        <v>8474</v>
      </c>
      <c r="B3639" t="s">
        <v>8485</v>
      </c>
      <c r="C3639" s="9" t="s">
        <v>3941</v>
      </c>
      <c r="D3639" s="9" t="s">
        <v>3974</v>
      </c>
      <c r="E3639" s="8" t="s">
        <v>3975</v>
      </c>
      <c r="F3639" s="4">
        <v>1</v>
      </c>
      <c r="G3639" s="6">
        <v>80</v>
      </c>
    </row>
    <row r="3640" spans="1:7" ht="15" customHeight="1" x14ac:dyDescent="0.3">
      <c r="A3640" t="s">
        <v>8474</v>
      </c>
      <c r="B3640" t="s">
        <v>8485</v>
      </c>
      <c r="C3640" s="9" t="s">
        <v>3941</v>
      </c>
      <c r="D3640" s="9" t="s">
        <v>3976</v>
      </c>
      <c r="E3640" s="8" t="s">
        <v>3977</v>
      </c>
      <c r="F3640" s="4">
        <v>1</v>
      </c>
      <c r="G3640" s="6">
        <v>80</v>
      </c>
    </row>
    <row r="3641" spans="1:7" ht="15" customHeight="1" x14ac:dyDescent="0.3">
      <c r="A3641" t="s">
        <v>8474</v>
      </c>
      <c r="B3641" t="s">
        <v>8485</v>
      </c>
      <c r="C3641" s="9" t="s">
        <v>3941</v>
      </c>
      <c r="D3641" s="9" t="s">
        <v>3978</v>
      </c>
      <c r="E3641" s="8" t="s">
        <v>3979</v>
      </c>
      <c r="F3641" s="4">
        <v>1</v>
      </c>
      <c r="G3641" s="6">
        <v>72</v>
      </c>
    </row>
    <row r="3642" spans="1:7" ht="15" customHeight="1" x14ac:dyDescent="0.3">
      <c r="A3642" t="s">
        <v>8474</v>
      </c>
      <c r="B3642" t="s">
        <v>8485</v>
      </c>
      <c r="C3642" s="9" t="s">
        <v>3941</v>
      </c>
      <c r="D3642" s="9" t="s">
        <v>3980</v>
      </c>
      <c r="E3642" s="8" t="s">
        <v>3981</v>
      </c>
      <c r="F3642" s="4">
        <v>1</v>
      </c>
      <c r="G3642" s="6">
        <v>68</v>
      </c>
    </row>
    <row r="3643" spans="1:7" ht="15" customHeight="1" x14ac:dyDescent="0.3">
      <c r="A3643" t="s">
        <v>8474</v>
      </c>
      <c r="B3643" t="s">
        <v>8485</v>
      </c>
      <c r="C3643" s="9" t="s">
        <v>3941</v>
      </c>
      <c r="D3643" s="9" t="s">
        <v>3982</v>
      </c>
      <c r="E3643" s="8" t="s">
        <v>3983</v>
      </c>
      <c r="F3643" s="4">
        <v>1</v>
      </c>
      <c r="G3643" s="6">
        <v>68</v>
      </c>
    </row>
    <row r="3644" spans="1:7" ht="15" customHeight="1" x14ac:dyDescent="0.3">
      <c r="A3644" t="s">
        <v>8474</v>
      </c>
      <c r="B3644" t="s">
        <v>8485</v>
      </c>
      <c r="C3644" s="9" t="s">
        <v>3941</v>
      </c>
      <c r="D3644" s="9" t="s">
        <v>3984</v>
      </c>
      <c r="E3644" s="8" t="s">
        <v>3985</v>
      </c>
      <c r="F3644" s="4">
        <v>1</v>
      </c>
      <c r="G3644" s="6">
        <v>68</v>
      </c>
    </row>
    <row r="3645" spans="1:7" ht="15" customHeight="1" x14ac:dyDescent="0.3">
      <c r="A3645" t="s">
        <v>8474</v>
      </c>
      <c r="B3645" t="s">
        <v>8485</v>
      </c>
      <c r="C3645" s="9" t="s">
        <v>3941</v>
      </c>
      <c r="D3645" s="9" t="s">
        <v>3986</v>
      </c>
      <c r="E3645" s="8" t="s">
        <v>3987</v>
      </c>
      <c r="F3645" s="4">
        <v>1</v>
      </c>
      <c r="G3645" s="6">
        <v>68</v>
      </c>
    </row>
    <row r="3646" spans="1:7" ht="15" customHeight="1" x14ac:dyDescent="0.3">
      <c r="A3646" t="s">
        <v>8474</v>
      </c>
      <c r="B3646" t="s">
        <v>8485</v>
      </c>
      <c r="C3646" s="9" t="s">
        <v>3941</v>
      </c>
      <c r="D3646" s="9" t="s">
        <v>3988</v>
      </c>
      <c r="E3646" s="8" t="s">
        <v>3989</v>
      </c>
      <c r="F3646" s="4">
        <v>1</v>
      </c>
      <c r="G3646" s="6">
        <v>68</v>
      </c>
    </row>
    <row r="3647" spans="1:7" ht="15" customHeight="1" x14ac:dyDescent="0.3">
      <c r="A3647" t="s">
        <v>8474</v>
      </c>
      <c r="B3647" t="s">
        <v>8485</v>
      </c>
      <c r="C3647" s="9" t="s">
        <v>3941</v>
      </c>
      <c r="D3647" s="9" t="s">
        <v>3990</v>
      </c>
      <c r="E3647" s="8" t="s">
        <v>3991</v>
      </c>
      <c r="F3647" s="4">
        <v>1</v>
      </c>
      <c r="G3647" s="6">
        <v>68</v>
      </c>
    </row>
    <row r="3648" spans="1:7" ht="15" customHeight="1" x14ac:dyDescent="0.3">
      <c r="A3648" t="s">
        <v>8474</v>
      </c>
      <c r="B3648" t="s">
        <v>8485</v>
      </c>
      <c r="C3648" s="9" t="s">
        <v>3941</v>
      </c>
      <c r="D3648" s="9" t="s">
        <v>3992</v>
      </c>
      <c r="E3648" s="8" t="s">
        <v>3993</v>
      </c>
      <c r="F3648" s="4">
        <v>1</v>
      </c>
      <c r="G3648" s="6">
        <v>68</v>
      </c>
    </row>
    <row r="3649" spans="1:7" ht="15" customHeight="1" x14ac:dyDescent="0.3">
      <c r="A3649" t="s">
        <v>8474</v>
      </c>
      <c r="B3649" t="s">
        <v>8486</v>
      </c>
      <c r="C3649" s="9" t="s">
        <v>7752</v>
      </c>
      <c r="D3649" s="9" t="s">
        <v>7753</v>
      </c>
      <c r="E3649" s="8" t="s">
        <v>7754</v>
      </c>
      <c r="F3649" s="4">
        <v>1</v>
      </c>
      <c r="G3649" s="6">
        <v>90</v>
      </c>
    </row>
    <row r="3650" spans="1:7" ht="15" customHeight="1" x14ac:dyDescent="0.3">
      <c r="A3650" t="s">
        <v>8474</v>
      </c>
      <c r="B3650" t="s">
        <v>8486</v>
      </c>
      <c r="C3650" s="9" t="s">
        <v>7752</v>
      </c>
      <c r="D3650" s="9" t="s">
        <v>7755</v>
      </c>
      <c r="E3650" s="8" t="s">
        <v>7756</v>
      </c>
      <c r="F3650" s="4">
        <v>1</v>
      </c>
      <c r="G3650" s="6">
        <v>84</v>
      </c>
    </row>
    <row r="3651" spans="1:7" ht="15" customHeight="1" x14ac:dyDescent="0.3">
      <c r="A3651" t="s">
        <v>8474</v>
      </c>
      <c r="B3651" t="s">
        <v>8486</v>
      </c>
      <c r="C3651" s="9" t="s">
        <v>7752</v>
      </c>
      <c r="D3651" s="9" t="s">
        <v>7757</v>
      </c>
      <c r="E3651" s="8" t="s">
        <v>7758</v>
      </c>
      <c r="F3651" s="4">
        <v>1</v>
      </c>
      <c r="G3651" s="6">
        <v>84</v>
      </c>
    </row>
    <row r="3652" spans="1:7" ht="15" customHeight="1" x14ac:dyDescent="0.3">
      <c r="A3652" t="s">
        <v>8474</v>
      </c>
      <c r="B3652" t="s">
        <v>8486</v>
      </c>
      <c r="C3652" s="9" t="s">
        <v>7752</v>
      </c>
      <c r="D3652" s="9" t="s">
        <v>7759</v>
      </c>
      <c r="E3652" s="8" t="s">
        <v>7760</v>
      </c>
      <c r="F3652" s="4">
        <v>1</v>
      </c>
      <c r="G3652" s="6">
        <v>90</v>
      </c>
    </row>
    <row r="3653" spans="1:7" ht="15" customHeight="1" x14ac:dyDescent="0.3">
      <c r="A3653" t="s">
        <v>8474</v>
      </c>
      <c r="B3653" t="s">
        <v>8486</v>
      </c>
      <c r="C3653" s="9" t="s">
        <v>7752</v>
      </c>
      <c r="D3653" s="9" t="s">
        <v>7761</v>
      </c>
      <c r="E3653" s="8" t="s">
        <v>7762</v>
      </c>
      <c r="F3653" s="4">
        <v>1</v>
      </c>
      <c r="G3653" s="6">
        <v>90</v>
      </c>
    </row>
    <row r="3654" spans="1:7" ht="15" customHeight="1" x14ac:dyDescent="0.3">
      <c r="A3654" t="s">
        <v>8474</v>
      </c>
      <c r="B3654" t="s">
        <v>8486</v>
      </c>
      <c r="C3654" s="9" t="s">
        <v>7752</v>
      </c>
      <c r="D3654" s="9" t="s">
        <v>7763</v>
      </c>
      <c r="E3654" s="8" t="s">
        <v>7764</v>
      </c>
      <c r="F3654" s="4">
        <v>1</v>
      </c>
      <c r="G3654" s="6">
        <v>90</v>
      </c>
    </row>
    <row r="3655" spans="1:7" ht="15" customHeight="1" x14ac:dyDescent="0.3">
      <c r="A3655" t="s">
        <v>8474</v>
      </c>
      <c r="B3655" t="s">
        <v>8486</v>
      </c>
      <c r="C3655" s="9" t="s">
        <v>7752</v>
      </c>
      <c r="D3655" s="9" t="s">
        <v>7765</v>
      </c>
      <c r="E3655" s="8" t="s">
        <v>7766</v>
      </c>
      <c r="F3655" s="4">
        <v>1</v>
      </c>
      <c r="G3655" s="6">
        <v>90</v>
      </c>
    </row>
    <row r="3656" spans="1:7" ht="15" customHeight="1" x14ac:dyDescent="0.3">
      <c r="A3656" t="s">
        <v>8474</v>
      </c>
      <c r="B3656" t="s">
        <v>8486</v>
      </c>
      <c r="C3656" s="9" t="s">
        <v>7752</v>
      </c>
      <c r="D3656" s="9" t="s">
        <v>7767</v>
      </c>
      <c r="E3656" s="8" t="s">
        <v>7768</v>
      </c>
      <c r="F3656" s="4">
        <v>1</v>
      </c>
      <c r="G3656" s="6">
        <v>90</v>
      </c>
    </row>
    <row r="3657" spans="1:7" ht="15" customHeight="1" x14ac:dyDescent="0.3">
      <c r="A3657" t="s">
        <v>8474</v>
      </c>
      <c r="B3657" t="s">
        <v>8486</v>
      </c>
      <c r="C3657" s="9" t="s">
        <v>7752</v>
      </c>
      <c r="D3657" s="9" t="s">
        <v>7769</v>
      </c>
      <c r="E3657" s="8" t="s">
        <v>7770</v>
      </c>
      <c r="F3657" s="4">
        <v>1</v>
      </c>
      <c r="G3657" s="6">
        <v>90</v>
      </c>
    </row>
    <row r="3658" spans="1:7" ht="15" customHeight="1" x14ac:dyDescent="0.3">
      <c r="A3658" t="s">
        <v>8474</v>
      </c>
      <c r="B3658" t="s">
        <v>8486</v>
      </c>
      <c r="C3658" s="9" t="s">
        <v>7752</v>
      </c>
      <c r="D3658" s="9" t="s">
        <v>7771</v>
      </c>
      <c r="E3658" s="8" t="s">
        <v>7772</v>
      </c>
      <c r="F3658" s="4">
        <v>1</v>
      </c>
      <c r="G3658" s="6">
        <v>96</v>
      </c>
    </row>
    <row r="3659" spans="1:7" ht="15" customHeight="1" x14ac:dyDescent="0.3">
      <c r="A3659" t="s">
        <v>8474</v>
      </c>
      <c r="B3659" t="s">
        <v>8486</v>
      </c>
      <c r="C3659" s="9" t="s">
        <v>7752</v>
      </c>
      <c r="D3659" s="9" t="s">
        <v>7773</v>
      </c>
      <c r="E3659" s="8" t="s">
        <v>7774</v>
      </c>
      <c r="F3659" s="4">
        <v>1</v>
      </c>
      <c r="G3659" s="6">
        <v>92</v>
      </c>
    </row>
    <row r="3660" spans="1:7" ht="15" customHeight="1" x14ac:dyDescent="0.3">
      <c r="A3660" t="s">
        <v>8474</v>
      </c>
      <c r="B3660" t="s">
        <v>8486</v>
      </c>
      <c r="C3660" s="9" t="s">
        <v>7752</v>
      </c>
      <c r="D3660" s="9" t="s">
        <v>7775</v>
      </c>
      <c r="E3660" s="8" t="s">
        <v>7776</v>
      </c>
      <c r="F3660" s="4">
        <v>1</v>
      </c>
      <c r="G3660" s="6">
        <v>92</v>
      </c>
    </row>
    <row r="3661" spans="1:7" ht="15" customHeight="1" x14ac:dyDescent="0.3">
      <c r="A3661" t="s">
        <v>8474</v>
      </c>
      <c r="B3661" t="s">
        <v>8486</v>
      </c>
      <c r="C3661" s="9" t="s">
        <v>7752</v>
      </c>
      <c r="D3661" s="9" t="s">
        <v>7777</v>
      </c>
      <c r="E3661" s="8" t="s">
        <v>7778</v>
      </c>
      <c r="F3661" s="4">
        <v>1</v>
      </c>
      <c r="G3661" s="6">
        <v>94</v>
      </c>
    </row>
    <row r="3662" spans="1:7" ht="15" customHeight="1" x14ac:dyDescent="0.3">
      <c r="A3662" t="s">
        <v>8474</v>
      </c>
      <c r="B3662" t="s">
        <v>8486</v>
      </c>
      <c r="C3662" s="9" t="s">
        <v>7752</v>
      </c>
      <c r="D3662" s="9" t="s">
        <v>7779</v>
      </c>
      <c r="E3662" s="8" t="s">
        <v>7780</v>
      </c>
      <c r="F3662" s="4">
        <v>1</v>
      </c>
      <c r="G3662" s="6">
        <v>79.010000000000005</v>
      </c>
    </row>
    <row r="3663" spans="1:7" ht="15" customHeight="1" x14ac:dyDescent="0.3">
      <c r="A3663" t="s">
        <v>8474</v>
      </c>
      <c r="B3663" t="s">
        <v>8486</v>
      </c>
      <c r="C3663" s="9" t="s">
        <v>7752</v>
      </c>
      <c r="D3663" s="9" t="s">
        <v>7781</v>
      </c>
      <c r="E3663" s="8" t="s">
        <v>7782</v>
      </c>
      <c r="F3663" s="4">
        <v>1</v>
      </c>
      <c r="G3663" s="6">
        <v>81.010000000000005</v>
      </c>
    </row>
    <row r="3664" spans="1:7" ht="15" customHeight="1" x14ac:dyDescent="0.3">
      <c r="A3664" t="s">
        <v>8474</v>
      </c>
      <c r="B3664" t="s">
        <v>8486</v>
      </c>
      <c r="C3664" s="9" t="s">
        <v>7752</v>
      </c>
      <c r="D3664" s="9" t="s">
        <v>7783</v>
      </c>
      <c r="E3664" s="8" t="s">
        <v>7784</v>
      </c>
      <c r="F3664" s="4">
        <v>1</v>
      </c>
      <c r="G3664" s="6">
        <v>81.010000000000005</v>
      </c>
    </row>
    <row r="3665" spans="1:7" ht="15" customHeight="1" x14ac:dyDescent="0.3">
      <c r="A3665" t="s">
        <v>8474</v>
      </c>
      <c r="B3665" t="s">
        <v>8486</v>
      </c>
      <c r="C3665" s="9" t="s">
        <v>7752</v>
      </c>
      <c r="D3665" s="9" t="s">
        <v>7785</v>
      </c>
      <c r="E3665" s="8" t="s">
        <v>7786</v>
      </c>
      <c r="F3665" s="4">
        <v>1</v>
      </c>
      <c r="G3665" s="6">
        <v>86</v>
      </c>
    </row>
    <row r="3666" spans="1:7" ht="15" customHeight="1" x14ac:dyDescent="0.3">
      <c r="A3666" t="s">
        <v>8474</v>
      </c>
      <c r="B3666" t="s">
        <v>8486</v>
      </c>
      <c r="C3666" s="9" t="s">
        <v>7752</v>
      </c>
      <c r="D3666" s="9" t="s">
        <v>7787</v>
      </c>
      <c r="E3666" s="8" t="s">
        <v>7788</v>
      </c>
      <c r="F3666" s="4">
        <v>1</v>
      </c>
      <c r="G3666" s="6">
        <v>79.010000000000005</v>
      </c>
    </row>
    <row r="3667" spans="1:7" ht="15" customHeight="1" x14ac:dyDescent="0.3">
      <c r="A3667" t="s">
        <v>8474</v>
      </c>
      <c r="B3667" t="s">
        <v>8486</v>
      </c>
      <c r="C3667" s="9" t="s">
        <v>7752</v>
      </c>
      <c r="D3667" s="9" t="s">
        <v>7789</v>
      </c>
      <c r="E3667" s="8" t="s">
        <v>7790</v>
      </c>
      <c r="F3667" s="4">
        <v>1</v>
      </c>
      <c r="G3667" s="6">
        <v>79.010000000000005</v>
      </c>
    </row>
    <row r="3668" spans="1:7" ht="15" customHeight="1" x14ac:dyDescent="0.3">
      <c r="A3668" t="s">
        <v>8474</v>
      </c>
      <c r="B3668" t="s">
        <v>8486</v>
      </c>
      <c r="C3668" s="9" t="s">
        <v>7752</v>
      </c>
      <c r="D3668" s="9" t="s">
        <v>7791</v>
      </c>
      <c r="E3668" s="8" t="s">
        <v>7792</v>
      </c>
      <c r="F3668" s="4">
        <v>1</v>
      </c>
      <c r="G3668" s="6">
        <v>86</v>
      </c>
    </row>
    <row r="3669" spans="1:7" ht="15" customHeight="1" x14ac:dyDescent="0.3">
      <c r="A3669" t="s">
        <v>8474</v>
      </c>
      <c r="B3669" t="s">
        <v>8486</v>
      </c>
      <c r="C3669" s="9" t="s">
        <v>7752</v>
      </c>
      <c r="D3669" s="9" t="s">
        <v>7793</v>
      </c>
      <c r="E3669" s="8" t="s">
        <v>7794</v>
      </c>
      <c r="F3669" s="4">
        <v>1</v>
      </c>
      <c r="G3669" s="6">
        <v>79.010000000000005</v>
      </c>
    </row>
    <row r="3670" spans="1:7" ht="15" customHeight="1" x14ac:dyDescent="0.3">
      <c r="A3670" t="s">
        <v>8474</v>
      </c>
      <c r="B3670" t="s">
        <v>8486</v>
      </c>
      <c r="C3670" s="9" t="s">
        <v>7752</v>
      </c>
      <c r="D3670" s="9" t="s">
        <v>7795</v>
      </c>
      <c r="E3670" s="8" t="s">
        <v>7796</v>
      </c>
      <c r="F3670" s="4">
        <v>1</v>
      </c>
      <c r="G3670" s="6">
        <v>79.010000000000005</v>
      </c>
    </row>
    <row r="3671" spans="1:7" ht="15" customHeight="1" x14ac:dyDescent="0.3">
      <c r="A3671" t="s">
        <v>8474</v>
      </c>
      <c r="B3671" t="s">
        <v>8486</v>
      </c>
      <c r="C3671" s="9" t="s">
        <v>7752</v>
      </c>
      <c r="D3671" s="9" t="s">
        <v>7797</v>
      </c>
      <c r="E3671" s="8" t="s">
        <v>7798</v>
      </c>
      <c r="F3671" s="5"/>
      <c r="G3671" s="6">
        <v>88</v>
      </c>
    </row>
    <row r="3672" spans="1:7" ht="15" customHeight="1" x14ac:dyDescent="0.3">
      <c r="A3672" t="s">
        <v>8474</v>
      </c>
      <c r="B3672" t="s">
        <v>8486</v>
      </c>
      <c r="C3672" s="9" t="s">
        <v>7752</v>
      </c>
      <c r="D3672" s="9" t="s">
        <v>7799</v>
      </c>
      <c r="E3672" s="8" t="s">
        <v>7800</v>
      </c>
      <c r="F3672" s="4">
        <v>1</v>
      </c>
      <c r="G3672" s="6">
        <v>81.010000000000005</v>
      </c>
    </row>
    <row r="3673" spans="1:7" ht="15" customHeight="1" x14ac:dyDescent="0.3">
      <c r="A3673" t="s">
        <v>8474</v>
      </c>
      <c r="B3673" t="s">
        <v>8486</v>
      </c>
      <c r="C3673" s="9" t="s">
        <v>7752</v>
      </c>
      <c r="D3673" s="9" t="s">
        <v>7801</v>
      </c>
      <c r="E3673" s="8" t="s">
        <v>7802</v>
      </c>
      <c r="F3673" s="4">
        <v>1</v>
      </c>
      <c r="G3673" s="6">
        <v>81.010000000000005</v>
      </c>
    </row>
    <row r="3674" spans="1:7" ht="15" customHeight="1" x14ac:dyDescent="0.3">
      <c r="A3674" t="s">
        <v>8474</v>
      </c>
      <c r="B3674" t="s">
        <v>8486</v>
      </c>
      <c r="C3674" s="9" t="s">
        <v>7752</v>
      </c>
      <c r="D3674" s="9" t="s">
        <v>7803</v>
      </c>
      <c r="E3674" s="8" t="s">
        <v>7804</v>
      </c>
      <c r="F3674" s="4">
        <v>1</v>
      </c>
      <c r="G3674" s="6">
        <v>79.010000000000005</v>
      </c>
    </row>
    <row r="3675" spans="1:7" ht="15" customHeight="1" x14ac:dyDescent="0.3">
      <c r="A3675" t="s">
        <v>8474</v>
      </c>
      <c r="B3675" t="s">
        <v>8486</v>
      </c>
      <c r="C3675" s="9" t="s">
        <v>7752</v>
      </c>
      <c r="D3675" s="9" t="s">
        <v>7805</v>
      </c>
      <c r="E3675" s="8" t="s">
        <v>7806</v>
      </c>
      <c r="F3675" s="4">
        <v>1</v>
      </c>
      <c r="G3675" s="6">
        <v>79.010000000000005</v>
      </c>
    </row>
    <row r="3676" spans="1:7" ht="15" customHeight="1" x14ac:dyDescent="0.3">
      <c r="A3676" t="s">
        <v>8474</v>
      </c>
      <c r="B3676" t="s">
        <v>8486</v>
      </c>
      <c r="C3676" s="9" t="s">
        <v>7752</v>
      </c>
      <c r="D3676" s="9" t="s">
        <v>7807</v>
      </c>
      <c r="E3676" s="8" t="s">
        <v>7808</v>
      </c>
      <c r="F3676" s="4">
        <v>1</v>
      </c>
      <c r="G3676" s="6">
        <v>86</v>
      </c>
    </row>
    <row r="3677" spans="1:7" ht="15" customHeight="1" x14ac:dyDescent="0.3">
      <c r="A3677" t="s">
        <v>8474</v>
      </c>
      <c r="B3677" t="s">
        <v>8486</v>
      </c>
      <c r="C3677" s="9" t="s">
        <v>7752</v>
      </c>
      <c r="D3677" s="9" t="s">
        <v>7809</v>
      </c>
      <c r="E3677" s="8" t="s">
        <v>7810</v>
      </c>
      <c r="F3677" s="4">
        <v>1</v>
      </c>
      <c r="G3677" s="6">
        <v>79.010000000000005</v>
      </c>
    </row>
    <row r="3678" spans="1:7" ht="15" customHeight="1" x14ac:dyDescent="0.3">
      <c r="A3678" t="s">
        <v>8474</v>
      </c>
      <c r="B3678" t="s">
        <v>8486</v>
      </c>
      <c r="C3678" s="9" t="s">
        <v>7752</v>
      </c>
      <c r="D3678" s="9" t="s">
        <v>7811</v>
      </c>
      <c r="E3678" s="8" t="s">
        <v>7812</v>
      </c>
      <c r="F3678" s="4">
        <v>1</v>
      </c>
      <c r="G3678" s="6">
        <v>79.010000000000005</v>
      </c>
    </row>
    <row r="3679" spans="1:7" ht="15" customHeight="1" x14ac:dyDescent="0.3">
      <c r="A3679" t="s">
        <v>8474</v>
      </c>
      <c r="B3679" t="s">
        <v>8486</v>
      </c>
      <c r="C3679" s="9" t="s">
        <v>7752</v>
      </c>
      <c r="D3679" s="9" t="s">
        <v>7813</v>
      </c>
      <c r="E3679" s="8" t="s">
        <v>7814</v>
      </c>
      <c r="F3679" s="4">
        <v>1</v>
      </c>
      <c r="G3679" s="6">
        <v>79.010000000000005</v>
      </c>
    </row>
    <row r="3680" spans="1:7" ht="15" customHeight="1" x14ac:dyDescent="0.3">
      <c r="A3680" t="s">
        <v>8475</v>
      </c>
      <c r="B3680" t="s">
        <v>8485</v>
      </c>
      <c r="C3680" s="9" t="s">
        <v>3994</v>
      </c>
      <c r="D3680" s="9" t="s">
        <v>3995</v>
      </c>
      <c r="E3680" s="8" t="s">
        <v>3996</v>
      </c>
      <c r="F3680" s="4">
        <v>7</v>
      </c>
      <c r="G3680" s="6">
        <v>162.5</v>
      </c>
    </row>
    <row r="3681" spans="1:7" ht="15" customHeight="1" x14ac:dyDescent="0.3">
      <c r="A3681" t="s">
        <v>8475</v>
      </c>
      <c r="B3681" t="s">
        <v>8485</v>
      </c>
      <c r="C3681" s="9" t="s">
        <v>3994</v>
      </c>
      <c r="D3681" s="9" t="s">
        <v>3997</v>
      </c>
      <c r="E3681" s="8" t="s">
        <v>3998</v>
      </c>
      <c r="F3681" s="4">
        <v>6</v>
      </c>
      <c r="G3681" s="6">
        <v>162.5</v>
      </c>
    </row>
    <row r="3682" spans="1:7" ht="15" customHeight="1" x14ac:dyDescent="0.3">
      <c r="A3682" t="s">
        <v>8475</v>
      </c>
      <c r="B3682" t="s">
        <v>8485</v>
      </c>
      <c r="C3682" s="9" t="s">
        <v>3994</v>
      </c>
      <c r="D3682" s="9" t="s">
        <v>3999</v>
      </c>
      <c r="E3682" s="8" t="s">
        <v>4000</v>
      </c>
      <c r="F3682" s="4">
        <v>4</v>
      </c>
      <c r="G3682" s="6">
        <v>162.5</v>
      </c>
    </row>
    <row r="3683" spans="1:7" ht="15" customHeight="1" x14ac:dyDescent="0.3">
      <c r="A3683" t="s">
        <v>8475</v>
      </c>
      <c r="B3683" t="s">
        <v>8485</v>
      </c>
      <c r="C3683" s="9" t="s">
        <v>3994</v>
      </c>
      <c r="D3683" s="9" t="s">
        <v>4001</v>
      </c>
      <c r="E3683" s="2"/>
      <c r="F3683" s="4">
        <v>2</v>
      </c>
      <c r="G3683" s="6">
        <v>162.5</v>
      </c>
    </row>
    <row r="3684" spans="1:7" ht="15" customHeight="1" x14ac:dyDescent="0.3">
      <c r="A3684" t="s">
        <v>8475</v>
      </c>
      <c r="B3684" t="s">
        <v>8485</v>
      </c>
      <c r="C3684" s="9" t="s">
        <v>3994</v>
      </c>
      <c r="D3684" s="9" t="s">
        <v>4002</v>
      </c>
      <c r="E3684" s="8" t="s">
        <v>4003</v>
      </c>
      <c r="F3684" s="4">
        <v>4</v>
      </c>
      <c r="G3684" s="6">
        <v>162.5</v>
      </c>
    </row>
    <row r="3685" spans="1:7" ht="15" customHeight="1" x14ac:dyDescent="0.3">
      <c r="A3685" t="s">
        <v>8475</v>
      </c>
      <c r="B3685" t="s">
        <v>8485</v>
      </c>
      <c r="C3685" s="9" t="s">
        <v>3994</v>
      </c>
      <c r="D3685" s="9" t="s">
        <v>4004</v>
      </c>
      <c r="E3685" s="8" t="s">
        <v>4005</v>
      </c>
      <c r="F3685" s="4">
        <v>4</v>
      </c>
      <c r="G3685" s="6">
        <v>162.5</v>
      </c>
    </row>
    <row r="3686" spans="1:7" ht="15" customHeight="1" x14ac:dyDescent="0.3">
      <c r="A3686" t="s">
        <v>8475</v>
      </c>
      <c r="B3686" t="s">
        <v>8485</v>
      </c>
      <c r="C3686" s="9" t="s">
        <v>3994</v>
      </c>
      <c r="D3686" s="9" t="s">
        <v>4006</v>
      </c>
      <c r="E3686" s="8" t="s">
        <v>4007</v>
      </c>
      <c r="F3686" s="4">
        <v>7</v>
      </c>
      <c r="G3686" s="6">
        <v>162.5</v>
      </c>
    </row>
    <row r="3687" spans="1:7" ht="15" customHeight="1" x14ac:dyDescent="0.3">
      <c r="A3687" t="s">
        <v>8475</v>
      </c>
      <c r="B3687" t="s">
        <v>8485</v>
      </c>
      <c r="C3687" s="9" t="s">
        <v>3994</v>
      </c>
      <c r="D3687" s="9" t="s">
        <v>4008</v>
      </c>
      <c r="E3687" s="8" t="s">
        <v>4009</v>
      </c>
      <c r="F3687" s="4">
        <v>5</v>
      </c>
      <c r="G3687" s="6">
        <v>162.5</v>
      </c>
    </row>
    <row r="3688" spans="1:7" ht="15" customHeight="1" x14ac:dyDescent="0.3">
      <c r="A3688" t="s">
        <v>8475</v>
      </c>
      <c r="B3688" t="s">
        <v>8485</v>
      </c>
      <c r="C3688" s="9" t="s">
        <v>3994</v>
      </c>
      <c r="D3688" s="9" t="s">
        <v>4010</v>
      </c>
      <c r="E3688" s="8" t="s">
        <v>4011</v>
      </c>
      <c r="F3688" s="4">
        <v>4</v>
      </c>
      <c r="G3688" s="6">
        <v>162.5</v>
      </c>
    </row>
    <row r="3689" spans="1:7" ht="15" customHeight="1" x14ac:dyDescent="0.3">
      <c r="A3689" t="s">
        <v>8475</v>
      </c>
      <c r="B3689" t="s">
        <v>8485</v>
      </c>
      <c r="C3689" s="9" t="s">
        <v>3994</v>
      </c>
      <c r="D3689" s="9" t="s">
        <v>4012</v>
      </c>
      <c r="E3689" s="8" t="s">
        <v>4013</v>
      </c>
      <c r="F3689" s="4">
        <v>4</v>
      </c>
      <c r="G3689" s="6">
        <v>162.5</v>
      </c>
    </row>
    <row r="3690" spans="1:7" ht="15" customHeight="1" x14ac:dyDescent="0.3">
      <c r="A3690" t="s">
        <v>8475</v>
      </c>
      <c r="B3690" t="s">
        <v>8485</v>
      </c>
      <c r="C3690" s="9" t="s">
        <v>3994</v>
      </c>
      <c r="D3690" s="9" t="s">
        <v>4014</v>
      </c>
      <c r="E3690" s="8" t="s">
        <v>4015</v>
      </c>
      <c r="F3690" s="4">
        <v>5</v>
      </c>
      <c r="G3690" s="6">
        <v>162.5</v>
      </c>
    </row>
    <row r="3691" spans="1:7" ht="15" customHeight="1" x14ac:dyDescent="0.3">
      <c r="A3691" t="s">
        <v>8475</v>
      </c>
      <c r="B3691" t="s">
        <v>8485</v>
      </c>
      <c r="C3691" s="9" t="s">
        <v>3994</v>
      </c>
      <c r="D3691" s="9" t="s">
        <v>4016</v>
      </c>
      <c r="E3691" s="2"/>
      <c r="F3691" s="4">
        <v>5</v>
      </c>
      <c r="G3691" s="6">
        <v>162.5</v>
      </c>
    </row>
    <row r="3692" spans="1:7" ht="15" customHeight="1" x14ac:dyDescent="0.3">
      <c r="A3692" t="s">
        <v>8475</v>
      </c>
      <c r="B3692" t="s">
        <v>8485</v>
      </c>
      <c r="C3692" s="9" t="s">
        <v>3994</v>
      </c>
      <c r="D3692" s="9" t="s">
        <v>4017</v>
      </c>
      <c r="E3692" s="8" t="s">
        <v>4018</v>
      </c>
      <c r="F3692" s="4">
        <v>4</v>
      </c>
      <c r="G3692" s="6">
        <v>162.5</v>
      </c>
    </row>
    <row r="3693" spans="1:7" ht="15" customHeight="1" x14ac:dyDescent="0.3">
      <c r="A3693" t="s">
        <v>8475</v>
      </c>
      <c r="B3693" t="s">
        <v>8485</v>
      </c>
      <c r="C3693" s="9" t="s">
        <v>3994</v>
      </c>
      <c r="D3693" s="9" t="s">
        <v>4019</v>
      </c>
      <c r="E3693" s="8" t="s">
        <v>4020</v>
      </c>
      <c r="F3693" s="4">
        <v>4</v>
      </c>
      <c r="G3693" s="6">
        <v>162.5</v>
      </c>
    </row>
    <row r="3694" spans="1:7" ht="15" customHeight="1" x14ac:dyDescent="0.3">
      <c r="A3694" t="s">
        <v>8475</v>
      </c>
      <c r="B3694" t="s">
        <v>8485</v>
      </c>
      <c r="C3694" s="9" t="s">
        <v>3994</v>
      </c>
      <c r="D3694" s="9" t="s">
        <v>4021</v>
      </c>
      <c r="E3694" s="8" t="s">
        <v>4022</v>
      </c>
      <c r="F3694" s="4">
        <v>7</v>
      </c>
      <c r="G3694" s="6">
        <v>162.5</v>
      </c>
    </row>
    <row r="3695" spans="1:7" ht="15" customHeight="1" x14ac:dyDescent="0.3">
      <c r="A3695" t="s">
        <v>8475</v>
      </c>
      <c r="B3695" t="s">
        <v>8485</v>
      </c>
      <c r="C3695" s="9" t="s">
        <v>3994</v>
      </c>
      <c r="D3695" s="9" t="s">
        <v>4023</v>
      </c>
      <c r="E3695" s="2"/>
      <c r="F3695" s="4">
        <v>5</v>
      </c>
      <c r="G3695" s="6">
        <v>162.5</v>
      </c>
    </row>
    <row r="3696" spans="1:7" ht="15" customHeight="1" x14ac:dyDescent="0.3">
      <c r="A3696" t="s">
        <v>8475</v>
      </c>
      <c r="B3696" t="s">
        <v>8485</v>
      </c>
      <c r="C3696" s="9" t="s">
        <v>3994</v>
      </c>
      <c r="D3696" s="9" t="s">
        <v>4024</v>
      </c>
      <c r="E3696" s="2"/>
      <c r="F3696" s="4">
        <v>2</v>
      </c>
      <c r="G3696" s="6">
        <v>162.5</v>
      </c>
    </row>
    <row r="3697" spans="1:7" ht="15" customHeight="1" x14ac:dyDescent="0.3">
      <c r="A3697" t="s">
        <v>8475</v>
      </c>
      <c r="B3697" t="s">
        <v>8485</v>
      </c>
      <c r="C3697" s="9" t="s">
        <v>3994</v>
      </c>
      <c r="D3697" s="9" t="s">
        <v>4025</v>
      </c>
      <c r="E3697" s="8" t="s">
        <v>4026</v>
      </c>
      <c r="F3697" s="4">
        <v>4</v>
      </c>
      <c r="G3697" s="6">
        <v>162.5</v>
      </c>
    </row>
    <row r="3698" spans="1:7" ht="15" customHeight="1" x14ac:dyDescent="0.3">
      <c r="A3698" t="s">
        <v>8475</v>
      </c>
      <c r="B3698" t="s">
        <v>8485</v>
      </c>
      <c r="C3698" s="9" t="s">
        <v>3994</v>
      </c>
      <c r="D3698" s="9" t="s">
        <v>4027</v>
      </c>
      <c r="E3698" s="8" t="s">
        <v>4028</v>
      </c>
      <c r="F3698" s="4">
        <v>4</v>
      </c>
      <c r="G3698" s="6">
        <v>162.5</v>
      </c>
    </row>
    <row r="3699" spans="1:7" ht="15" customHeight="1" x14ac:dyDescent="0.3">
      <c r="A3699" t="s">
        <v>8475</v>
      </c>
      <c r="B3699" t="s">
        <v>8485</v>
      </c>
      <c r="C3699" s="9" t="s">
        <v>3994</v>
      </c>
      <c r="D3699" s="9" t="s">
        <v>4029</v>
      </c>
      <c r="E3699" s="8" t="s">
        <v>4030</v>
      </c>
      <c r="F3699" s="4">
        <v>4</v>
      </c>
      <c r="G3699" s="6">
        <v>162.5</v>
      </c>
    </row>
    <row r="3700" spans="1:7" ht="15" customHeight="1" x14ac:dyDescent="0.3">
      <c r="A3700" t="s">
        <v>8475</v>
      </c>
      <c r="B3700" t="s">
        <v>8485</v>
      </c>
      <c r="C3700" s="9" t="s">
        <v>3994</v>
      </c>
      <c r="D3700" s="9" t="s">
        <v>4031</v>
      </c>
      <c r="E3700" s="2"/>
      <c r="F3700" s="4">
        <v>5</v>
      </c>
      <c r="G3700" s="6">
        <v>162.5</v>
      </c>
    </row>
    <row r="3701" spans="1:7" ht="15" customHeight="1" x14ac:dyDescent="0.3">
      <c r="A3701" t="s">
        <v>8475</v>
      </c>
      <c r="B3701" t="s">
        <v>8485</v>
      </c>
      <c r="C3701" s="9" t="s">
        <v>3994</v>
      </c>
      <c r="D3701" s="9" t="s">
        <v>4032</v>
      </c>
      <c r="E3701" s="2"/>
      <c r="F3701" s="4">
        <v>2</v>
      </c>
      <c r="G3701" s="6">
        <v>162.5</v>
      </c>
    </row>
    <row r="3702" spans="1:7" ht="15" customHeight="1" x14ac:dyDescent="0.3">
      <c r="A3702" t="s">
        <v>8475</v>
      </c>
      <c r="B3702" t="s">
        <v>8485</v>
      </c>
      <c r="C3702" s="9" t="s">
        <v>3994</v>
      </c>
      <c r="D3702" s="9" t="s">
        <v>4033</v>
      </c>
      <c r="E3702" s="8" t="s">
        <v>4034</v>
      </c>
      <c r="F3702" s="4">
        <v>2</v>
      </c>
      <c r="G3702" s="6">
        <v>162.5</v>
      </c>
    </row>
    <row r="3703" spans="1:7" ht="15" customHeight="1" x14ac:dyDescent="0.3">
      <c r="A3703" t="s">
        <v>8475</v>
      </c>
      <c r="B3703" t="s">
        <v>8485</v>
      </c>
      <c r="C3703" s="9" t="s">
        <v>3994</v>
      </c>
      <c r="D3703" s="9" t="s">
        <v>4035</v>
      </c>
      <c r="E3703" s="8" t="s">
        <v>4036</v>
      </c>
      <c r="F3703" s="4">
        <v>7</v>
      </c>
      <c r="G3703" s="6">
        <v>162.5</v>
      </c>
    </row>
    <row r="3704" spans="1:7" ht="15" customHeight="1" x14ac:dyDescent="0.3">
      <c r="A3704" t="s">
        <v>8475</v>
      </c>
      <c r="B3704" t="s">
        <v>8485</v>
      </c>
      <c r="C3704" s="9" t="s">
        <v>3994</v>
      </c>
      <c r="D3704" s="9" t="s">
        <v>4037</v>
      </c>
      <c r="E3704" s="8" t="s">
        <v>4038</v>
      </c>
      <c r="F3704" s="4">
        <v>4</v>
      </c>
      <c r="G3704" s="6">
        <v>162.5</v>
      </c>
    </row>
    <row r="3705" spans="1:7" ht="15" customHeight="1" x14ac:dyDescent="0.3">
      <c r="A3705" t="s">
        <v>8475</v>
      </c>
      <c r="B3705" t="s">
        <v>8485</v>
      </c>
      <c r="C3705" s="9" t="s">
        <v>3994</v>
      </c>
      <c r="D3705" s="9" t="s">
        <v>4039</v>
      </c>
      <c r="E3705" s="2"/>
      <c r="F3705" s="4">
        <v>4</v>
      </c>
      <c r="G3705" s="6">
        <v>162.5</v>
      </c>
    </row>
    <row r="3706" spans="1:7" ht="15" customHeight="1" x14ac:dyDescent="0.3">
      <c r="A3706" t="s">
        <v>8475</v>
      </c>
      <c r="B3706" t="s">
        <v>8485</v>
      </c>
      <c r="C3706" s="9" t="s">
        <v>3994</v>
      </c>
      <c r="D3706" s="9" t="s">
        <v>4040</v>
      </c>
      <c r="E3706" s="2"/>
      <c r="F3706" s="4">
        <v>2</v>
      </c>
      <c r="G3706" s="6">
        <v>162.5</v>
      </c>
    </row>
    <row r="3707" spans="1:7" ht="15" customHeight="1" x14ac:dyDescent="0.3">
      <c r="A3707" t="s">
        <v>8475</v>
      </c>
      <c r="B3707" t="s">
        <v>8486</v>
      </c>
      <c r="C3707" s="9" t="s">
        <v>7815</v>
      </c>
      <c r="D3707" s="9" t="s">
        <v>7816</v>
      </c>
      <c r="E3707" s="8" t="s">
        <v>7817</v>
      </c>
      <c r="F3707" s="4">
        <v>4</v>
      </c>
      <c r="G3707" s="6">
        <v>162.5</v>
      </c>
    </row>
    <row r="3708" spans="1:7" ht="15" customHeight="1" x14ac:dyDescent="0.3">
      <c r="A3708" t="s">
        <v>8475</v>
      </c>
      <c r="B3708" t="s">
        <v>8486</v>
      </c>
      <c r="C3708" s="9" t="s">
        <v>7815</v>
      </c>
      <c r="D3708" s="9" t="s">
        <v>7818</v>
      </c>
      <c r="E3708" s="8" t="s">
        <v>7819</v>
      </c>
      <c r="F3708" s="4">
        <v>5</v>
      </c>
      <c r="G3708" s="6">
        <v>162.5</v>
      </c>
    </row>
    <row r="3709" spans="1:7" ht="15" customHeight="1" x14ac:dyDescent="0.3">
      <c r="A3709" t="s">
        <v>8475</v>
      </c>
      <c r="B3709" t="s">
        <v>8486</v>
      </c>
      <c r="C3709" s="9" t="s">
        <v>7815</v>
      </c>
      <c r="D3709" s="9" t="s">
        <v>7820</v>
      </c>
      <c r="E3709" s="8" t="s">
        <v>7821</v>
      </c>
      <c r="F3709" s="4">
        <v>4</v>
      </c>
      <c r="G3709" s="6">
        <v>162.5</v>
      </c>
    </row>
    <row r="3710" spans="1:7" ht="15" customHeight="1" x14ac:dyDescent="0.3">
      <c r="A3710" t="s">
        <v>8475</v>
      </c>
      <c r="B3710" t="s">
        <v>8486</v>
      </c>
      <c r="C3710" s="9" t="s">
        <v>7815</v>
      </c>
      <c r="D3710" s="9" t="s">
        <v>7822</v>
      </c>
      <c r="E3710" s="8" t="s">
        <v>7823</v>
      </c>
      <c r="F3710" s="4">
        <v>8</v>
      </c>
      <c r="G3710" s="6">
        <v>162.5</v>
      </c>
    </row>
    <row r="3711" spans="1:7" ht="15" customHeight="1" x14ac:dyDescent="0.3">
      <c r="A3711" t="s">
        <v>8475</v>
      </c>
      <c r="B3711" t="s">
        <v>8486</v>
      </c>
      <c r="C3711" s="9" t="s">
        <v>7815</v>
      </c>
      <c r="D3711" s="9" t="s">
        <v>7824</v>
      </c>
      <c r="E3711" s="8" t="s">
        <v>7825</v>
      </c>
      <c r="F3711" s="4">
        <v>4</v>
      </c>
      <c r="G3711" s="6">
        <v>162.5</v>
      </c>
    </row>
    <row r="3712" spans="1:7" ht="15" customHeight="1" x14ac:dyDescent="0.3">
      <c r="A3712" t="s">
        <v>8475</v>
      </c>
      <c r="B3712" t="s">
        <v>8486</v>
      </c>
      <c r="C3712" s="9" t="s">
        <v>7815</v>
      </c>
      <c r="D3712" s="9" t="s">
        <v>7826</v>
      </c>
      <c r="E3712" s="8" t="s">
        <v>7827</v>
      </c>
      <c r="F3712" s="4">
        <v>4</v>
      </c>
      <c r="G3712" s="6">
        <v>162.5</v>
      </c>
    </row>
    <row r="3713" spans="1:7" ht="15" customHeight="1" x14ac:dyDescent="0.3">
      <c r="A3713" t="s">
        <v>8475</v>
      </c>
      <c r="B3713" t="s">
        <v>8486</v>
      </c>
      <c r="C3713" s="9" t="s">
        <v>7815</v>
      </c>
      <c r="D3713" s="9" t="s">
        <v>7828</v>
      </c>
      <c r="E3713" s="8" t="s">
        <v>7829</v>
      </c>
      <c r="F3713" s="4">
        <v>7</v>
      </c>
      <c r="G3713" s="6">
        <v>162.5</v>
      </c>
    </row>
    <row r="3714" spans="1:7" ht="15" customHeight="1" x14ac:dyDescent="0.3">
      <c r="A3714" t="s">
        <v>8475</v>
      </c>
      <c r="B3714" t="s">
        <v>8486</v>
      </c>
      <c r="C3714" s="9" t="s">
        <v>7815</v>
      </c>
      <c r="D3714" s="9" t="s">
        <v>7830</v>
      </c>
      <c r="E3714" s="8" t="s">
        <v>7831</v>
      </c>
      <c r="F3714" s="4">
        <v>4</v>
      </c>
      <c r="G3714" s="6">
        <v>162.5</v>
      </c>
    </row>
    <row r="3715" spans="1:7" ht="15" customHeight="1" x14ac:dyDescent="0.3">
      <c r="A3715" t="s">
        <v>8475</v>
      </c>
      <c r="B3715" t="s">
        <v>8486</v>
      </c>
      <c r="C3715" s="9" t="s">
        <v>7815</v>
      </c>
      <c r="D3715" s="9" t="s">
        <v>7832</v>
      </c>
      <c r="E3715" s="8" t="s">
        <v>7833</v>
      </c>
      <c r="F3715" s="4">
        <v>4</v>
      </c>
      <c r="G3715" s="6">
        <v>162.5</v>
      </c>
    </row>
    <row r="3716" spans="1:7" ht="15" customHeight="1" x14ac:dyDescent="0.3">
      <c r="A3716" t="s">
        <v>8475</v>
      </c>
      <c r="B3716" t="s">
        <v>8486</v>
      </c>
      <c r="C3716" s="9" t="s">
        <v>7815</v>
      </c>
      <c r="D3716" s="9" t="s">
        <v>7834</v>
      </c>
      <c r="E3716" s="8" t="s">
        <v>7835</v>
      </c>
      <c r="F3716" s="4">
        <v>4</v>
      </c>
      <c r="G3716" s="6">
        <v>162.5</v>
      </c>
    </row>
    <row r="3717" spans="1:7" ht="15" customHeight="1" x14ac:dyDescent="0.3">
      <c r="A3717" t="s">
        <v>8475</v>
      </c>
      <c r="B3717" t="s">
        <v>8486</v>
      </c>
      <c r="C3717" s="9" t="s">
        <v>7815</v>
      </c>
      <c r="D3717" s="9" t="s">
        <v>7836</v>
      </c>
      <c r="E3717" s="8" t="s">
        <v>7837</v>
      </c>
      <c r="F3717" s="4">
        <v>4</v>
      </c>
      <c r="G3717" s="6">
        <v>162.5</v>
      </c>
    </row>
    <row r="3718" spans="1:7" ht="15" customHeight="1" x14ac:dyDescent="0.3">
      <c r="A3718" t="s">
        <v>8475</v>
      </c>
      <c r="B3718" t="s">
        <v>8486</v>
      </c>
      <c r="C3718" s="9" t="s">
        <v>7815</v>
      </c>
      <c r="D3718" s="9" t="s">
        <v>7838</v>
      </c>
      <c r="E3718" s="2"/>
      <c r="F3718" s="4">
        <v>5</v>
      </c>
      <c r="G3718" s="6">
        <v>162.5</v>
      </c>
    </row>
    <row r="3719" spans="1:7" ht="15" customHeight="1" x14ac:dyDescent="0.3">
      <c r="A3719" t="s">
        <v>8475</v>
      </c>
      <c r="B3719" t="s">
        <v>8486</v>
      </c>
      <c r="C3719" s="9" t="s">
        <v>7815</v>
      </c>
      <c r="D3719" s="9" t="s">
        <v>7839</v>
      </c>
      <c r="E3719" s="2"/>
      <c r="F3719" s="4">
        <v>4</v>
      </c>
      <c r="G3719" s="6">
        <v>162.5</v>
      </c>
    </row>
    <row r="3720" spans="1:7" ht="15" customHeight="1" x14ac:dyDescent="0.3">
      <c r="A3720" t="s">
        <v>8475</v>
      </c>
      <c r="B3720" t="s">
        <v>8486</v>
      </c>
      <c r="C3720" s="9" t="s">
        <v>7815</v>
      </c>
      <c r="D3720" s="9" t="s">
        <v>7840</v>
      </c>
      <c r="E3720" s="8" t="s">
        <v>7841</v>
      </c>
      <c r="F3720" s="4">
        <v>4</v>
      </c>
      <c r="G3720" s="6">
        <v>162.5</v>
      </c>
    </row>
    <row r="3721" spans="1:7" ht="15" customHeight="1" x14ac:dyDescent="0.3">
      <c r="A3721" t="s">
        <v>8475</v>
      </c>
      <c r="B3721" t="s">
        <v>8486</v>
      </c>
      <c r="C3721" s="9" t="s">
        <v>7815</v>
      </c>
      <c r="D3721" s="9" t="s">
        <v>7842</v>
      </c>
      <c r="E3721" s="8" t="s">
        <v>7843</v>
      </c>
      <c r="F3721" s="4">
        <v>4</v>
      </c>
      <c r="G3721" s="6">
        <v>162.5</v>
      </c>
    </row>
    <row r="3722" spans="1:7" ht="15" customHeight="1" x14ac:dyDescent="0.3">
      <c r="A3722" t="s">
        <v>8475</v>
      </c>
      <c r="B3722" t="s">
        <v>8486</v>
      </c>
      <c r="C3722" s="9" t="s">
        <v>7815</v>
      </c>
      <c r="D3722" s="9" t="s">
        <v>7844</v>
      </c>
      <c r="E3722" s="8" t="s">
        <v>7845</v>
      </c>
      <c r="F3722" s="4">
        <v>4</v>
      </c>
      <c r="G3722" s="6">
        <v>162.5</v>
      </c>
    </row>
    <row r="3723" spans="1:7" ht="15" customHeight="1" x14ac:dyDescent="0.3">
      <c r="A3723" t="s">
        <v>8475</v>
      </c>
      <c r="B3723" t="s">
        <v>8486</v>
      </c>
      <c r="C3723" s="9" t="s">
        <v>7815</v>
      </c>
      <c r="D3723" s="9" t="s">
        <v>7846</v>
      </c>
      <c r="E3723" s="2"/>
      <c r="F3723" s="4">
        <v>5</v>
      </c>
      <c r="G3723" s="6">
        <v>162.5</v>
      </c>
    </row>
    <row r="3724" spans="1:7" ht="15" customHeight="1" x14ac:dyDescent="0.3">
      <c r="A3724" t="s">
        <v>8475</v>
      </c>
      <c r="B3724" t="s">
        <v>8486</v>
      </c>
      <c r="C3724" s="9" t="s">
        <v>7815</v>
      </c>
      <c r="D3724" s="9" t="s">
        <v>7847</v>
      </c>
      <c r="E3724" s="2"/>
      <c r="F3724" s="4">
        <v>2</v>
      </c>
      <c r="G3724" s="7">
        <v>3155</v>
      </c>
    </row>
    <row r="3725" spans="1:7" ht="15" customHeight="1" x14ac:dyDescent="0.3">
      <c r="A3725" t="s">
        <v>8475</v>
      </c>
      <c r="B3725" t="s">
        <v>8486</v>
      </c>
      <c r="C3725" s="9" t="s">
        <v>7815</v>
      </c>
      <c r="D3725" s="9" t="s">
        <v>7848</v>
      </c>
      <c r="E3725" s="2"/>
      <c r="F3725" s="4">
        <v>1</v>
      </c>
      <c r="G3725" s="7">
        <v>1428</v>
      </c>
    </row>
    <row r="3726" spans="1:7" ht="15" customHeight="1" x14ac:dyDescent="0.3">
      <c r="A3726" t="s">
        <v>8475</v>
      </c>
      <c r="B3726" t="s">
        <v>8486</v>
      </c>
      <c r="C3726" s="9" t="s">
        <v>7815</v>
      </c>
      <c r="D3726" s="9" t="s">
        <v>7849</v>
      </c>
      <c r="E3726" s="2"/>
      <c r="F3726" s="4">
        <v>1</v>
      </c>
      <c r="G3726" s="7">
        <v>1620</v>
      </c>
    </row>
    <row r="3727" spans="1:7" ht="15" customHeight="1" x14ac:dyDescent="0.3">
      <c r="A3727" t="s">
        <v>8475</v>
      </c>
      <c r="B3727" t="s">
        <v>8486</v>
      </c>
      <c r="C3727" s="9" t="s">
        <v>7815</v>
      </c>
      <c r="D3727" s="9" t="s">
        <v>7850</v>
      </c>
      <c r="E3727" s="2"/>
      <c r="F3727" s="4">
        <v>1</v>
      </c>
      <c r="G3727" s="7">
        <v>1298.28</v>
      </c>
    </row>
    <row r="3728" spans="1:7" ht="15" customHeight="1" x14ac:dyDescent="0.3">
      <c r="A3728" t="s">
        <v>8475</v>
      </c>
      <c r="B3728" t="s">
        <v>8486</v>
      </c>
      <c r="C3728" s="9" t="s">
        <v>7815</v>
      </c>
      <c r="D3728" s="9" t="s">
        <v>7851</v>
      </c>
      <c r="E3728" s="2"/>
      <c r="F3728" s="4">
        <v>1</v>
      </c>
      <c r="G3728" s="7">
        <v>1428</v>
      </c>
    </row>
    <row r="3729" spans="1:7" ht="15" customHeight="1" x14ac:dyDescent="0.3">
      <c r="A3729" t="s">
        <v>8475</v>
      </c>
      <c r="B3729" t="s">
        <v>8486</v>
      </c>
      <c r="C3729" s="9" t="s">
        <v>7815</v>
      </c>
      <c r="D3729" s="9" t="s">
        <v>7852</v>
      </c>
      <c r="E3729" s="8" t="s">
        <v>7853</v>
      </c>
      <c r="F3729" s="4">
        <v>3</v>
      </c>
      <c r="G3729" s="7">
        <v>1428</v>
      </c>
    </row>
    <row r="3730" spans="1:7" ht="15" customHeight="1" x14ac:dyDescent="0.3">
      <c r="A3730" t="s">
        <v>8475</v>
      </c>
      <c r="B3730" t="s">
        <v>8486</v>
      </c>
      <c r="C3730" s="9" t="s">
        <v>7815</v>
      </c>
      <c r="D3730" s="9" t="s">
        <v>7854</v>
      </c>
      <c r="E3730" s="2"/>
      <c r="F3730" s="4">
        <v>2</v>
      </c>
      <c r="G3730" s="7">
        <v>1428</v>
      </c>
    </row>
    <row r="3731" spans="1:7" ht="15" customHeight="1" x14ac:dyDescent="0.3">
      <c r="A3731" t="s">
        <v>8492</v>
      </c>
      <c r="B3731" t="s">
        <v>8485</v>
      </c>
      <c r="C3731" s="9" t="s">
        <v>4041</v>
      </c>
      <c r="D3731" s="9" t="s">
        <v>4042</v>
      </c>
      <c r="E3731" s="8" t="s">
        <v>4043</v>
      </c>
      <c r="F3731" s="5"/>
      <c r="G3731" s="6">
        <v>35</v>
      </c>
    </row>
    <row r="3732" spans="1:7" ht="15" customHeight="1" x14ac:dyDescent="0.3">
      <c r="A3732" t="s">
        <v>8492</v>
      </c>
      <c r="B3732" t="s">
        <v>8485</v>
      </c>
      <c r="C3732" s="9" t="s">
        <v>4041</v>
      </c>
      <c r="D3732" s="9" t="s">
        <v>4044</v>
      </c>
      <c r="E3732" s="8" t="s">
        <v>4045</v>
      </c>
      <c r="F3732" s="4">
        <v>4</v>
      </c>
      <c r="G3732" s="6">
        <v>32.200000000000003</v>
      </c>
    </row>
    <row r="3733" spans="1:7" ht="15" customHeight="1" x14ac:dyDescent="0.3">
      <c r="A3733" t="s">
        <v>8492</v>
      </c>
      <c r="B3733" t="s">
        <v>8485</v>
      </c>
      <c r="C3733" s="9" t="s">
        <v>4041</v>
      </c>
      <c r="D3733" s="9" t="s">
        <v>4046</v>
      </c>
      <c r="E3733" s="8" t="s">
        <v>4047</v>
      </c>
      <c r="F3733" s="4">
        <v>1</v>
      </c>
      <c r="G3733" s="6">
        <v>32.200000000000003</v>
      </c>
    </row>
    <row r="3734" spans="1:7" ht="15" customHeight="1" x14ac:dyDescent="0.3">
      <c r="A3734" t="s">
        <v>8492</v>
      </c>
      <c r="B3734" t="s">
        <v>8485</v>
      </c>
      <c r="C3734" s="9" t="s">
        <v>4041</v>
      </c>
      <c r="D3734" s="9" t="s">
        <v>4048</v>
      </c>
      <c r="E3734" s="8" t="s">
        <v>4049</v>
      </c>
      <c r="F3734" s="4">
        <v>1</v>
      </c>
      <c r="G3734" s="6">
        <v>35</v>
      </c>
    </row>
    <row r="3735" spans="1:7" ht="15" customHeight="1" x14ac:dyDescent="0.3">
      <c r="A3735" t="s">
        <v>8492</v>
      </c>
      <c r="B3735" t="s">
        <v>8485</v>
      </c>
      <c r="C3735" s="9" t="s">
        <v>4041</v>
      </c>
      <c r="D3735" s="9" t="s">
        <v>4050</v>
      </c>
      <c r="E3735" s="8" t="s">
        <v>4051</v>
      </c>
      <c r="F3735" s="4">
        <v>1</v>
      </c>
      <c r="G3735" s="6">
        <v>35</v>
      </c>
    </row>
    <row r="3736" spans="1:7" ht="15" customHeight="1" x14ac:dyDescent="0.3">
      <c r="A3736" t="s">
        <v>8492</v>
      </c>
      <c r="B3736" t="s">
        <v>8485</v>
      </c>
      <c r="C3736" s="9" t="s">
        <v>4041</v>
      </c>
      <c r="D3736" s="9" t="s">
        <v>4052</v>
      </c>
      <c r="E3736" s="8" t="s">
        <v>4053</v>
      </c>
      <c r="F3736" s="5"/>
      <c r="G3736" s="6">
        <v>41.26</v>
      </c>
    </row>
    <row r="3737" spans="1:7" ht="15" customHeight="1" x14ac:dyDescent="0.3">
      <c r="A3737" t="s">
        <v>8492</v>
      </c>
      <c r="B3737" t="s">
        <v>8485</v>
      </c>
      <c r="C3737" s="9" t="s">
        <v>4041</v>
      </c>
      <c r="D3737" s="9" t="s">
        <v>4054</v>
      </c>
      <c r="E3737" s="8" t="s">
        <v>4055</v>
      </c>
      <c r="F3737" s="4">
        <v>2</v>
      </c>
      <c r="G3737" s="6">
        <v>38.5</v>
      </c>
    </row>
    <row r="3738" spans="1:7" ht="15" customHeight="1" x14ac:dyDescent="0.3">
      <c r="A3738" t="s">
        <v>8492</v>
      </c>
      <c r="B3738" t="s">
        <v>8485</v>
      </c>
      <c r="C3738" s="9" t="s">
        <v>4041</v>
      </c>
      <c r="D3738" s="9" t="s">
        <v>4056</v>
      </c>
      <c r="E3738" s="8" t="s">
        <v>4057</v>
      </c>
      <c r="F3738" s="5"/>
      <c r="G3738" s="6">
        <v>35</v>
      </c>
    </row>
    <row r="3739" spans="1:7" ht="15" customHeight="1" x14ac:dyDescent="0.3">
      <c r="A3739" t="s">
        <v>8492</v>
      </c>
      <c r="B3739" t="s">
        <v>8485</v>
      </c>
      <c r="C3739" s="9" t="s">
        <v>4041</v>
      </c>
      <c r="D3739" s="9" t="s">
        <v>4058</v>
      </c>
      <c r="E3739" s="8" t="s">
        <v>4059</v>
      </c>
      <c r="F3739" s="4">
        <v>1</v>
      </c>
      <c r="G3739" s="6">
        <v>35</v>
      </c>
    </row>
    <row r="3740" spans="1:7" ht="15" customHeight="1" x14ac:dyDescent="0.3">
      <c r="A3740" t="s">
        <v>8492</v>
      </c>
      <c r="B3740" t="s">
        <v>8485</v>
      </c>
      <c r="C3740" s="9" t="s">
        <v>4041</v>
      </c>
      <c r="D3740" s="9" t="s">
        <v>4060</v>
      </c>
      <c r="E3740" s="8" t="s">
        <v>4061</v>
      </c>
      <c r="F3740" s="5"/>
      <c r="G3740" s="6">
        <v>35</v>
      </c>
    </row>
    <row r="3741" spans="1:7" ht="15" customHeight="1" x14ac:dyDescent="0.3">
      <c r="A3741" t="s">
        <v>8492</v>
      </c>
      <c r="B3741" t="s">
        <v>8485</v>
      </c>
      <c r="C3741" s="9" t="s">
        <v>4041</v>
      </c>
      <c r="D3741" s="9" t="s">
        <v>4062</v>
      </c>
      <c r="E3741" s="8" t="s">
        <v>4063</v>
      </c>
      <c r="F3741" s="4">
        <v>1</v>
      </c>
      <c r="G3741" s="6">
        <v>35</v>
      </c>
    </row>
    <row r="3742" spans="1:7" ht="15" customHeight="1" x14ac:dyDescent="0.3">
      <c r="A3742" t="s">
        <v>8492</v>
      </c>
      <c r="B3742" t="s">
        <v>8485</v>
      </c>
      <c r="C3742" s="9" t="s">
        <v>4041</v>
      </c>
      <c r="D3742" s="9" t="s">
        <v>4064</v>
      </c>
      <c r="E3742" s="8" t="s">
        <v>4065</v>
      </c>
      <c r="F3742" s="4">
        <v>2</v>
      </c>
      <c r="G3742" s="6">
        <v>35</v>
      </c>
    </row>
    <row r="3743" spans="1:7" ht="15" customHeight="1" x14ac:dyDescent="0.3">
      <c r="A3743" t="s">
        <v>8492</v>
      </c>
      <c r="B3743" t="s">
        <v>8485</v>
      </c>
      <c r="C3743" s="9" t="s">
        <v>4041</v>
      </c>
      <c r="D3743" s="9" t="s">
        <v>4066</v>
      </c>
      <c r="E3743" s="8" t="s">
        <v>4067</v>
      </c>
      <c r="F3743" s="4">
        <v>2</v>
      </c>
      <c r="G3743" s="6">
        <v>35</v>
      </c>
    </row>
    <row r="3744" spans="1:7" ht="15" customHeight="1" x14ac:dyDescent="0.3">
      <c r="A3744" t="s">
        <v>8492</v>
      </c>
      <c r="B3744" t="s">
        <v>8485</v>
      </c>
      <c r="C3744" s="9" t="s">
        <v>4041</v>
      </c>
      <c r="D3744" s="9" t="s">
        <v>4068</v>
      </c>
      <c r="E3744" s="8" t="s">
        <v>4069</v>
      </c>
      <c r="F3744" s="5"/>
      <c r="G3744" s="6">
        <v>38.619999999999997</v>
      </c>
    </row>
    <row r="3745" spans="1:7" ht="15" customHeight="1" x14ac:dyDescent="0.3">
      <c r="A3745" t="s">
        <v>8492</v>
      </c>
      <c r="B3745" t="s">
        <v>8485</v>
      </c>
      <c r="C3745" s="9" t="s">
        <v>4041</v>
      </c>
      <c r="D3745" s="9" t="s">
        <v>4070</v>
      </c>
      <c r="E3745" s="8" t="s">
        <v>4071</v>
      </c>
      <c r="F3745" s="5"/>
      <c r="G3745" s="6">
        <v>38.619999999999997</v>
      </c>
    </row>
    <row r="3746" spans="1:7" ht="15" customHeight="1" x14ac:dyDescent="0.3">
      <c r="A3746" t="s">
        <v>8492</v>
      </c>
      <c r="B3746" t="s">
        <v>8485</v>
      </c>
      <c r="C3746" s="9" t="s">
        <v>4041</v>
      </c>
      <c r="D3746" s="9" t="s">
        <v>4072</v>
      </c>
      <c r="E3746" s="8" t="s">
        <v>4073</v>
      </c>
      <c r="F3746" s="4">
        <v>2</v>
      </c>
      <c r="G3746" s="6">
        <v>35</v>
      </c>
    </row>
    <row r="3747" spans="1:7" ht="15" customHeight="1" x14ac:dyDescent="0.3">
      <c r="A3747" t="s">
        <v>8492</v>
      </c>
      <c r="B3747" t="s">
        <v>8485</v>
      </c>
      <c r="C3747" s="9" t="s">
        <v>4041</v>
      </c>
      <c r="D3747" s="9" t="s">
        <v>4074</v>
      </c>
      <c r="E3747" s="8" t="s">
        <v>4075</v>
      </c>
      <c r="F3747" s="4">
        <v>1</v>
      </c>
      <c r="G3747" s="6">
        <v>35</v>
      </c>
    </row>
    <row r="3748" spans="1:7" ht="15" customHeight="1" x14ac:dyDescent="0.3">
      <c r="A3748" t="s">
        <v>8492</v>
      </c>
      <c r="B3748" t="s">
        <v>8485</v>
      </c>
      <c r="C3748" s="9" t="s">
        <v>4041</v>
      </c>
      <c r="D3748" s="9" t="s">
        <v>4076</v>
      </c>
      <c r="E3748" s="8" t="s">
        <v>4077</v>
      </c>
      <c r="F3748" s="5"/>
      <c r="G3748" s="6">
        <v>35</v>
      </c>
    </row>
    <row r="3749" spans="1:7" ht="15" customHeight="1" x14ac:dyDescent="0.3">
      <c r="A3749" t="s">
        <v>8492</v>
      </c>
      <c r="B3749" t="s">
        <v>8485</v>
      </c>
      <c r="C3749" s="9" t="s">
        <v>4041</v>
      </c>
      <c r="D3749" s="9" t="s">
        <v>4078</v>
      </c>
      <c r="E3749" s="8" t="s">
        <v>4079</v>
      </c>
      <c r="F3749" s="5"/>
      <c r="G3749" s="6">
        <v>35</v>
      </c>
    </row>
    <row r="3750" spans="1:7" ht="15" customHeight="1" x14ac:dyDescent="0.3">
      <c r="A3750" t="s">
        <v>8492</v>
      </c>
      <c r="B3750" t="s">
        <v>8485</v>
      </c>
      <c r="C3750" s="9" t="s">
        <v>4041</v>
      </c>
      <c r="D3750" s="9" t="s">
        <v>4080</v>
      </c>
      <c r="E3750" s="8" t="s">
        <v>4081</v>
      </c>
      <c r="F3750" s="4">
        <v>3</v>
      </c>
      <c r="G3750" s="6">
        <v>35</v>
      </c>
    </row>
    <row r="3751" spans="1:7" ht="15" customHeight="1" x14ac:dyDescent="0.3">
      <c r="A3751" t="s">
        <v>8492</v>
      </c>
      <c r="B3751" t="s">
        <v>8485</v>
      </c>
      <c r="C3751" s="9" t="s">
        <v>4041</v>
      </c>
      <c r="D3751" s="9" t="s">
        <v>4082</v>
      </c>
      <c r="E3751" s="8" t="s">
        <v>4083</v>
      </c>
      <c r="F3751" s="4">
        <v>5</v>
      </c>
      <c r="G3751" s="6">
        <v>41.26</v>
      </c>
    </row>
    <row r="3752" spans="1:7" ht="15" customHeight="1" x14ac:dyDescent="0.3">
      <c r="A3752" t="s">
        <v>8492</v>
      </c>
      <c r="B3752" t="s">
        <v>8485</v>
      </c>
      <c r="C3752" s="9" t="s">
        <v>4041</v>
      </c>
      <c r="D3752" s="9" t="s">
        <v>4084</v>
      </c>
      <c r="E3752" s="8" t="s">
        <v>4085</v>
      </c>
      <c r="F3752" s="4">
        <v>5</v>
      </c>
      <c r="G3752" s="6">
        <v>41.26</v>
      </c>
    </row>
    <row r="3753" spans="1:7" ht="15" customHeight="1" x14ac:dyDescent="0.3">
      <c r="A3753" t="s">
        <v>8492</v>
      </c>
      <c r="B3753" t="s">
        <v>8485</v>
      </c>
      <c r="C3753" s="9" t="s">
        <v>4041</v>
      </c>
      <c r="D3753" s="9" t="s">
        <v>4086</v>
      </c>
      <c r="E3753" s="8" t="s">
        <v>4087</v>
      </c>
      <c r="F3753" s="4">
        <v>2</v>
      </c>
      <c r="G3753" s="6">
        <v>38.5</v>
      </c>
    </row>
    <row r="3754" spans="1:7" ht="15" customHeight="1" x14ac:dyDescent="0.3">
      <c r="A3754" t="s">
        <v>8492</v>
      </c>
      <c r="B3754" t="s">
        <v>8485</v>
      </c>
      <c r="C3754" s="9" t="s">
        <v>4041</v>
      </c>
      <c r="D3754" s="9" t="s">
        <v>4088</v>
      </c>
      <c r="E3754" s="8" t="s">
        <v>4089</v>
      </c>
      <c r="F3754" s="4">
        <v>1</v>
      </c>
      <c r="G3754" s="6">
        <v>38.5</v>
      </c>
    </row>
    <row r="3755" spans="1:7" ht="15" customHeight="1" x14ac:dyDescent="0.3">
      <c r="A3755" t="s">
        <v>8492</v>
      </c>
      <c r="B3755" t="s">
        <v>8485</v>
      </c>
      <c r="C3755" s="9" t="s">
        <v>4041</v>
      </c>
      <c r="D3755" s="9" t="s">
        <v>4090</v>
      </c>
      <c r="E3755" s="8" t="s">
        <v>4091</v>
      </c>
      <c r="F3755" s="4">
        <v>1</v>
      </c>
      <c r="G3755" s="6">
        <v>35</v>
      </c>
    </row>
    <row r="3756" spans="1:7" ht="15" customHeight="1" x14ac:dyDescent="0.3">
      <c r="A3756" t="s">
        <v>8492</v>
      </c>
      <c r="B3756" t="s">
        <v>8485</v>
      </c>
      <c r="C3756" s="9" t="s">
        <v>4041</v>
      </c>
      <c r="D3756" s="9" t="s">
        <v>4092</v>
      </c>
      <c r="E3756" s="8" t="s">
        <v>4093</v>
      </c>
      <c r="F3756" s="5"/>
      <c r="G3756" s="6">
        <v>35</v>
      </c>
    </row>
    <row r="3757" spans="1:7" ht="15" customHeight="1" x14ac:dyDescent="0.3">
      <c r="A3757" t="s">
        <v>8492</v>
      </c>
      <c r="B3757" t="s">
        <v>8485</v>
      </c>
      <c r="C3757" s="9" t="s">
        <v>4041</v>
      </c>
      <c r="D3757" s="9" t="s">
        <v>4094</v>
      </c>
      <c r="E3757" s="8" t="s">
        <v>4095</v>
      </c>
      <c r="F3757" s="4">
        <v>1</v>
      </c>
      <c r="G3757" s="6">
        <v>35</v>
      </c>
    </row>
    <row r="3758" spans="1:7" ht="15" customHeight="1" x14ac:dyDescent="0.3">
      <c r="A3758" t="s">
        <v>8492</v>
      </c>
      <c r="B3758" t="s">
        <v>8485</v>
      </c>
      <c r="C3758" s="9" t="s">
        <v>4041</v>
      </c>
      <c r="D3758" s="9" t="s">
        <v>4096</v>
      </c>
      <c r="E3758" s="8" t="s">
        <v>4097</v>
      </c>
      <c r="F3758" s="5"/>
      <c r="G3758" s="6">
        <v>41.26</v>
      </c>
    </row>
    <row r="3759" spans="1:7" ht="15" customHeight="1" x14ac:dyDescent="0.3">
      <c r="A3759" t="s">
        <v>8492</v>
      </c>
      <c r="B3759" t="s">
        <v>8485</v>
      </c>
      <c r="C3759" s="9" t="s">
        <v>4041</v>
      </c>
      <c r="D3759" s="9" t="s">
        <v>4098</v>
      </c>
      <c r="E3759" s="8" t="s">
        <v>4099</v>
      </c>
      <c r="F3759" s="4">
        <v>1</v>
      </c>
      <c r="G3759" s="6">
        <v>39.380000000000003</v>
      </c>
    </row>
    <row r="3760" spans="1:7" ht="15" customHeight="1" x14ac:dyDescent="0.3">
      <c r="A3760" t="s">
        <v>8492</v>
      </c>
      <c r="B3760" t="s">
        <v>8485</v>
      </c>
      <c r="C3760" s="9" t="s">
        <v>4041</v>
      </c>
      <c r="D3760" s="9" t="s">
        <v>4100</v>
      </c>
      <c r="E3760" s="8" t="s">
        <v>4101</v>
      </c>
      <c r="F3760" s="4">
        <v>5</v>
      </c>
      <c r="G3760" s="6">
        <v>41.26</v>
      </c>
    </row>
    <row r="3761" spans="1:7" ht="15" customHeight="1" x14ac:dyDescent="0.3">
      <c r="A3761" t="s">
        <v>8492</v>
      </c>
      <c r="B3761" t="s">
        <v>8485</v>
      </c>
      <c r="C3761" s="9" t="s">
        <v>4041</v>
      </c>
      <c r="D3761" s="9" t="s">
        <v>4102</v>
      </c>
      <c r="E3761" s="8" t="s">
        <v>4103</v>
      </c>
      <c r="F3761" s="4">
        <v>1</v>
      </c>
      <c r="G3761" s="6">
        <v>33.42</v>
      </c>
    </row>
    <row r="3762" spans="1:7" ht="15" customHeight="1" x14ac:dyDescent="0.3">
      <c r="A3762" t="s">
        <v>8492</v>
      </c>
      <c r="B3762" t="s">
        <v>8485</v>
      </c>
      <c r="C3762" s="9" t="s">
        <v>4041</v>
      </c>
      <c r="D3762" s="9" t="s">
        <v>4104</v>
      </c>
      <c r="E3762" s="8" t="s">
        <v>4105</v>
      </c>
      <c r="F3762" s="4">
        <v>6</v>
      </c>
      <c r="G3762" s="6">
        <v>35</v>
      </c>
    </row>
    <row r="3763" spans="1:7" ht="15" customHeight="1" x14ac:dyDescent="0.3">
      <c r="A3763" t="s">
        <v>8492</v>
      </c>
      <c r="B3763" t="s">
        <v>8485</v>
      </c>
      <c r="C3763" s="9" t="s">
        <v>4041</v>
      </c>
      <c r="D3763" s="9" t="s">
        <v>4106</v>
      </c>
      <c r="E3763" s="8" t="s">
        <v>4107</v>
      </c>
      <c r="F3763" s="4">
        <v>2</v>
      </c>
      <c r="G3763" s="6">
        <v>35</v>
      </c>
    </row>
    <row r="3764" spans="1:7" ht="15" customHeight="1" x14ac:dyDescent="0.3">
      <c r="A3764" t="s">
        <v>8492</v>
      </c>
      <c r="B3764" t="s">
        <v>8485</v>
      </c>
      <c r="C3764" s="9" t="s">
        <v>4041</v>
      </c>
      <c r="D3764" s="9" t="s">
        <v>4108</v>
      </c>
      <c r="E3764" s="8" t="s">
        <v>4109</v>
      </c>
      <c r="F3764" s="4">
        <v>4</v>
      </c>
      <c r="G3764" s="6">
        <v>35</v>
      </c>
    </row>
    <row r="3765" spans="1:7" ht="15" customHeight="1" x14ac:dyDescent="0.3">
      <c r="A3765" t="s">
        <v>8492</v>
      </c>
      <c r="B3765" t="s">
        <v>8485</v>
      </c>
      <c r="C3765" s="9" t="s">
        <v>4041</v>
      </c>
      <c r="D3765" s="9" t="s">
        <v>4110</v>
      </c>
      <c r="E3765" s="8" t="s">
        <v>4111</v>
      </c>
      <c r="F3765" s="4">
        <v>1</v>
      </c>
      <c r="G3765" s="6">
        <v>35</v>
      </c>
    </row>
    <row r="3766" spans="1:7" ht="15" customHeight="1" x14ac:dyDescent="0.3">
      <c r="A3766" t="s">
        <v>8492</v>
      </c>
      <c r="B3766" t="s">
        <v>8485</v>
      </c>
      <c r="C3766" s="9" t="s">
        <v>4041</v>
      </c>
      <c r="D3766" s="9" t="s">
        <v>4112</v>
      </c>
      <c r="E3766" s="8" t="s">
        <v>4113</v>
      </c>
      <c r="F3766" s="5"/>
      <c r="G3766" s="6">
        <v>35</v>
      </c>
    </row>
    <row r="3767" spans="1:7" ht="15" customHeight="1" x14ac:dyDescent="0.3">
      <c r="A3767" t="s">
        <v>8492</v>
      </c>
      <c r="B3767" t="s">
        <v>8485</v>
      </c>
      <c r="C3767" s="9" t="s">
        <v>4041</v>
      </c>
      <c r="D3767" s="9" t="s">
        <v>4114</v>
      </c>
      <c r="E3767" s="8" t="s">
        <v>4115</v>
      </c>
      <c r="F3767" s="4">
        <v>1</v>
      </c>
      <c r="G3767" s="6">
        <v>35</v>
      </c>
    </row>
    <row r="3768" spans="1:7" ht="15" customHeight="1" x14ac:dyDescent="0.3">
      <c r="A3768" t="s">
        <v>8492</v>
      </c>
      <c r="B3768" t="s">
        <v>8485</v>
      </c>
      <c r="C3768" s="9" t="s">
        <v>4041</v>
      </c>
      <c r="D3768" s="9" t="s">
        <v>4116</v>
      </c>
      <c r="E3768" s="8" t="s">
        <v>4117</v>
      </c>
      <c r="F3768" s="5"/>
      <c r="G3768" s="6">
        <v>33.42</v>
      </c>
    </row>
    <row r="3769" spans="1:7" ht="15" customHeight="1" x14ac:dyDescent="0.3">
      <c r="A3769" t="s">
        <v>8492</v>
      </c>
      <c r="B3769" t="s">
        <v>8485</v>
      </c>
      <c r="C3769" s="9" t="s">
        <v>4041</v>
      </c>
      <c r="D3769" s="9" t="s">
        <v>4118</v>
      </c>
      <c r="E3769" s="8" t="s">
        <v>4119</v>
      </c>
      <c r="F3769" s="4">
        <v>5</v>
      </c>
      <c r="G3769" s="6">
        <v>35</v>
      </c>
    </row>
    <row r="3770" spans="1:7" ht="15" customHeight="1" x14ac:dyDescent="0.3">
      <c r="A3770" t="s">
        <v>8492</v>
      </c>
      <c r="B3770" t="s">
        <v>8485</v>
      </c>
      <c r="C3770" s="9" t="s">
        <v>4041</v>
      </c>
      <c r="D3770" s="9" t="s">
        <v>4120</v>
      </c>
      <c r="E3770" s="8" t="s">
        <v>4121</v>
      </c>
      <c r="F3770" s="4">
        <v>1</v>
      </c>
      <c r="G3770" s="6">
        <v>39.380000000000003</v>
      </c>
    </row>
    <row r="3771" spans="1:7" ht="15" customHeight="1" x14ac:dyDescent="0.3">
      <c r="A3771" t="s">
        <v>8492</v>
      </c>
      <c r="B3771" t="s">
        <v>8485</v>
      </c>
      <c r="C3771" s="9" t="s">
        <v>4041</v>
      </c>
      <c r="D3771" s="9" t="s">
        <v>4122</v>
      </c>
      <c r="E3771" s="8" t="s">
        <v>4123</v>
      </c>
      <c r="F3771" s="4">
        <v>1</v>
      </c>
      <c r="G3771" s="6">
        <v>39.380000000000003</v>
      </c>
    </row>
    <row r="3772" spans="1:7" ht="15" customHeight="1" x14ac:dyDescent="0.3">
      <c r="A3772" t="s">
        <v>8492</v>
      </c>
      <c r="B3772" t="s">
        <v>8485</v>
      </c>
      <c r="C3772" s="9" t="s">
        <v>4041</v>
      </c>
      <c r="D3772" s="9" t="s">
        <v>4124</v>
      </c>
      <c r="E3772" s="8" t="s">
        <v>4125</v>
      </c>
      <c r="F3772" s="4">
        <v>1</v>
      </c>
      <c r="G3772" s="6">
        <v>39.380000000000003</v>
      </c>
    </row>
    <row r="3773" spans="1:7" ht="15" customHeight="1" x14ac:dyDescent="0.3">
      <c r="A3773" t="s">
        <v>8492</v>
      </c>
      <c r="B3773" t="s">
        <v>8485</v>
      </c>
      <c r="C3773" s="9" t="s">
        <v>4041</v>
      </c>
      <c r="D3773" s="9" t="s">
        <v>4126</v>
      </c>
      <c r="E3773" s="8" t="s">
        <v>4127</v>
      </c>
      <c r="F3773" s="4">
        <v>3</v>
      </c>
      <c r="G3773" s="6">
        <v>39.380000000000003</v>
      </c>
    </row>
    <row r="3774" spans="1:7" ht="15" customHeight="1" x14ac:dyDescent="0.3">
      <c r="A3774" t="s">
        <v>8492</v>
      </c>
      <c r="B3774" t="s">
        <v>8485</v>
      </c>
      <c r="C3774" s="9" t="s">
        <v>4041</v>
      </c>
      <c r="D3774" s="9" t="s">
        <v>4128</v>
      </c>
      <c r="E3774" s="8" t="s">
        <v>4129</v>
      </c>
      <c r="F3774" s="5"/>
      <c r="G3774" s="6">
        <v>41.96</v>
      </c>
    </row>
    <row r="3775" spans="1:7" ht="15" customHeight="1" x14ac:dyDescent="0.3">
      <c r="A3775" t="s">
        <v>8492</v>
      </c>
      <c r="B3775" t="s">
        <v>8485</v>
      </c>
      <c r="C3775" s="9" t="s">
        <v>4041</v>
      </c>
      <c r="D3775" s="9" t="s">
        <v>4130</v>
      </c>
      <c r="E3775" s="8" t="s">
        <v>4131</v>
      </c>
      <c r="F3775" s="4">
        <v>1</v>
      </c>
      <c r="G3775" s="6">
        <v>41.96</v>
      </c>
    </row>
    <row r="3776" spans="1:7" ht="15" customHeight="1" x14ac:dyDescent="0.3">
      <c r="A3776" t="s">
        <v>8492</v>
      </c>
      <c r="B3776" t="s">
        <v>8485</v>
      </c>
      <c r="C3776" s="9" t="s">
        <v>4041</v>
      </c>
      <c r="D3776" s="9" t="s">
        <v>4132</v>
      </c>
      <c r="E3776" s="8" t="s">
        <v>4133</v>
      </c>
      <c r="F3776" s="4">
        <v>2</v>
      </c>
      <c r="G3776" s="6">
        <v>36.4</v>
      </c>
    </row>
    <row r="3777" spans="1:7" ht="15" customHeight="1" x14ac:dyDescent="0.3">
      <c r="A3777" t="s">
        <v>8492</v>
      </c>
      <c r="B3777" t="s">
        <v>8485</v>
      </c>
      <c r="C3777" s="9" t="s">
        <v>4041</v>
      </c>
      <c r="D3777" s="9" t="s">
        <v>4134</v>
      </c>
      <c r="E3777" s="8" t="s">
        <v>4135</v>
      </c>
      <c r="F3777" s="4">
        <v>1</v>
      </c>
      <c r="G3777" s="6">
        <v>36.4</v>
      </c>
    </row>
    <row r="3778" spans="1:7" ht="15" customHeight="1" x14ac:dyDescent="0.3">
      <c r="A3778" t="s">
        <v>8492</v>
      </c>
      <c r="B3778" t="s">
        <v>8485</v>
      </c>
      <c r="C3778" s="9" t="s">
        <v>4041</v>
      </c>
      <c r="D3778" s="9" t="s">
        <v>4136</v>
      </c>
      <c r="E3778" s="8" t="s">
        <v>4137</v>
      </c>
      <c r="F3778" s="4">
        <v>1</v>
      </c>
      <c r="G3778" s="6">
        <v>36.4</v>
      </c>
    </row>
    <row r="3779" spans="1:7" ht="15" customHeight="1" x14ac:dyDescent="0.3">
      <c r="A3779" t="s">
        <v>8492</v>
      </c>
      <c r="B3779" t="s">
        <v>8485</v>
      </c>
      <c r="C3779" s="9" t="s">
        <v>4041</v>
      </c>
      <c r="D3779" s="9" t="s">
        <v>4138</v>
      </c>
      <c r="E3779" s="8" t="s">
        <v>4139</v>
      </c>
      <c r="F3779" s="4">
        <v>1</v>
      </c>
      <c r="G3779" s="6">
        <v>36.4</v>
      </c>
    </row>
    <row r="3780" spans="1:7" ht="15" customHeight="1" x14ac:dyDescent="0.3">
      <c r="A3780" t="s">
        <v>8492</v>
      </c>
      <c r="B3780" t="s">
        <v>8485</v>
      </c>
      <c r="C3780" s="9" t="s">
        <v>4041</v>
      </c>
      <c r="D3780" s="9" t="s">
        <v>4140</v>
      </c>
      <c r="E3780" s="8" t="s">
        <v>4141</v>
      </c>
      <c r="F3780" s="4">
        <v>2</v>
      </c>
      <c r="G3780" s="6">
        <v>39.380000000000003</v>
      </c>
    </row>
    <row r="3781" spans="1:7" ht="15" customHeight="1" x14ac:dyDescent="0.3">
      <c r="A3781" t="s">
        <v>8492</v>
      </c>
      <c r="B3781" t="s">
        <v>8485</v>
      </c>
      <c r="C3781" s="9" t="s">
        <v>4041</v>
      </c>
      <c r="D3781" s="9" t="s">
        <v>4142</v>
      </c>
      <c r="E3781" s="8" t="s">
        <v>4143</v>
      </c>
      <c r="F3781" s="5"/>
      <c r="G3781" s="6">
        <v>38.5</v>
      </c>
    </row>
    <row r="3782" spans="1:7" ht="15" customHeight="1" x14ac:dyDescent="0.3">
      <c r="A3782" t="s">
        <v>8492</v>
      </c>
      <c r="B3782" t="s">
        <v>8485</v>
      </c>
      <c r="C3782" s="9" t="s">
        <v>4041</v>
      </c>
      <c r="D3782" s="9" t="s">
        <v>4144</v>
      </c>
      <c r="E3782" s="8" t="s">
        <v>4145</v>
      </c>
      <c r="F3782" s="4">
        <v>1</v>
      </c>
      <c r="G3782" s="6">
        <v>39.380000000000003</v>
      </c>
    </row>
    <row r="3783" spans="1:7" ht="15" customHeight="1" x14ac:dyDescent="0.3">
      <c r="A3783" t="s">
        <v>8492</v>
      </c>
      <c r="B3783" t="s">
        <v>8485</v>
      </c>
      <c r="C3783" s="9" t="s">
        <v>4041</v>
      </c>
      <c r="D3783" s="9" t="s">
        <v>4146</v>
      </c>
      <c r="E3783" s="8" t="s">
        <v>4147</v>
      </c>
      <c r="F3783" s="4">
        <v>2</v>
      </c>
      <c r="G3783" s="6">
        <v>39.380000000000003</v>
      </c>
    </row>
    <row r="3784" spans="1:7" ht="15" customHeight="1" x14ac:dyDescent="0.3">
      <c r="A3784" t="s">
        <v>8492</v>
      </c>
      <c r="B3784" t="s">
        <v>8485</v>
      </c>
      <c r="C3784" s="9" t="s">
        <v>4041</v>
      </c>
      <c r="D3784" s="9" t="s">
        <v>4148</v>
      </c>
      <c r="E3784" s="8" t="s">
        <v>4149</v>
      </c>
      <c r="F3784" s="5"/>
      <c r="G3784" s="6">
        <v>39.380000000000003</v>
      </c>
    </row>
    <row r="3785" spans="1:7" ht="15" customHeight="1" x14ac:dyDescent="0.3">
      <c r="A3785" t="s">
        <v>8492</v>
      </c>
      <c r="B3785" t="s">
        <v>8485</v>
      </c>
      <c r="C3785" s="9" t="s">
        <v>4041</v>
      </c>
      <c r="D3785" s="9" t="s">
        <v>4150</v>
      </c>
      <c r="E3785" s="8" t="s">
        <v>4151</v>
      </c>
      <c r="F3785" s="4">
        <v>1</v>
      </c>
      <c r="G3785" s="6">
        <v>39.380000000000003</v>
      </c>
    </row>
    <row r="3786" spans="1:7" ht="15" customHeight="1" x14ac:dyDescent="0.3">
      <c r="A3786" t="s">
        <v>8492</v>
      </c>
      <c r="B3786" t="s">
        <v>8485</v>
      </c>
      <c r="C3786" s="9" t="s">
        <v>4041</v>
      </c>
      <c r="D3786" s="9" t="s">
        <v>4152</v>
      </c>
      <c r="E3786" s="8" t="s">
        <v>4153</v>
      </c>
      <c r="F3786" s="4">
        <v>1</v>
      </c>
      <c r="G3786" s="6">
        <v>39.380000000000003</v>
      </c>
    </row>
    <row r="3787" spans="1:7" ht="15" customHeight="1" x14ac:dyDescent="0.3">
      <c r="A3787" t="s">
        <v>8492</v>
      </c>
      <c r="B3787" t="s">
        <v>8485</v>
      </c>
      <c r="C3787" s="9" t="s">
        <v>4041</v>
      </c>
      <c r="D3787" s="9" t="s">
        <v>4154</v>
      </c>
      <c r="E3787" s="8" t="s">
        <v>4155</v>
      </c>
      <c r="F3787" s="5"/>
      <c r="G3787" s="6">
        <v>39.380000000000003</v>
      </c>
    </row>
    <row r="3788" spans="1:7" ht="15" customHeight="1" x14ac:dyDescent="0.3">
      <c r="A3788" t="s">
        <v>8492</v>
      </c>
      <c r="B3788" t="s">
        <v>8485</v>
      </c>
      <c r="C3788" s="9" t="s">
        <v>4041</v>
      </c>
      <c r="D3788" s="9" t="s">
        <v>4156</v>
      </c>
      <c r="E3788" s="8" t="s">
        <v>4157</v>
      </c>
      <c r="F3788" s="4">
        <v>2</v>
      </c>
      <c r="G3788" s="6">
        <v>33.42</v>
      </c>
    </row>
    <row r="3789" spans="1:7" ht="15" customHeight="1" x14ac:dyDescent="0.3">
      <c r="A3789" t="s">
        <v>8492</v>
      </c>
      <c r="B3789" t="s">
        <v>8485</v>
      </c>
      <c r="C3789" s="9" t="s">
        <v>4041</v>
      </c>
      <c r="D3789" s="9" t="s">
        <v>4158</v>
      </c>
      <c r="E3789" s="8" t="s">
        <v>4159</v>
      </c>
      <c r="F3789" s="4">
        <v>3</v>
      </c>
      <c r="G3789" s="6">
        <v>33.42</v>
      </c>
    </row>
    <row r="3790" spans="1:7" ht="15" customHeight="1" x14ac:dyDescent="0.3">
      <c r="A3790" t="s">
        <v>8492</v>
      </c>
      <c r="B3790" t="s">
        <v>8485</v>
      </c>
      <c r="C3790" s="9" t="s">
        <v>4041</v>
      </c>
      <c r="D3790" s="9" t="s">
        <v>4160</v>
      </c>
      <c r="E3790" s="8" t="s">
        <v>4161</v>
      </c>
      <c r="F3790" s="4">
        <v>3</v>
      </c>
      <c r="G3790" s="6">
        <v>33.42</v>
      </c>
    </row>
    <row r="3791" spans="1:7" ht="15" customHeight="1" x14ac:dyDescent="0.3">
      <c r="A3791" t="s">
        <v>8492</v>
      </c>
      <c r="B3791" t="s">
        <v>8485</v>
      </c>
      <c r="C3791" s="9" t="s">
        <v>4041</v>
      </c>
      <c r="D3791" s="9" t="s">
        <v>4162</v>
      </c>
      <c r="E3791" s="8" t="s">
        <v>4163</v>
      </c>
      <c r="F3791" s="5"/>
      <c r="G3791" s="6">
        <v>33.42</v>
      </c>
    </row>
    <row r="3792" spans="1:7" ht="15" customHeight="1" x14ac:dyDescent="0.3">
      <c r="A3792" t="s">
        <v>8492</v>
      </c>
      <c r="B3792" t="s">
        <v>8485</v>
      </c>
      <c r="C3792" s="9" t="s">
        <v>4041</v>
      </c>
      <c r="D3792" s="9" t="s">
        <v>4164</v>
      </c>
      <c r="E3792" s="8" t="s">
        <v>4165</v>
      </c>
      <c r="F3792" s="4">
        <v>1</v>
      </c>
      <c r="G3792" s="6">
        <v>33.42</v>
      </c>
    </row>
    <row r="3793" spans="1:7" ht="15" customHeight="1" x14ac:dyDescent="0.3">
      <c r="A3793" t="s">
        <v>8492</v>
      </c>
      <c r="B3793" t="s">
        <v>8485</v>
      </c>
      <c r="C3793" s="9" t="s">
        <v>4041</v>
      </c>
      <c r="D3793" s="9" t="s">
        <v>4166</v>
      </c>
      <c r="E3793" s="8" t="s">
        <v>4167</v>
      </c>
      <c r="F3793" s="4">
        <v>2</v>
      </c>
      <c r="G3793" s="6">
        <v>33.42</v>
      </c>
    </row>
    <row r="3794" spans="1:7" ht="15" customHeight="1" x14ac:dyDescent="0.3">
      <c r="A3794" t="s">
        <v>8492</v>
      </c>
      <c r="B3794" t="s">
        <v>8485</v>
      </c>
      <c r="C3794" s="9" t="s">
        <v>4041</v>
      </c>
      <c r="D3794" s="9" t="s">
        <v>4168</v>
      </c>
      <c r="E3794" s="8" t="s">
        <v>4169</v>
      </c>
      <c r="F3794" s="5"/>
      <c r="G3794" s="6">
        <v>33.42</v>
      </c>
    </row>
    <row r="3795" spans="1:7" ht="15" customHeight="1" x14ac:dyDescent="0.3">
      <c r="A3795" t="s">
        <v>8492</v>
      </c>
      <c r="B3795" t="s">
        <v>8485</v>
      </c>
      <c r="C3795" s="9" t="s">
        <v>4041</v>
      </c>
      <c r="D3795" s="9" t="s">
        <v>4170</v>
      </c>
      <c r="E3795" s="8" t="s">
        <v>4171</v>
      </c>
      <c r="F3795" s="5"/>
      <c r="G3795" s="6">
        <v>33.42</v>
      </c>
    </row>
    <row r="3796" spans="1:7" ht="15" customHeight="1" x14ac:dyDescent="0.3">
      <c r="A3796" t="s">
        <v>8492</v>
      </c>
      <c r="B3796" t="s">
        <v>8485</v>
      </c>
      <c r="C3796" s="9" t="s">
        <v>4041</v>
      </c>
      <c r="D3796" s="9" t="s">
        <v>4172</v>
      </c>
      <c r="E3796" s="8" t="s">
        <v>4173</v>
      </c>
      <c r="F3796" s="5"/>
      <c r="G3796" s="6">
        <v>33.42</v>
      </c>
    </row>
    <row r="3797" spans="1:7" ht="15" customHeight="1" x14ac:dyDescent="0.3">
      <c r="A3797" t="s">
        <v>8492</v>
      </c>
      <c r="B3797" t="s">
        <v>8485</v>
      </c>
      <c r="C3797" s="9" t="s">
        <v>4041</v>
      </c>
      <c r="D3797" s="9" t="s">
        <v>4174</v>
      </c>
      <c r="E3797" s="8" t="s">
        <v>4175</v>
      </c>
      <c r="F3797" s="4">
        <v>1</v>
      </c>
      <c r="G3797" s="6">
        <v>35</v>
      </c>
    </row>
    <row r="3798" spans="1:7" ht="15" customHeight="1" x14ac:dyDescent="0.3">
      <c r="A3798" t="s">
        <v>8492</v>
      </c>
      <c r="B3798" t="s">
        <v>8485</v>
      </c>
      <c r="C3798" s="9" t="s">
        <v>4041</v>
      </c>
      <c r="D3798" s="9" t="s">
        <v>4176</v>
      </c>
      <c r="E3798" s="8" t="s">
        <v>4177</v>
      </c>
      <c r="F3798" s="4">
        <v>1</v>
      </c>
      <c r="G3798" s="6">
        <v>35</v>
      </c>
    </row>
    <row r="3799" spans="1:7" ht="15" customHeight="1" x14ac:dyDescent="0.3">
      <c r="A3799" t="s">
        <v>8492</v>
      </c>
      <c r="B3799" t="s">
        <v>8485</v>
      </c>
      <c r="C3799" s="9" t="s">
        <v>4041</v>
      </c>
      <c r="D3799" s="9" t="s">
        <v>4178</v>
      </c>
      <c r="E3799" s="8" t="s">
        <v>4179</v>
      </c>
      <c r="F3799" s="4">
        <v>1</v>
      </c>
      <c r="G3799" s="6">
        <v>35</v>
      </c>
    </row>
    <row r="3800" spans="1:7" ht="15" customHeight="1" x14ac:dyDescent="0.3">
      <c r="A3800" t="s">
        <v>8492</v>
      </c>
      <c r="B3800" t="s">
        <v>8485</v>
      </c>
      <c r="C3800" s="9" t="s">
        <v>4041</v>
      </c>
      <c r="D3800" s="9" t="s">
        <v>4180</v>
      </c>
      <c r="E3800" s="8" t="s">
        <v>4181</v>
      </c>
      <c r="F3800" s="4">
        <v>3</v>
      </c>
      <c r="G3800" s="6">
        <v>35</v>
      </c>
    </row>
    <row r="3801" spans="1:7" ht="15" customHeight="1" x14ac:dyDescent="0.3">
      <c r="A3801" t="s">
        <v>8492</v>
      </c>
      <c r="B3801" t="s">
        <v>8485</v>
      </c>
      <c r="C3801" s="9" t="s">
        <v>4041</v>
      </c>
      <c r="D3801" s="9" t="s">
        <v>4182</v>
      </c>
      <c r="E3801" s="8" t="s">
        <v>4183</v>
      </c>
      <c r="F3801" s="4">
        <v>1</v>
      </c>
      <c r="G3801" s="6">
        <v>35</v>
      </c>
    </row>
    <row r="3802" spans="1:7" ht="15" customHeight="1" x14ac:dyDescent="0.3">
      <c r="A3802" t="s">
        <v>8492</v>
      </c>
      <c r="B3802" t="s">
        <v>8485</v>
      </c>
      <c r="C3802" s="9" t="s">
        <v>4041</v>
      </c>
      <c r="D3802" s="9" t="s">
        <v>4184</v>
      </c>
      <c r="E3802" s="8" t="s">
        <v>4185</v>
      </c>
      <c r="F3802" s="4">
        <v>2</v>
      </c>
      <c r="G3802" s="6">
        <v>35</v>
      </c>
    </row>
    <row r="3803" spans="1:7" ht="15" customHeight="1" x14ac:dyDescent="0.3">
      <c r="A3803" t="s">
        <v>8492</v>
      </c>
      <c r="B3803" t="s">
        <v>8485</v>
      </c>
      <c r="C3803" s="9" t="s">
        <v>4041</v>
      </c>
      <c r="D3803" s="9" t="s">
        <v>4186</v>
      </c>
      <c r="E3803" s="8" t="s">
        <v>4187</v>
      </c>
      <c r="F3803" s="5"/>
      <c r="G3803" s="6">
        <v>35</v>
      </c>
    </row>
    <row r="3804" spans="1:7" ht="15" customHeight="1" x14ac:dyDescent="0.3">
      <c r="A3804" t="s">
        <v>8492</v>
      </c>
      <c r="B3804" t="s">
        <v>8485</v>
      </c>
      <c r="C3804" s="9" t="s">
        <v>4041</v>
      </c>
      <c r="D3804" s="9" t="s">
        <v>4188</v>
      </c>
      <c r="E3804" s="8" t="s">
        <v>4189</v>
      </c>
      <c r="F3804" s="4">
        <v>1</v>
      </c>
      <c r="G3804" s="6">
        <v>35</v>
      </c>
    </row>
    <row r="3805" spans="1:7" ht="15" customHeight="1" x14ac:dyDescent="0.3">
      <c r="A3805" t="s">
        <v>8492</v>
      </c>
      <c r="B3805" t="s">
        <v>8485</v>
      </c>
      <c r="C3805" s="9" t="s">
        <v>4041</v>
      </c>
      <c r="D3805" s="9" t="s">
        <v>4190</v>
      </c>
      <c r="E3805" s="8" t="s">
        <v>4191</v>
      </c>
      <c r="F3805" s="4">
        <v>3</v>
      </c>
      <c r="G3805" s="6">
        <v>35</v>
      </c>
    </row>
    <row r="3806" spans="1:7" ht="15" customHeight="1" x14ac:dyDescent="0.3">
      <c r="A3806" t="s">
        <v>8492</v>
      </c>
      <c r="B3806" t="s">
        <v>8485</v>
      </c>
      <c r="C3806" s="9" t="s">
        <v>4041</v>
      </c>
      <c r="D3806" s="9" t="s">
        <v>4192</v>
      </c>
      <c r="E3806" s="8" t="s">
        <v>4193</v>
      </c>
      <c r="F3806" s="4">
        <v>1</v>
      </c>
      <c r="G3806" s="6">
        <v>35</v>
      </c>
    </row>
    <row r="3807" spans="1:7" ht="15" customHeight="1" x14ac:dyDescent="0.3">
      <c r="A3807" t="s">
        <v>8492</v>
      </c>
      <c r="B3807" t="s">
        <v>8485</v>
      </c>
      <c r="C3807" s="9" t="s">
        <v>4041</v>
      </c>
      <c r="D3807" s="9" t="s">
        <v>4194</v>
      </c>
      <c r="E3807" s="8" t="s">
        <v>4195</v>
      </c>
      <c r="F3807" s="5"/>
      <c r="G3807" s="6">
        <v>35</v>
      </c>
    </row>
    <row r="3808" spans="1:7" ht="15" customHeight="1" x14ac:dyDescent="0.3">
      <c r="A3808" t="s">
        <v>8492</v>
      </c>
      <c r="B3808" t="s">
        <v>8485</v>
      </c>
      <c r="C3808" s="9" t="s">
        <v>4041</v>
      </c>
      <c r="D3808" s="9" t="s">
        <v>4196</v>
      </c>
      <c r="E3808" s="8" t="s">
        <v>4197</v>
      </c>
      <c r="F3808" s="5"/>
      <c r="G3808" s="6">
        <v>35</v>
      </c>
    </row>
    <row r="3809" spans="1:7" ht="15" customHeight="1" x14ac:dyDescent="0.3">
      <c r="A3809" t="s">
        <v>8492</v>
      </c>
      <c r="B3809" t="s">
        <v>8485</v>
      </c>
      <c r="C3809" s="9" t="s">
        <v>4041</v>
      </c>
      <c r="D3809" s="9" t="s">
        <v>4198</v>
      </c>
      <c r="E3809" s="8" t="s">
        <v>4199</v>
      </c>
      <c r="F3809" s="5"/>
      <c r="G3809" s="6">
        <v>35</v>
      </c>
    </row>
    <row r="3810" spans="1:7" ht="15" customHeight="1" x14ac:dyDescent="0.3">
      <c r="A3810" t="s">
        <v>8492</v>
      </c>
      <c r="B3810" t="s">
        <v>8485</v>
      </c>
      <c r="C3810" s="9" t="s">
        <v>4041</v>
      </c>
      <c r="D3810" s="9" t="s">
        <v>4200</v>
      </c>
      <c r="E3810" s="8" t="s">
        <v>4201</v>
      </c>
      <c r="F3810" s="5"/>
      <c r="G3810" s="6">
        <v>35</v>
      </c>
    </row>
    <row r="3811" spans="1:7" ht="15" customHeight="1" x14ac:dyDescent="0.3">
      <c r="A3811" t="s">
        <v>8492</v>
      </c>
      <c r="B3811" t="s">
        <v>8485</v>
      </c>
      <c r="C3811" s="9" t="s">
        <v>4041</v>
      </c>
      <c r="D3811" s="9" t="s">
        <v>4202</v>
      </c>
      <c r="E3811" s="8" t="s">
        <v>4203</v>
      </c>
      <c r="F3811" s="5"/>
      <c r="G3811" s="6">
        <v>35</v>
      </c>
    </row>
    <row r="3812" spans="1:7" ht="15" customHeight="1" x14ac:dyDescent="0.3">
      <c r="A3812" t="s">
        <v>8492</v>
      </c>
      <c r="B3812" t="s">
        <v>8485</v>
      </c>
      <c r="C3812" s="9" t="s">
        <v>4041</v>
      </c>
      <c r="D3812" s="9" t="s">
        <v>4204</v>
      </c>
      <c r="E3812" s="8" t="s">
        <v>4205</v>
      </c>
      <c r="F3812" s="4">
        <v>7</v>
      </c>
      <c r="G3812" s="6">
        <v>35</v>
      </c>
    </row>
    <row r="3813" spans="1:7" ht="15" customHeight="1" x14ac:dyDescent="0.3">
      <c r="A3813" t="s">
        <v>8492</v>
      </c>
      <c r="B3813" t="s">
        <v>8485</v>
      </c>
      <c r="C3813" s="9" t="s">
        <v>4041</v>
      </c>
      <c r="D3813" s="9" t="s">
        <v>4206</v>
      </c>
      <c r="E3813" s="8" t="s">
        <v>4207</v>
      </c>
      <c r="F3813" s="5"/>
      <c r="G3813" s="6">
        <v>35</v>
      </c>
    </row>
    <row r="3814" spans="1:7" ht="15" customHeight="1" x14ac:dyDescent="0.3">
      <c r="A3814" t="s">
        <v>8492</v>
      </c>
      <c r="B3814" t="s">
        <v>8485</v>
      </c>
      <c r="C3814" s="9" t="s">
        <v>4041</v>
      </c>
      <c r="D3814" s="9" t="s">
        <v>4208</v>
      </c>
      <c r="E3814" s="8" t="s">
        <v>4209</v>
      </c>
      <c r="F3814" s="4">
        <v>1</v>
      </c>
      <c r="G3814" s="6">
        <v>34.299999999999997</v>
      </c>
    </row>
    <row r="3815" spans="1:7" ht="15" customHeight="1" x14ac:dyDescent="0.3">
      <c r="A3815" t="s">
        <v>8492</v>
      </c>
      <c r="B3815" t="s">
        <v>8485</v>
      </c>
      <c r="C3815" s="9" t="s">
        <v>4041</v>
      </c>
      <c r="D3815" s="9" t="s">
        <v>4210</v>
      </c>
      <c r="E3815" s="8" t="s">
        <v>4211</v>
      </c>
      <c r="F3815" s="4">
        <v>1</v>
      </c>
      <c r="G3815" s="6">
        <v>34.299999999999997</v>
      </c>
    </row>
    <row r="3816" spans="1:7" ht="15" customHeight="1" x14ac:dyDescent="0.3">
      <c r="A3816" t="s">
        <v>8492</v>
      </c>
      <c r="B3816" t="s">
        <v>8485</v>
      </c>
      <c r="C3816" s="9" t="s">
        <v>4041</v>
      </c>
      <c r="D3816" s="9" t="s">
        <v>4212</v>
      </c>
      <c r="E3816" s="8" t="s">
        <v>4213</v>
      </c>
      <c r="F3816" s="4">
        <v>2</v>
      </c>
      <c r="G3816" s="6">
        <v>34.299999999999997</v>
      </c>
    </row>
    <row r="3817" spans="1:7" ht="15" customHeight="1" x14ac:dyDescent="0.3">
      <c r="A3817" t="s">
        <v>8492</v>
      </c>
      <c r="B3817" t="s">
        <v>8485</v>
      </c>
      <c r="C3817" s="9" t="s">
        <v>4041</v>
      </c>
      <c r="D3817" s="9" t="s">
        <v>4214</v>
      </c>
      <c r="E3817" s="8" t="s">
        <v>4215</v>
      </c>
      <c r="F3817" s="5"/>
      <c r="G3817" s="6">
        <v>35</v>
      </c>
    </row>
    <row r="3818" spans="1:7" ht="15" customHeight="1" x14ac:dyDescent="0.3">
      <c r="A3818" t="s">
        <v>8492</v>
      </c>
      <c r="B3818" t="s">
        <v>8485</v>
      </c>
      <c r="C3818" s="9" t="s">
        <v>4041</v>
      </c>
      <c r="D3818" s="9" t="s">
        <v>4216</v>
      </c>
      <c r="E3818" s="8" t="s">
        <v>4217</v>
      </c>
      <c r="F3818" s="4">
        <v>2</v>
      </c>
      <c r="G3818" s="6">
        <v>35</v>
      </c>
    </row>
    <row r="3819" spans="1:7" ht="15" customHeight="1" x14ac:dyDescent="0.3">
      <c r="A3819" t="s">
        <v>8492</v>
      </c>
      <c r="B3819" t="s">
        <v>8485</v>
      </c>
      <c r="C3819" s="9" t="s">
        <v>4041</v>
      </c>
      <c r="D3819" s="9" t="s">
        <v>4218</v>
      </c>
      <c r="E3819" s="8" t="s">
        <v>4219</v>
      </c>
      <c r="F3819" s="5"/>
      <c r="G3819" s="6">
        <v>34.299999999999997</v>
      </c>
    </row>
    <row r="3820" spans="1:7" ht="15" customHeight="1" x14ac:dyDescent="0.3">
      <c r="A3820" t="s">
        <v>8492</v>
      </c>
      <c r="B3820" t="s">
        <v>8485</v>
      </c>
      <c r="C3820" s="9" t="s">
        <v>4041</v>
      </c>
      <c r="D3820" s="9" t="s">
        <v>4220</v>
      </c>
      <c r="E3820" s="8" t="s">
        <v>4221</v>
      </c>
      <c r="F3820" s="4">
        <v>1</v>
      </c>
      <c r="G3820" s="6">
        <v>28</v>
      </c>
    </row>
    <row r="3821" spans="1:7" ht="15" customHeight="1" x14ac:dyDescent="0.3">
      <c r="A3821" t="s">
        <v>8492</v>
      </c>
      <c r="B3821" t="s">
        <v>8485</v>
      </c>
      <c r="C3821" s="9" t="s">
        <v>4041</v>
      </c>
      <c r="D3821" s="9" t="s">
        <v>4222</v>
      </c>
      <c r="E3821" s="8" t="s">
        <v>4223</v>
      </c>
      <c r="F3821" s="4">
        <v>1</v>
      </c>
      <c r="G3821" s="6">
        <v>28</v>
      </c>
    </row>
    <row r="3822" spans="1:7" ht="15" customHeight="1" x14ac:dyDescent="0.3">
      <c r="A3822" t="s">
        <v>8492</v>
      </c>
      <c r="B3822" t="s">
        <v>8485</v>
      </c>
      <c r="C3822" s="9" t="s">
        <v>4041</v>
      </c>
      <c r="D3822" s="9" t="s">
        <v>4224</v>
      </c>
      <c r="E3822" s="8" t="s">
        <v>4225</v>
      </c>
      <c r="F3822" s="4">
        <v>1</v>
      </c>
      <c r="G3822" s="6">
        <v>28</v>
      </c>
    </row>
    <row r="3823" spans="1:7" ht="15" customHeight="1" x14ac:dyDescent="0.3">
      <c r="A3823" t="s">
        <v>8492</v>
      </c>
      <c r="B3823" t="s">
        <v>8485</v>
      </c>
      <c r="C3823" s="9" t="s">
        <v>4041</v>
      </c>
      <c r="D3823" s="9" t="s">
        <v>4226</v>
      </c>
      <c r="E3823" s="8" t="s">
        <v>4227</v>
      </c>
      <c r="F3823" s="4">
        <v>1</v>
      </c>
      <c r="G3823" s="6">
        <v>28</v>
      </c>
    </row>
    <row r="3824" spans="1:7" ht="15" customHeight="1" x14ac:dyDescent="0.3">
      <c r="A3824" t="s">
        <v>8492</v>
      </c>
      <c r="B3824" t="s">
        <v>8485</v>
      </c>
      <c r="C3824" s="9" t="s">
        <v>4041</v>
      </c>
      <c r="D3824" s="9" t="s">
        <v>4228</v>
      </c>
      <c r="E3824" s="8" t="s">
        <v>4229</v>
      </c>
      <c r="F3824" s="4">
        <v>4</v>
      </c>
      <c r="G3824" s="6">
        <v>28</v>
      </c>
    </row>
    <row r="3825" spans="1:7" ht="15" customHeight="1" x14ac:dyDescent="0.3">
      <c r="A3825" t="s">
        <v>8492</v>
      </c>
      <c r="B3825" t="s">
        <v>8485</v>
      </c>
      <c r="C3825" s="9" t="s">
        <v>4041</v>
      </c>
      <c r="D3825" s="9" t="s">
        <v>4230</v>
      </c>
      <c r="E3825" s="8" t="s">
        <v>4231</v>
      </c>
      <c r="F3825" s="4">
        <v>1</v>
      </c>
      <c r="G3825" s="6">
        <v>30.1</v>
      </c>
    </row>
    <row r="3826" spans="1:7" ht="15" customHeight="1" x14ac:dyDescent="0.3">
      <c r="A3826" t="s">
        <v>8492</v>
      </c>
      <c r="B3826" t="s">
        <v>8485</v>
      </c>
      <c r="C3826" s="9" t="s">
        <v>4041</v>
      </c>
      <c r="D3826" s="9" t="s">
        <v>4232</v>
      </c>
      <c r="E3826" s="8" t="s">
        <v>4233</v>
      </c>
      <c r="F3826" s="4">
        <v>1</v>
      </c>
      <c r="G3826" s="6">
        <v>30.1</v>
      </c>
    </row>
    <row r="3827" spans="1:7" ht="15" customHeight="1" x14ac:dyDescent="0.3">
      <c r="A3827" t="s">
        <v>8492</v>
      </c>
      <c r="B3827" t="s">
        <v>8485</v>
      </c>
      <c r="C3827" s="9" t="s">
        <v>4041</v>
      </c>
      <c r="D3827" s="9" t="s">
        <v>4234</v>
      </c>
      <c r="E3827" s="8" t="s">
        <v>4235</v>
      </c>
      <c r="F3827" s="4">
        <v>1</v>
      </c>
      <c r="G3827" s="6">
        <v>30.1</v>
      </c>
    </row>
    <row r="3828" spans="1:7" ht="15" customHeight="1" x14ac:dyDescent="0.3">
      <c r="A3828" t="s">
        <v>8492</v>
      </c>
      <c r="B3828" t="s">
        <v>8485</v>
      </c>
      <c r="C3828" s="9" t="s">
        <v>4041</v>
      </c>
      <c r="D3828" s="9" t="s">
        <v>4236</v>
      </c>
      <c r="E3828" s="8" t="s">
        <v>4237</v>
      </c>
      <c r="F3828" s="4">
        <v>1</v>
      </c>
      <c r="G3828" s="6">
        <v>30.1</v>
      </c>
    </row>
    <row r="3829" spans="1:7" ht="15" customHeight="1" x14ac:dyDescent="0.3">
      <c r="A3829" t="s">
        <v>8492</v>
      </c>
      <c r="B3829" t="s">
        <v>8485</v>
      </c>
      <c r="C3829" s="9" t="s">
        <v>4041</v>
      </c>
      <c r="D3829" s="9" t="s">
        <v>4238</v>
      </c>
      <c r="E3829" s="8" t="s">
        <v>4239</v>
      </c>
      <c r="F3829" s="4">
        <v>4</v>
      </c>
      <c r="G3829" s="6">
        <v>37.06</v>
      </c>
    </row>
    <row r="3830" spans="1:7" ht="15" customHeight="1" x14ac:dyDescent="0.3">
      <c r="A3830" t="s">
        <v>8492</v>
      </c>
      <c r="B3830" t="s">
        <v>8485</v>
      </c>
      <c r="C3830" s="9" t="s">
        <v>4041</v>
      </c>
      <c r="D3830" s="9" t="s">
        <v>4240</v>
      </c>
      <c r="E3830" s="8" t="s">
        <v>4241</v>
      </c>
      <c r="F3830" s="5"/>
      <c r="G3830" s="6">
        <v>37.06</v>
      </c>
    </row>
    <row r="3831" spans="1:7" ht="15" customHeight="1" x14ac:dyDescent="0.3">
      <c r="A3831" t="s">
        <v>8492</v>
      </c>
      <c r="B3831" t="s">
        <v>8485</v>
      </c>
      <c r="C3831" s="9" t="s">
        <v>4041</v>
      </c>
      <c r="D3831" s="9" t="s">
        <v>4242</v>
      </c>
      <c r="E3831" s="8" t="s">
        <v>4243</v>
      </c>
      <c r="F3831" s="4">
        <v>2</v>
      </c>
      <c r="G3831" s="6">
        <v>37.06</v>
      </c>
    </row>
    <row r="3832" spans="1:7" ht="15" customHeight="1" x14ac:dyDescent="0.3">
      <c r="A3832" t="s">
        <v>8492</v>
      </c>
      <c r="B3832" t="s">
        <v>8485</v>
      </c>
      <c r="C3832" s="9" t="s">
        <v>4041</v>
      </c>
      <c r="D3832" s="9" t="s">
        <v>4244</v>
      </c>
      <c r="E3832" s="8" t="s">
        <v>4245</v>
      </c>
      <c r="F3832" s="4">
        <v>4</v>
      </c>
      <c r="G3832" s="6">
        <v>37.06</v>
      </c>
    </row>
    <row r="3833" spans="1:7" ht="15" customHeight="1" x14ac:dyDescent="0.3">
      <c r="A3833" t="s">
        <v>8492</v>
      </c>
      <c r="B3833" t="s">
        <v>8485</v>
      </c>
      <c r="C3833" s="9" t="s">
        <v>4041</v>
      </c>
      <c r="D3833" s="9" t="s">
        <v>4246</v>
      </c>
      <c r="E3833" s="8" t="s">
        <v>4247</v>
      </c>
      <c r="F3833" s="5"/>
      <c r="G3833" s="6">
        <v>35</v>
      </c>
    </row>
    <row r="3834" spans="1:7" ht="15" customHeight="1" x14ac:dyDescent="0.3">
      <c r="A3834" t="s">
        <v>8492</v>
      </c>
      <c r="B3834" t="s">
        <v>8485</v>
      </c>
      <c r="C3834" s="9" t="s">
        <v>4041</v>
      </c>
      <c r="D3834" s="9" t="s">
        <v>4248</v>
      </c>
      <c r="E3834" s="8" t="s">
        <v>4249</v>
      </c>
      <c r="F3834" s="5"/>
      <c r="G3834" s="6">
        <v>35</v>
      </c>
    </row>
    <row r="3835" spans="1:7" ht="15" customHeight="1" x14ac:dyDescent="0.3">
      <c r="A3835" t="s">
        <v>8492</v>
      </c>
      <c r="B3835" t="s">
        <v>8485</v>
      </c>
      <c r="C3835" s="9" t="s">
        <v>4041</v>
      </c>
      <c r="D3835" s="9" t="s">
        <v>4250</v>
      </c>
      <c r="E3835" s="8" t="s">
        <v>4251</v>
      </c>
      <c r="F3835" s="5"/>
      <c r="G3835" s="6">
        <v>35</v>
      </c>
    </row>
    <row r="3836" spans="1:7" ht="15" customHeight="1" x14ac:dyDescent="0.3">
      <c r="A3836" t="s">
        <v>8492</v>
      </c>
      <c r="B3836" t="s">
        <v>8485</v>
      </c>
      <c r="C3836" s="9" t="s">
        <v>4041</v>
      </c>
      <c r="D3836" s="9" t="s">
        <v>4252</v>
      </c>
      <c r="E3836" s="8" t="s">
        <v>4253</v>
      </c>
      <c r="F3836" s="4">
        <v>2</v>
      </c>
      <c r="G3836" s="6">
        <v>28</v>
      </c>
    </row>
    <row r="3837" spans="1:7" ht="15" customHeight="1" x14ac:dyDescent="0.3">
      <c r="A3837" t="s">
        <v>8492</v>
      </c>
      <c r="B3837" t="s">
        <v>8485</v>
      </c>
      <c r="C3837" s="9" t="s">
        <v>4041</v>
      </c>
      <c r="D3837" s="9" t="s">
        <v>4254</v>
      </c>
      <c r="E3837" s="8" t="s">
        <v>4255</v>
      </c>
      <c r="F3837" s="5"/>
      <c r="G3837" s="6">
        <v>28</v>
      </c>
    </row>
    <row r="3838" spans="1:7" ht="15" customHeight="1" x14ac:dyDescent="0.3">
      <c r="A3838" t="s">
        <v>8492</v>
      </c>
      <c r="B3838" t="s">
        <v>8485</v>
      </c>
      <c r="C3838" s="9" t="s">
        <v>4041</v>
      </c>
      <c r="D3838" s="9" t="s">
        <v>4256</v>
      </c>
      <c r="E3838" s="8" t="s">
        <v>4257</v>
      </c>
      <c r="F3838" s="4">
        <v>1</v>
      </c>
      <c r="G3838" s="6">
        <v>28</v>
      </c>
    </row>
    <row r="3839" spans="1:7" ht="15" customHeight="1" x14ac:dyDescent="0.3">
      <c r="A3839" t="s">
        <v>8492</v>
      </c>
      <c r="B3839" t="s">
        <v>8485</v>
      </c>
      <c r="C3839" s="9" t="s">
        <v>4041</v>
      </c>
      <c r="D3839" s="9" t="s">
        <v>4258</v>
      </c>
      <c r="E3839" s="8" t="s">
        <v>4259</v>
      </c>
      <c r="F3839" s="4">
        <v>2</v>
      </c>
      <c r="G3839" s="6">
        <v>28</v>
      </c>
    </row>
    <row r="3840" spans="1:7" ht="15" customHeight="1" x14ac:dyDescent="0.3">
      <c r="A3840" t="s">
        <v>8492</v>
      </c>
      <c r="B3840" t="s">
        <v>8485</v>
      </c>
      <c r="C3840" s="9" t="s">
        <v>4041</v>
      </c>
      <c r="D3840" s="9" t="s">
        <v>4260</v>
      </c>
      <c r="E3840" s="8" t="s">
        <v>4261</v>
      </c>
      <c r="F3840" s="5"/>
      <c r="G3840" s="6">
        <v>30.06</v>
      </c>
    </row>
    <row r="3841" spans="1:7" ht="15" customHeight="1" x14ac:dyDescent="0.3">
      <c r="A3841" t="s">
        <v>8492</v>
      </c>
      <c r="B3841" t="s">
        <v>8485</v>
      </c>
      <c r="C3841" s="9" t="s">
        <v>4041</v>
      </c>
      <c r="D3841" s="9" t="s">
        <v>4262</v>
      </c>
      <c r="E3841" s="8" t="s">
        <v>4263</v>
      </c>
      <c r="F3841" s="5"/>
      <c r="G3841" s="6">
        <v>30.1</v>
      </c>
    </row>
    <row r="3842" spans="1:7" ht="15" customHeight="1" x14ac:dyDescent="0.3">
      <c r="A3842" t="s">
        <v>8492</v>
      </c>
      <c r="B3842" t="s">
        <v>8485</v>
      </c>
      <c r="C3842" s="9" t="s">
        <v>4041</v>
      </c>
      <c r="D3842" s="9" t="s">
        <v>4264</v>
      </c>
      <c r="E3842" s="8" t="s">
        <v>4265</v>
      </c>
      <c r="F3842" s="4">
        <v>1</v>
      </c>
      <c r="G3842" s="6">
        <v>30.62</v>
      </c>
    </row>
    <row r="3843" spans="1:7" ht="15" customHeight="1" x14ac:dyDescent="0.3">
      <c r="A3843" t="s">
        <v>8492</v>
      </c>
      <c r="B3843" t="s">
        <v>8485</v>
      </c>
      <c r="C3843" s="9" t="s">
        <v>4041</v>
      </c>
      <c r="D3843" s="9" t="s">
        <v>4266</v>
      </c>
      <c r="E3843" s="8" t="s">
        <v>4267</v>
      </c>
      <c r="F3843" s="4">
        <v>1</v>
      </c>
      <c r="G3843" s="6">
        <v>30.62</v>
      </c>
    </row>
    <row r="3844" spans="1:7" ht="15" customHeight="1" x14ac:dyDescent="0.3">
      <c r="A3844" t="s">
        <v>8492</v>
      </c>
      <c r="B3844" t="s">
        <v>8485</v>
      </c>
      <c r="C3844" s="9" t="s">
        <v>4041</v>
      </c>
      <c r="D3844" s="9" t="s">
        <v>4268</v>
      </c>
      <c r="E3844" s="8" t="s">
        <v>4269</v>
      </c>
      <c r="F3844" s="4">
        <v>2</v>
      </c>
      <c r="G3844" s="6">
        <v>30.62</v>
      </c>
    </row>
    <row r="3845" spans="1:7" ht="15" customHeight="1" x14ac:dyDescent="0.3">
      <c r="A3845" t="s">
        <v>8492</v>
      </c>
      <c r="B3845" t="s">
        <v>8485</v>
      </c>
      <c r="C3845" s="9" t="s">
        <v>4041</v>
      </c>
      <c r="D3845" s="9" t="s">
        <v>4270</v>
      </c>
      <c r="E3845" s="8" t="s">
        <v>4271</v>
      </c>
      <c r="F3845" s="5"/>
      <c r="G3845" s="6">
        <v>32.86</v>
      </c>
    </row>
    <row r="3846" spans="1:7" ht="15" customHeight="1" x14ac:dyDescent="0.3">
      <c r="A3846" t="s">
        <v>8492</v>
      </c>
      <c r="B3846" t="s">
        <v>8485</v>
      </c>
      <c r="C3846" s="9" t="s">
        <v>4041</v>
      </c>
      <c r="D3846" s="9" t="s">
        <v>4272</v>
      </c>
      <c r="E3846" s="8" t="s">
        <v>4273</v>
      </c>
      <c r="F3846" s="4">
        <v>1</v>
      </c>
      <c r="G3846" s="6">
        <v>30.62</v>
      </c>
    </row>
    <row r="3847" spans="1:7" ht="15" customHeight="1" x14ac:dyDescent="0.3">
      <c r="A3847" t="s">
        <v>8492</v>
      </c>
      <c r="B3847" t="s">
        <v>8485</v>
      </c>
      <c r="C3847" s="9" t="s">
        <v>4041</v>
      </c>
      <c r="D3847" s="9" t="s">
        <v>4274</v>
      </c>
      <c r="E3847" s="8" t="s">
        <v>4275</v>
      </c>
      <c r="F3847" s="5"/>
      <c r="G3847" s="6">
        <v>30.62</v>
      </c>
    </row>
    <row r="3848" spans="1:7" ht="15" customHeight="1" x14ac:dyDescent="0.3">
      <c r="A3848" t="s">
        <v>8492</v>
      </c>
      <c r="B3848" t="s">
        <v>8485</v>
      </c>
      <c r="C3848" s="9" t="s">
        <v>4041</v>
      </c>
      <c r="D3848" s="9" t="s">
        <v>4276</v>
      </c>
      <c r="E3848" s="8" t="s">
        <v>4277</v>
      </c>
      <c r="F3848" s="4">
        <v>1</v>
      </c>
      <c r="G3848" s="6">
        <v>30.62</v>
      </c>
    </row>
    <row r="3849" spans="1:7" ht="15" customHeight="1" x14ac:dyDescent="0.3">
      <c r="A3849" t="s">
        <v>8492</v>
      </c>
      <c r="B3849" t="s">
        <v>8485</v>
      </c>
      <c r="C3849" s="9" t="s">
        <v>4041</v>
      </c>
      <c r="D3849" s="9" t="s">
        <v>4278</v>
      </c>
      <c r="E3849" s="8" t="s">
        <v>4279</v>
      </c>
      <c r="F3849" s="4">
        <v>1</v>
      </c>
      <c r="G3849" s="6">
        <v>30.62</v>
      </c>
    </row>
    <row r="3850" spans="1:7" ht="15" customHeight="1" x14ac:dyDescent="0.3">
      <c r="A3850" t="s">
        <v>8492</v>
      </c>
      <c r="B3850" t="s">
        <v>8485</v>
      </c>
      <c r="C3850" s="9" t="s">
        <v>4041</v>
      </c>
      <c r="D3850" s="9" t="s">
        <v>4280</v>
      </c>
      <c r="E3850" s="8" t="s">
        <v>4281</v>
      </c>
      <c r="F3850" s="4">
        <v>3</v>
      </c>
      <c r="G3850" s="6">
        <v>30.62</v>
      </c>
    </row>
    <row r="3851" spans="1:7" ht="15" customHeight="1" x14ac:dyDescent="0.3">
      <c r="A3851" t="s">
        <v>8492</v>
      </c>
      <c r="B3851" t="s">
        <v>8485</v>
      </c>
      <c r="C3851" s="9" t="s">
        <v>4041</v>
      </c>
      <c r="D3851" s="9" t="s">
        <v>4282</v>
      </c>
      <c r="E3851" s="8" t="s">
        <v>4283</v>
      </c>
      <c r="F3851" s="4">
        <v>1</v>
      </c>
      <c r="G3851" s="6">
        <v>30.62</v>
      </c>
    </row>
    <row r="3852" spans="1:7" ht="15" customHeight="1" x14ac:dyDescent="0.3">
      <c r="A3852" t="s">
        <v>8492</v>
      </c>
      <c r="B3852" t="s">
        <v>8485</v>
      </c>
      <c r="C3852" s="9" t="s">
        <v>4041</v>
      </c>
      <c r="D3852" s="9" t="s">
        <v>4284</v>
      </c>
      <c r="E3852" s="8" t="s">
        <v>4285</v>
      </c>
      <c r="F3852" s="4">
        <v>1</v>
      </c>
      <c r="G3852" s="6">
        <v>30.62</v>
      </c>
    </row>
    <row r="3853" spans="1:7" ht="15" customHeight="1" x14ac:dyDescent="0.3">
      <c r="A3853" t="s">
        <v>8492</v>
      </c>
      <c r="B3853" t="s">
        <v>8485</v>
      </c>
      <c r="C3853" s="9" t="s">
        <v>4041</v>
      </c>
      <c r="D3853" s="9" t="s">
        <v>4286</v>
      </c>
      <c r="E3853" s="8" t="s">
        <v>4287</v>
      </c>
      <c r="F3853" s="4">
        <v>1</v>
      </c>
      <c r="G3853" s="6">
        <v>30.62</v>
      </c>
    </row>
    <row r="3854" spans="1:7" ht="15" customHeight="1" x14ac:dyDescent="0.3">
      <c r="A3854" t="s">
        <v>8492</v>
      </c>
      <c r="B3854" t="s">
        <v>8485</v>
      </c>
      <c r="C3854" s="9" t="s">
        <v>4041</v>
      </c>
      <c r="D3854" s="9" t="s">
        <v>4288</v>
      </c>
      <c r="E3854" s="8" t="s">
        <v>4289</v>
      </c>
      <c r="F3854" s="4">
        <v>2</v>
      </c>
      <c r="G3854" s="6">
        <v>39.54</v>
      </c>
    </row>
    <row r="3855" spans="1:7" ht="15" customHeight="1" x14ac:dyDescent="0.3">
      <c r="A3855" t="s">
        <v>8492</v>
      </c>
      <c r="B3855" t="s">
        <v>8485</v>
      </c>
      <c r="C3855" s="9" t="s">
        <v>4041</v>
      </c>
      <c r="D3855" s="9" t="s">
        <v>4290</v>
      </c>
      <c r="E3855" s="8" t="s">
        <v>4291</v>
      </c>
      <c r="F3855" s="4">
        <v>1</v>
      </c>
      <c r="G3855" s="6">
        <v>39.54</v>
      </c>
    </row>
    <row r="3856" spans="1:7" ht="15" customHeight="1" x14ac:dyDescent="0.3">
      <c r="A3856" t="s">
        <v>8492</v>
      </c>
      <c r="B3856" t="s">
        <v>8485</v>
      </c>
      <c r="C3856" s="9" t="s">
        <v>4041</v>
      </c>
      <c r="D3856" s="9" t="s">
        <v>4292</v>
      </c>
      <c r="E3856" s="8" t="s">
        <v>4293</v>
      </c>
      <c r="F3856" s="5"/>
      <c r="G3856" s="6">
        <v>32.54</v>
      </c>
    </row>
    <row r="3857" spans="1:7" ht="15" customHeight="1" x14ac:dyDescent="0.3">
      <c r="A3857" t="s">
        <v>8492</v>
      </c>
      <c r="B3857" t="s">
        <v>8485</v>
      </c>
      <c r="C3857" s="9" t="s">
        <v>4041</v>
      </c>
      <c r="D3857" s="9" t="s">
        <v>4294</v>
      </c>
      <c r="E3857" s="8" t="s">
        <v>4295</v>
      </c>
      <c r="F3857" s="4">
        <v>1</v>
      </c>
      <c r="G3857" s="6">
        <v>30.62</v>
      </c>
    </row>
    <row r="3858" spans="1:7" ht="15" customHeight="1" x14ac:dyDescent="0.3">
      <c r="A3858" t="s">
        <v>8492</v>
      </c>
      <c r="B3858" t="s">
        <v>8485</v>
      </c>
      <c r="C3858" s="9" t="s">
        <v>4041</v>
      </c>
      <c r="D3858" s="9" t="s">
        <v>4296</v>
      </c>
      <c r="E3858" s="8" t="s">
        <v>4297</v>
      </c>
      <c r="F3858" s="4">
        <v>3</v>
      </c>
      <c r="G3858" s="6">
        <v>30.62</v>
      </c>
    </row>
    <row r="3859" spans="1:7" ht="15" customHeight="1" x14ac:dyDescent="0.3">
      <c r="A3859" t="s">
        <v>8492</v>
      </c>
      <c r="B3859" t="s">
        <v>8485</v>
      </c>
      <c r="C3859" s="9" t="s">
        <v>4041</v>
      </c>
      <c r="D3859" s="9" t="s">
        <v>4298</v>
      </c>
      <c r="E3859" s="8" t="s">
        <v>4299</v>
      </c>
      <c r="F3859" s="4">
        <v>2</v>
      </c>
      <c r="G3859" s="6">
        <v>30.62</v>
      </c>
    </row>
    <row r="3860" spans="1:7" ht="15" customHeight="1" x14ac:dyDescent="0.3">
      <c r="A3860" t="s">
        <v>8492</v>
      </c>
      <c r="B3860" t="s">
        <v>8485</v>
      </c>
      <c r="C3860" s="9" t="s">
        <v>4041</v>
      </c>
      <c r="D3860" s="9" t="s">
        <v>4300</v>
      </c>
      <c r="E3860" s="8" t="s">
        <v>4301</v>
      </c>
      <c r="F3860" s="4">
        <v>3</v>
      </c>
      <c r="G3860" s="6">
        <v>30.62</v>
      </c>
    </row>
    <row r="3861" spans="1:7" ht="15" customHeight="1" x14ac:dyDescent="0.3">
      <c r="A3861" t="s">
        <v>8492</v>
      </c>
      <c r="B3861" t="s">
        <v>8485</v>
      </c>
      <c r="C3861" s="9" t="s">
        <v>4041</v>
      </c>
      <c r="D3861" s="9" t="s">
        <v>4302</v>
      </c>
      <c r="E3861" s="8" t="s">
        <v>4303</v>
      </c>
      <c r="F3861" s="4">
        <v>3</v>
      </c>
      <c r="G3861" s="6">
        <v>30.62</v>
      </c>
    </row>
    <row r="3862" spans="1:7" ht="15" customHeight="1" x14ac:dyDescent="0.3">
      <c r="A3862" t="s">
        <v>8492</v>
      </c>
      <c r="B3862" t="s">
        <v>8485</v>
      </c>
      <c r="C3862" s="9" t="s">
        <v>4041</v>
      </c>
      <c r="D3862" s="9" t="s">
        <v>4304</v>
      </c>
      <c r="E3862" s="8" t="s">
        <v>4305</v>
      </c>
      <c r="F3862" s="5"/>
      <c r="G3862" s="6">
        <v>30.62</v>
      </c>
    </row>
    <row r="3863" spans="1:7" ht="15" customHeight="1" x14ac:dyDescent="0.3">
      <c r="A3863" t="s">
        <v>8492</v>
      </c>
      <c r="B3863" t="s">
        <v>8485</v>
      </c>
      <c r="C3863" s="9" t="s">
        <v>4041</v>
      </c>
      <c r="D3863" s="9" t="s">
        <v>4306</v>
      </c>
      <c r="E3863" s="8" t="s">
        <v>4307</v>
      </c>
      <c r="F3863" s="5"/>
      <c r="G3863" s="6">
        <v>30.62</v>
      </c>
    </row>
    <row r="3864" spans="1:7" ht="15" customHeight="1" x14ac:dyDescent="0.3">
      <c r="A3864" t="s">
        <v>8492</v>
      </c>
      <c r="B3864" t="s">
        <v>8485</v>
      </c>
      <c r="C3864" s="9" t="s">
        <v>4041</v>
      </c>
      <c r="D3864" s="9" t="s">
        <v>4308</v>
      </c>
      <c r="E3864" s="8" t="s">
        <v>4309</v>
      </c>
      <c r="F3864" s="4">
        <v>3</v>
      </c>
      <c r="G3864" s="6">
        <v>32.56</v>
      </c>
    </row>
    <row r="3865" spans="1:7" ht="15" customHeight="1" x14ac:dyDescent="0.3">
      <c r="A3865" t="s">
        <v>8492</v>
      </c>
      <c r="B3865" t="s">
        <v>8485</v>
      </c>
      <c r="C3865" s="9" t="s">
        <v>4041</v>
      </c>
      <c r="D3865" s="9" t="s">
        <v>4310</v>
      </c>
      <c r="E3865" s="8" t="s">
        <v>4309</v>
      </c>
      <c r="F3865" s="5"/>
      <c r="G3865" s="6">
        <v>32.56</v>
      </c>
    </row>
    <row r="3866" spans="1:7" ht="15" customHeight="1" x14ac:dyDescent="0.3">
      <c r="A3866" t="s">
        <v>8492</v>
      </c>
      <c r="B3866" t="s">
        <v>8485</v>
      </c>
      <c r="C3866" s="9" t="s">
        <v>4041</v>
      </c>
      <c r="D3866" s="9" t="s">
        <v>4311</v>
      </c>
      <c r="E3866" s="8" t="s">
        <v>4312</v>
      </c>
      <c r="F3866" s="5"/>
      <c r="G3866" s="6">
        <v>32.54</v>
      </c>
    </row>
    <row r="3867" spans="1:7" ht="15" customHeight="1" x14ac:dyDescent="0.3">
      <c r="A3867" t="s">
        <v>8492</v>
      </c>
      <c r="B3867" t="s">
        <v>8485</v>
      </c>
      <c r="C3867" s="9" t="s">
        <v>4041</v>
      </c>
      <c r="D3867" s="9" t="s">
        <v>4313</v>
      </c>
      <c r="E3867" s="8" t="s">
        <v>4314</v>
      </c>
      <c r="F3867" s="5"/>
      <c r="G3867" s="6">
        <v>32.54</v>
      </c>
    </row>
    <row r="3868" spans="1:7" ht="15" customHeight="1" x14ac:dyDescent="0.3">
      <c r="A3868" t="s">
        <v>8492</v>
      </c>
      <c r="B3868" t="s">
        <v>8485</v>
      </c>
      <c r="C3868" s="9" t="s">
        <v>4041</v>
      </c>
      <c r="D3868" s="9" t="s">
        <v>4315</v>
      </c>
      <c r="E3868" s="8" t="s">
        <v>4316</v>
      </c>
      <c r="F3868" s="5"/>
      <c r="G3868" s="6">
        <v>32.56</v>
      </c>
    </row>
    <row r="3869" spans="1:7" ht="15" customHeight="1" x14ac:dyDescent="0.3">
      <c r="A3869" t="s">
        <v>8492</v>
      </c>
      <c r="B3869" t="s">
        <v>8485</v>
      </c>
      <c r="C3869" s="9" t="s">
        <v>4041</v>
      </c>
      <c r="D3869" s="9" t="s">
        <v>4317</v>
      </c>
      <c r="E3869" s="8" t="s">
        <v>4318</v>
      </c>
      <c r="F3869" s="5"/>
      <c r="G3869" s="6">
        <v>32.54</v>
      </c>
    </row>
    <row r="3870" spans="1:7" ht="15" customHeight="1" x14ac:dyDescent="0.3">
      <c r="A3870" t="s">
        <v>8492</v>
      </c>
      <c r="B3870" t="s">
        <v>8485</v>
      </c>
      <c r="C3870" s="9" t="s">
        <v>4041</v>
      </c>
      <c r="D3870" s="9" t="s">
        <v>4319</v>
      </c>
      <c r="E3870" s="8" t="s">
        <v>4320</v>
      </c>
      <c r="F3870" s="5"/>
      <c r="G3870" s="6">
        <v>32.56</v>
      </c>
    </row>
    <row r="3871" spans="1:7" ht="15" customHeight="1" x14ac:dyDescent="0.3">
      <c r="A3871" t="s">
        <v>8492</v>
      </c>
      <c r="B3871" t="s">
        <v>8485</v>
      </c>
      <c r="C3871" s="9" t="s">
        <v>4041</v>
      </c>
      <c r="D3871" s="9" t="s">
        <v>4321</v>
      </c>
      <c r="E3871" s="8" t="s">
        <v>4322</v>
      </c>
      <c r="F3871" s="5"/>
      <c r="G3871" s="6">
        <v>37.06</v>
      </c>
    </row>
    <row r="3872" spans="1:7" ht="15" customHeight="1" x14ac:dyDescent="0.3">
      <c r="A3872" t="s">
        <v>8492</v>
      </c>
      <c r="B3872" t="s">
        <v>8486</v>
      </c>
      <c r="C3872" s="9" t="s">
        <v>7855</v>
      </c>
      <c r="D3872" s="9" t="s">
        <v>7856</v>
      </c>
      <c r="E3872" s="8" t="s">
        <v>7857</v>
      </c>
      <c r="F3872" s="4">
        <v>4</v>
      </c>
      <c r="G3872" s="6">
        <v>33.42</v>
      </c>
    </row>
    <row r="3873" spans="1:7" ht="15" customHeight="1" x14ac:dyDescent="0.3">
      <c r="A3873" t="s">
        <v>8492</v>
      </c>
      <c r="B3873" t="s">
        <v>8486</v>
      </c>
      <c r="C3873" s="9" t="s">
        <v>7855</v>
      </c>
      <c r="D3873" s="9" t="s">
        <v>7858</v>
      </c>
      <c r="E3873" s="8" t="s">
        <v>7859</v>
      </c>
      <c r="F3873" s="4">
        <v>4</v>
      </c>
      <c r="G3873" s="6">
        <v>33.42</v>
      </c>
    </row>
    <row r="3874" spans="1:7" ht="15" customHeight="1" x14ac:dyDescent="0.3">
      <c r="A3874" t="s">
        <v>8492</v>
      </c>
      <c r="B3874" t="s">
        <v>8486</v>
      </c>
      <c r="C3874" s="9" t="s">
        <v>7855</v>
      </c>
      <c r="D3874" s="9" t="s">
        <v>7860</v>
      </c>
      <c r="E3874" s="8" t="s">
        <v>7861</v>
      </c>
      <c r="F3874" s="4">
        <v>2</v>
      </c>
      <c r="G3874" s="6">
        <v>33.42</v>
      </c>
    </row>
    <row r="3875" spans="1:7" ht="15" customHeight="1" x14ac:dyDescent="0.3">
      <c r="A3875" t="s">
        <v>8492</v>
      </c>
      <c r="B3875" t="s">
        <v>8486</v>
      </c>
      <c r="C3875" s="9" t="s">
        <v>7855</v>
      </c>
      <c r="D3875" s="9" t="s">
        <v>7862</v>
      </c>
      <c r="E3875" s="8" t="s">
        <v>7863</v>
      </c>
      <c r="F3875" s="4">
        <v>4</v>
      </c>
      <c r="G3875" s="6">
        <v>39.56</v>
      </c>
    </row>
    <row r="3876" spans="1:7" ht="15" customHeight="1" x14ac:dyDescent="0.3">
      <c r="A3876" t="s">
        <v>8492</v>
      </c>
      <c r="B3876" t="s">
        <v>8486</v>
      </c>
      <c r="C3876" s="9" t="s">
        <v>7855</v>
      </c>
      <c r="D3876" s="9" t="s">
        <v>7864</v>
      </c>
      <c r="E3876" s="8" t="s">
        <v>7865</v>
      </c>
      <c r="F3876" s="4">
        <v>1</v>
      </c>
      <c r="G3876" s="6">
        <v>39.56</v>
      </c>
    </row>
    <row r="3877" spans="1:7" ht="15" customHeight="1" x14ac:dyDescent="0.3">
      <c r="A3877" t="s">
        <v>8492</v>
      </c>
      <c r="B3877" t="s">
        <v>8486</v>
      </c>
      <c r="C3877" s="9" t="s">
        <v>7855</v>
      </c>
      <c r="D3877" s="9" t="s">
        <v>7866</v>
      </c>
      <c r="E3877" s="8" t="s">
        <v>7867</v>
      </c>
      <c r="F3877" s="4">
        <v>4</v>
      </c>
      <c r="G3877" s="6">
        <v>33.42</v>
      </c>
    </row>
    <row r="3878" spans="1:7" ht="15" customHeight="1" x14ac:dyDescent="0.3">
      <c r="A3878" t="s">
        <v>8492</v>
      </c>
      <c r="B3878" t="s">
        <v>8486</v>
      </c>
      <c r="C3878" s="9" t="s">
        <v>7855</v>
      </c>
      <c r="D3878" s="9" t="s">
        <v>7868</v>
      </c>
      <c r="E3878" s="8" t="s">
        <v>7869</v>
      </c>
      <c r="F3878" s="5"/>
      <c r="G3878" s="6">
        <v>33.42</v>
      </c>
    </row>
    <row r="3879" spans="1:7" ht="15" customHeight="1" x14ac:dyDescent="0.3">
      <c r="A3879" t="s">
        <v>8492</v>
      </c>
      <c r="B3879" t="s">
        <v>8486</v>
      </c>
      <c r="C3879" s="9" t="s">
        <v>7855</v>
      </c>
      <c r="D3879" s="9" t="s">
        <v>7870</v>
      </c>
      <c r="E3879" s="8" t="s">
        <v>7871</v>
      </c>
      <c r="F3879" s="4">
        <v>4</v>
      </c>
      <c r="G3879" s="6">
        <v>33.42</v>
      </c>
    </row>
    <row r="3880" spans="1:7" ht="15" customHeight="1" x14ac:dyDescent="0.3">
      <c r="A3880" t="s">
        <v>8492</v>
      </c>
      <c r="B3880" t="s">
        <v>8486</v>
      </c>
      <c r="C3880" s="9" t="s">
        <v>7855</v>
      </c>
      <c r="D3880" s="9" t="s">
        <v>7872</v>
      </c>
      <c r="E3880" s="8" t="s">
        <v>7873</v>
      </c>
      <c r="F3880" s="5"/>
      <c r="G3880" s="6">
        <v>33.42</v>
      </c>
    </row>
    <row r="3881" spans="1:7" ht="15" customHeight="1" x14ac:dyDescent="0.3">
      <c r="A3881" t="s">
        <v>8492</v>
      </c>
      <c r="B3881" t="s">
        <v>8486</v>
      </c>
      <c r="C3881" s="9" t="s">
        <v>7855</v>
      </c>
      <c r="D3881" s="9" t="s">
        <v>7874</v>
      </c>
      <c r="E3881" s="8" t="s">
        <v>7875</v>
      </c>
      <c r="F3881" s="5"/>
      <c r="G3881" s="6">
        <v>33.42</v>
      </c>
    </row>
    <row r="3882" spans="1:7" ht="15" customHeight="1" x14ac:dyDescent="0.3">
      <c r="A3882" t="s">
        <v>8492</v>
      </c>
      <c r="B3882" t="s">
        <v>8486</v>
      </c>
      <c r="C3882" s="9" t="s">
        <v>7855</v>
      </c>
      <c r="D3882" s="9" t="s">
        <v>7876</v>
      </c>
      <c r="E3882" s="8" t="s">
        <v>7877</v>
      </c>
      <c r="F3882" s="5"/>
      <c r="G3882" s="6">
        <v>33.42</v>
      </c>
    </row>
    <row r="3883" spans="1:7" ht="15" customHeight="1" x14ac:dyDescent="0.3">
      <c r="A3883" t="s">
        <v>8492</v>
      </c>
      <c r="B3883" t="s">
        <v>8486</v>
      </c>
      <c r="C3883" s="9" t="s">
        <v>7855</v>
      </c>
      <c r="D3883" s="9" t="s">
        <v>7878</v>
      </c>
      <c r="E3883" s="8" t="s">
        <v>7879</v>
      </c>
      <c r="F3883" s="4">
        <v>2</v>
      </c>
      <c r="G3883" s="6">
        <v>33.42</v>
      </c>
    </row>
    <row r="3884" spans="1:7" ht="15" customHeight="1" x14ac:dyDescent="0.3">
      <c r="A3884" t="s">
        <v>8492</v>
      </c>
      <c r="B3884" t="s">
        <v>8486</v>
      </c>
      <c r="C3884" s="9" t="s">
        <v>7855</v>
      </c>
      <c r="D3884" s="9" t="s">
        <v>7880</v>
      </c>
      <c r="E3884" s="8" t="s">
        <v>7881</v>
      </c>
      <c r="F3884" s="4">
        <v>4</v>
      </c>
      <c r="G3884" s="6">
        <v>33.42</v>
      </c>
    </row>
    <row r="3885" spans="1:7" ht="15" customHeight="1" x14ac:dyDescent="0.3">
      <c r="A3885" t="s">
        <v>8492</v>
      </c>
      <c r="B3885" t="s">
        <v>8486</v>
      </c>
      <c r="C3885" s="9" t="s">
        <v>7855</v>
      </c>
      <c r="D3885" s="9" t="s">
        <v>7882</v>
      </c>
      <c r="E3885" s="8" t="s">
        <v>7883</v>
      </c>
      <c r="F3885" s="5"/>
      <c r="G3885" s="6">
        <v>33.42</v>
      </c>
    </row>
    <row r="3886" spans="1:7" ht="15" customHeight="1" x14ac:dyDescent="0.3">
      <c r="A3886" t="s">
        <v>8492</v>
      </c>
      <c r="B3886" t="s">
        <v>8486</v>
      </c>
      <c r="C3886" s="9" t="s">
        <v>7855</v>
      </c>
      <c r="D3886" s="9" t="s">
        <v>7884</v>
      </c>
      <c r="E3886" s="8" t="s">
        <v>7885</v>
      </c>
      <c r="F3886" s="4">
        <v>2</v>
      </c>
      <c r="G3886" s="6">
        <v>39.56</v>
      </c>
    </row>
    <row r="3887" spans="1:7" ht="15" customHeight="1" x14ac:dyDescent="0.3">
      <c r="A3887" t="s">
        <v>8492</v>
      </c>
      <c r="B3887" t="s">
        <v>8486</v>
      </c>
      <c r="C3887" s="9" t="s">
        <v>7855</v>
      </c>
      <c r="D3887" s="9" t="s">
        <v>7886</v>
      </c>
      <c r="E3887" s="8" t="s">
        <v>7887</v>
      </c>
      <c r="F3887" s="5"/>
      <c r="G3887" s="6">
        <v>42</v>
      </c>
    </row>
    <row r="3888" spans="1:7" ht="15" customHeight="1" x14ac:dyDescent="0.3">
      <c r="A3888" t="s">
        <v>8492</v>
      </c>
      <c r="B3888" t="s">
        <v>8486</v>
      </c>
      <c r="C3888" s="9" t="s">
        <v>7855</v>
      </c>
      <c r="D3888" s="9" t="s">
        <v>7888</v>
      </c>
      <c r="E3888" s="8" t="s">
        <v>7889</v>
      </c>
      <c r="F3888" s="4">
        <v>3</v>
      </c>
      <c r="G3888" s="6">
        <v>39.56</v>
      </c>
    </row>
    <row r="3889" spans="1:7" ht="15" customHeight="1" x14ac:dyDescent="0.3">
      <c r="A3889" t="s">
        <v>8492</v>
      </c>
      <c r="B3889" t="s">
        <v>8486</v>
      </c>
      <c r="C3889" s="9" t="s">
        <v>7855</v>
      </c>
      <c r="D3889" s="9" t="s">
        <v>7890</v>
      </c>
      <c r="E3889" s="8" t="s">
        <v>7891</v>
      </c>
      <c r="F3889" s="4">
        <v>5</v>
      </c>
      <c r="G3889" s="6">
        <v>36.4</v>
      </c>
    </row>
    <row r="3890" spans="1:7" ht="15" customHeight="1" x14ac:dyDescent="0.3">
      <c r="A3890" t="s">
        <v>8492</v>
      </c>
      <c r="B3890" t="s">
        <v>8486</v>
      </c>
      <c r="C3890" s="9" t="s">
        <v>7855</v>
      </c>
      <c r="D3890" s="9" t="s">
        <v>7892</v>
      </c>
      <c r="E3890" s="8" t="s">
        <v>7893</v>
      </c>
      <c r="F3890" s="4">
        <v>2</v>
      </c>
      <c r="G3890" s="6">
        <v>36.4</v>
      </c>
    </row>
    <row r="3891" spans="1:7" ht="15" customHeight="1" x14ac:dyDescent="0.3">
      <c r="A3891" t="s">
        <v>8492</v>
      </c>
      <c r="B3891" t="s">
        <v>8486</v>
      </c>
      <c r="C3891" s="9" t="s">
        <v>7855</v>
      </c>
      <c r="D3891" s="9" t="s">
        <v>7894</v>
      </c>
      <c r="E3891" s="8" t="s">
        <v>7895</v>
      </c>
      <c r="F3891" s="4">
        <v>1</v>
      </c>
      <c r="G3891" s="6">
        <v>36.4</v>
      </c>
    </row>
    <row r="3892" spans="1:7" ht="15" customHeight="1" x14ac:dyDescent="0.3">
      <c r="A3892" t="s">
        <v>8492</v>
      </c>
      <c r="B3892" t="s">
        <v>8486</v>
      </c>
      <c r="C3892" s="9" t="s">
        <v>7855</v>
      </c>
      <c r="D3892" s="9" t="s">
        <v>7896</v>
      </c>
      <c r="E3892" s="8" t="s">
        <v>7897</v>
      </c>
      <c r="F3892" s="5"/>
      <c r="G3892" s="6">
        <v>39.56</v>
      </c>
    </row>
    <row r="3893" spans="1:7" ht="15" customHeight="1" x14ac:dyDescent="0.3">
      <c r="A3893" t="s">
        <v>8492</v>
      </c>
      <c r="B3893" t="s">
        <v>8486</v>
      </c>
      <c r="C3893" s="9" t="s">
        <v>7855</v>
      </c>
      <c r="D3893" s="9" t="s">
        <v>7898</v>
      </c>
      <c r="E3893" s="8" t="s">
        <v>7899</v>
      </c>
      <c r="F3893" s="5"/>
      <c r="G3893" s="6">
        <v>39.56</v>
      </c>
    </row>
    <row r="3894" spans="1:7" ht="15" customHeight="1" x14ac:dyDescent="0.3">
      <c r="A3894" t="s">
        <v>8492</v>
      </c>
      <c r="B3894" t="s">
        <v>8486</v>
      </c>
      <c r="C3894" s="9" t="s">
        <v>7855</v>
      </c>
      <c r="D3894" s="9" t="s">
        <v>7900</v>
      </c>
      <c r="E3894" s="8" t="s">
        <v>7901</v>
      </c>
      <c r="F3894" s="4">
        <v>1</v>
      </c>
      <c r="G3894" s="6">
        <v>39.56</v>
      </c>
    </row>
    <row r="3895" spans="1:7" ht="15" customHeight="1" x14ac:dyDescent="0.3">
      <c r="A3895" t="s">
        <v>8492</v>
      </c>
      <c r="B3895" t="s">
        <v>8486</v>
      </c>
      <c r="C3895" s="9" t="s">
        <v>7855</v>
      </c>
      <c r="D3895" s="9" t="s">
        <v>7902</v>
      </c>
      <c r="E3895" s="8" t="s">
        <v>7903</v>
      </c>
      <c r="F3895" s="4">
        <v>2</v>
      </c>
      <c r="G3895" s="6">
        <v>39.56</v>
      </c>
    </row>
    <row r="3896" spans="1:7" ht="15" customHeight="1" x14ac:dyDescent="0.3">
      <c r="A3896" t="s">
        <v>8492</v>
      </c>
      <c r="B3896" t="s">
        <v>8486</v>
      </c>
      <c r="C3896" s="9" t="s">
        <v>7855</v>
      </c>
      <c r="D3896" s="9" t="s">
        <v>7904</v>
      </c>
      <c r="E3896" s="8" t="s">
        <v>7905</v>
      </c>
      <c r="F3896" s="4">
        <v>5</v>
      </c>
      <c r="G3896" s="6">
        <v>39.56</v>
      </c>
    </row>
    <row r="3897" spans="1:7" ht="15" customHeight="1" x14ac:dyDescent="0.3">
      <c r="A3897" t="s">
        <v>8492</v>
      </c>
      <c r="B3897" t="s">
        <v>8486</v>
      </c>
      <c r="C3897" s="9" t="s">
        <v>7855</v>
      </c>
      <c r="D3897" s="9" t="s">
        <v>7906</v>
      </c>
      <c r="E3897" s="8" t="s">
        <v>7907</v>
      </c>
      <c r="F3897" s="5"/>
      <c r="G3897" s="6">
        <v>39.56</v>
      </c>
    </row>
    <row r="3898" spans="1:7" ht="15" customHeight="1" x14ac:dyDescent="0.3">
      <c r="A3898" t="s">
        <v>8492</v>
      </c>
      <c r="B3898" t="s">
        <v>8486</v>
      </c>
      <c r="C3898" s="9" t="s">
        <v>7855</v>
      </c>
      <c r="D3898" s="9" t="s">
        <v>7908</v>
      </c>
      <c r="E3898" s="8" t="s">
        <v>7909</v>
      </c>
      <c r="F3898" s="4">
        <v>2</v>
      </c>
      <c r="G3898" s="6">
        <v>39.56</v>
      </c>
    </row>
    <row r="3899" spans="1:7" ht="15" customHeight="1" x14ac:dyDescent="0.3">
      <c r="A3899" t="s">
        <v>8492</v>
      </c>
      <c r="B3899" t="s">
        <v>8486</v>
      </c>
      <c r="C3899" s="9" t="s">
        <v>7855</v>
      </c>
      <c r="D3899" s="9" t="s">
        <v>7910</v>
      </c>
      <c r="E3899" s="8" t="s">
        <v>7911</v>
      </c>
      <c r="F3899" s="4">
        <v>7</v>
      </c>
      <c r="G3899" s="6">
        <v>36.4</v>
      </c>
    </row>
    <row r="3900" spans="1:7" ht="15" customHeight="1" x14ac:dyDescent="0.3">
      <c r="A3900" t="s">
        <v>8492</v>
      </c>
      <c r="B3900" t="s">
        <v>8486</v>
      </c>
      <c r="C3900" s="9" t="s">
        <v>7855</v>
      </c>
      <c r="D3900" s="9" t="s">
        <v>7912</v>
      </c>
      <c r="E3900" s="8" t="s">
        <v>7913</v>
      </c>
      <c r="F3900" s="4">
        <v>3</v>
      </c>
      <c r="G3900" s="6">
        <v>36.4</v>
      </c>
    </row>
    <row r="3901" spans="1:7" ht="15" customHeight="1" x14ac:dyDescent="0.3">
      <c r="A3901" t="s">
        <v>8492</v>
      </c>
      <c r="B3901" t="s">
        <v>8486</v>
      </c>
      <c r="C3901" s="9" t="s">
        <v>7855</v>
      </c>
      <c r="D3901" s="9" t="s">
        <v>7914</v>
      </c>
      <c r="E3901" s="8" t="s">
        <v>7915</v>
      </c>
      <c r="F3901" s="4">
        <v>4</v>
      </c>
      <c r="G3901" s="6">
        <v>36.4</v>
      </c>
    </row>
    <row r="3902" spans="1:7" ht="15" customHeight="1" x14ac:dyDescent="0.3">
      <c r="A3902" t="s">
        <v>8492</v>
      </c>
      <c r="B3902" t="s">
        <v>8486</v>
      </c>
      <c r="C3902" s="9" t="s">
        <v>7855</v>
      </c>
      <c r="D3902" s="9" t="s">
        <v>7916</v>
      </c>
      <c r="E3902" s="8" t="s">
        <v>7917</v>
      </c>
      <c r="F3902" s="4">
        <v>2</v>
      </c>
      <c r="G3902" s="6">
        <v>39.56</v>
      </c>
    </row>
    <row r="3903" spans="1:7" ht="15" customHeight="1" x14ac:dyDescent="0.3">
      <c r="A3903" t="s">
        <v>8492</v>
      </c>
      <c r="B3903" t="s">
        <v>8486</v>
      </c>
      <c r="C3903" s="9" t="s">
        <v>7855</v>
      </c>
      <c r="D3903" s="9" t="s">
        <v>7918</v>
      </c>
      <c r="E3903" s="8" t="s">
        <v>7919</v>
      </c>
      <c r="F3903" s="4">
        <v>2</v>
      </c>
      <c r="G3903" s="6">
        <v>39.56</v>
      </c>
    </row>
    <row r="3904" spans="1:7" ht="15" customHeight="1" x14ac:dyDescent="0.3">
      <c r="A3904" t="s">
        <v>8492</v>
      </c>
      <c r="B3904" t="s">
        <v>8486</v>
      </c>
      <c r="C3904" s="9" t="s">
        <v>7855</v>
      </c>
      <c r="D3904" s="9" t="s">
        <v>7920</v>
      </c>
      <c r="E3904" s="8" t="s">
        <v>7921</v>
      </c>
      <c r="F3904" s="5"/>
      <c r="G3904" s="6">
        <v>39.56</v>
      </c>
    </row>
    <row r="3905" spans="1:7" ht="15" customHeight="1" x14ac:dyDescent="0.3">
      <c r="A3905" t="s">
        <v>8492</v>
      </c>
      <c r="B3905" t="s">
        <v>8486</v>
      </c>
      <c r="C3905" s="9" t="s">
        <v>7855</v>
      </c>
      <c r="D3905" s="9" t="s">
        <v>7922</v>
      </c>
      <c r="E3905" s="8" t="s">
        <v>7923</v>
      </c>
      <c r="F3905" s="4">
        <v>2</v>
      </c>
      <c r="G3905" s="6">
        <v>39.56</v>
      </c>
    </row>
    <row r="3906" spans="1:7" ht="15" customHeight="1" x14ac:dyDescent="0.3">
      <c r="A3906" t="s">
        <v>8492</v>
      </c>
      <c r="B3906" t="s">
        <v>8486</v>
      </c>
      <c r="C3906" s="9" t="s">
        <v>7855</v>
      </c>
      <c r="D3906" s="9" t="s">
        <v>7924</v>
      </c>
      <c r="E3906" s="8" t="s">
        <v>7925</v>
      </c>
      <c r="F3906" s="5"/>
      <c r="G3906" s="6">
        <v>42</v>
      </c>
    </row>
    <row r="3907" spans="1:7" ht="15" customHeight="1" x14ac:dyDescent="0.3">
      <c r="A3907" t="s">
        <v>8492</v>
      </c>
      <c r="B3907" t="s">
        <v>8486</v>
      </c>
      <c r="C3907" s="9" t="s">
        <v>7855</v>
      </c>
      <c r="D3907" s="9" t="s">
        <v>7926</v>
      </c>
      <c r="E3907" s="8" t="s">
        <v>7927</v>
      </c>
      <c r="F3907" s="4">
        <v>1</v>
      </c>
      <c r="G3907" s="6">
        <v>30.06</v>
      </c>
    </row>
    <row r="3908" spans="1:7" ht="15" customHeight="1" x14ac:dyDescent="0.3">
      <c r="A3908" t="s">
        <v>8492</v>
      </c>
      <c r="B3908" t="s">
        <v>8486</v>
      </c>
      <c r="C3908" s="9" t="s">
        <v>7855</v>
      </c>
      <c r="D3908" s="9" t="s">
        <v>7928</v>
      </c>
      <c r="E3908" s="8" t="s">
        <v>7929</v>
      </c>
      <c r="F3908" s="4">
        <v>3</v>
      </c>
      <c r="G3908" s="6">
        <v>30.06</v>
      </c>
    </row>
    <row r="3909" spans="1:7" ht="15" customHeight="1" x14ac:dyDescent="0.3">
      <c r="A3909" t="s">
        <v>8492</v>
      </c>
      <c r="B3909" t="s">
        <v>8486</v>
      </c>
      <c r="C3909" s="9" t="s">
        <v>7855</v>
      </c>
      <c r="D3909" s="9" t="s">
        <v>7930</v>
      </c>
      <c r="E3909" s="8" t="s">
        <v>7931</v>
      </c>
      <c r="F3909" s="4">
        <v>2</v>
      </c>
      <c r="G3909" s="6">
        <v>30.06</v>
      </c>
    </row>
    <row r="3910" spans="1:7" ht="15" customHeight="1" x14ac:dyDescent="0.3">
      <c r="A3910" t="s">
        <v>8492</v>
      </c>
      <c r="B3910" t="s">
        <v>8486</v>
      </c>
      <c r="C3910" s="9" t="s">
        <v>7855</v>
      </c>
      <c r="D3910" s="9" t="s">
        <v>7932</v>
      </c>
      <c r="E3910" s="8" t="s">
        <v>7933</v>
      </c>
      <c r="F3910" s="4">
        <v>1</v>
      </c>
      <c r="G3910" s="6">
        <v>39.56</v>
      </c>
    </row>
    <row r="3911" spans="1:7" ht="15" customHeight="1" x14ac:dyDescent="0.3">
      <c r="A3911" t="s">
        <v>8492</v>
      </c>
      <c r="B3911" t="s">
        <v>8486</v>
      </c>
      <c r="C3911" s="9" t="s">
        <v>7855</v>
      </c>
      <c r="D3911" s="9" t="s">
        <v>7934</v>
      </c>
      <c r="E3911" s="8" t="s">
        <v>7935</v>
      </c>
      <c r="F3911" s="5"/>
      <c r="G3911" s="6">
        <v>39.56</v>
      </c>
    </row>
    <row r="3912" spans="1:7" ht="15" customHeight="1" x14ac:dyDescent="0.3">
      <c r="A3912" t="s">
        <v>8492</v>
      </c>
      <c r="B3912" t="s">
        <v>8486</v>
      </c>
      <c r="C3912" s="9" t="s">
        <v>7855</v>
      </c>
      <c r="D3912" s="9" t="s">
        <v>7936</v>
      </c>
      <c r="E3912" s="8" t="s">
        <v>7937</v>
      </c>
      <c r="F3912" s="4">
        <v>4</v>
      </c>
      <c r="G3912" s="6">
        <v>39.56</v>
      </c>
    </row>
    <row r="3913" spans="1:7" ht="15" customHeight="1" x14ac:dyDescent="0.3">
      <c r="A3913" t="s">
        <v>8483</v>
      </c>
      <c r="B3913" t="s">
        <v>8486</v>
      </c>
      <c r="C3913" s="9" t="s">
        <v>7938</v>
      </c>
      <c r="D3913" s="9" t="s">
        <v>7939</v>
      </c>
      <c r="E3913" s="8" t="s">
        <v>7940</v>
      </c>
      <c r="F3913" s="4">
        <v>2</v>
      </c>
      <c r="G3913" s="6">
        <v>134</v>
      </c>
    </row>
    <row r="3914" spans="1:7" ht="15" customHeight="1" x14ac:dyDescent="0.3">
      <c r="A3914" t="s">
        <v>8483</v>
      </c>
      <c r="B3914" t="s">
        <v>8486</v>
      </c>
      <c r="C3914" s="9" t="s">
        <v>7938</v>
      </c>
      <c r="D3914" s="9" t="s">
        <v>7941</v>
      </c>
      <c r="E3914" s="8" t="s">
        <v>7942</v>
      </c>
      <c r="F3914" s="4">
        <v>1</v>
      </c>
      <c r="G3914" s="6">
        <v>152</v>
      </c>
    </row>
    <row r="3915" spans="1:7" ht="15" customHeight="1" x14ac:dyDescent="0.3">
      <c r="A3915" t="s">
        <v>8483</v>
      </c>
      <c r="B3915" t="s">
        <v>8486</v>
      </c>
      <c r="C3915" s="9" t="s">
        <v>7938</v>
      </c>
      <c r="D3915" s="9" t="s">
        <v>7943</v>
      </c>
      <c r="E3915" s="8" t="s">
        <v>7944</v>
      </c>
      <c r="F3915" s="4">
        <v>1</v>
      </c>
      <c r="G3915" s="6">
        <v>152</v>
      </c>
    </row>
    <row r="3916" spans="1:7" ht="15" customHeight="1" x14ac:dyDescent="0.3">
      <c r="A3916" t="s">
        <v>8483</v>
      </c>
      <c r="B3916" t="s">
        <v>8486</v>
      </c>
      <c r="C3916" s="9" t="s">
        <v>7938</v>
      </c>
      <c r="D3916" s="9" t="s">
        <v>7945</v>
      </c>
      <c r="E3916" s="8" t="s">
        <v>7946</v>
      </c>
      <c r="F3916" s="4">
        <v>1</v>
      </c>
      <c r="G3916" s="6">
        <v>134</v>
      </c>
    </row>
    <row r="3917" spans="1:7" ht="15" customHeight="1" x14ac:dyDescent="0.3">
      <c r="A3917" t="s">
        <v>8499</v>
      </c>
      <c r="B3917" t="s">
        <v>8486</v>
      </c>
      <c r="C3917" s="9" t="s">
        <v>7947</v>
      </c>
      <c r="D3917" s="9" t="s">
        <v>7948</v>
      </c>
      <c r="E3917" s="8" t="s">
        <v>7949</v>
      </c>
      <c r="F3917" s="4">
        <v>1</v>
      </c>
      <c r="G3917" s="6">
        <v>272</v>
      </c>
    </row>
    <row r="3918" spans="1:7" ht="15" customHeight="1" x14ac:dyDescent="0.3">
      <c r="A3918" t="s">
        <v>8499</v>
      </c>
      <c r="B3918" t="s">
        <v>8486</v>
      </c>
      <c r="C3918" s="9" t="s">
        <v>7947</v>
      </c>
      <c r="D3918" s="9" t="s">
        <v>7950</v>
      </c>
      <c r="E3918" s="8" t="s">
        <v>7951</v>
      </c>
      <c r="F3918" s="4">
        <v>1</v>
      </c>
      <c r="G3918" s="6">
        <v>384</v>
      </c>
    </row>
    <row r="3919" spans="1:7" ht="15" customHeight="1" x14ac:dyDescent="0.3">
      <c r="A3919" t="s">
        <v>8476</v>
      </c>
      <c r="B3919" t="s">
        <v>8485</v>
      </c>
      <c r="C3919" s="9" t="s">
        <v>4323</v>
      </c>
      <c r="D3919" s="9" t="s">
        <v>4324</v>
      </c>
      <c r="E3919" s="8" t="s">
        <v>4325</v>
      </c>
      <c r="F3919" s="4">
        <v>1</v>
      </c>
      <c r="G3919" s="6">
        <v>50</v>
      </c>
    </row>
    <row r="3920" spans="1:7" ht="15" customHeight="1" x14ac:dyDescent="0.3">
      <c r="A3920" t="s">
        <v>8476</v>
      </c>
      <c r="B3920" t="s">
        <v>8485</v>
      </c>
      <c r="C3920" s="9" t="s">
        <v>4323</v>
      </c>
      <c r="D3920" s="9" t="s">
        <v>4326</v>
      </c>
      <c r="E3920" s="8" t="s">
        <v>4327</v>
      </c>
      <c r="F3920" s="4">
        <v>1</v>
      </c>
      <c r="G3920" s="6">
        <v>50</v>
      </c>
    </row>
    <row r="3921" spans="1:7" ht="15" customHeight="1" x14ac:dyDescent="0.3">
      <c r="A3921" t="s">
        <v>8476</v>
      </c>
      <c r="B3921" t="s">
        <v>8485</v>
      </c>
      <c r="C3921" s="9" t="s">
        <v>4323</v>
      </c>
      <c r="D3921" s="9" t="s">
        <v>4328</v>
      </c>
      <c r="E3921" s="8" t="s">
        <v>4329</v>
      </c>
      <c r="F3921" s="4">
        <v>1</v>
      </c>
      <c r="G3921" s="6">
        <v>50</v>
      </c>
    </row>
    <row r="3922" spans="1:7" ht="15" customHeight="1" x14ac:dyDescent="0.3">
      <c r="A3922" t="s">
        <v>8476</v>
      </c>
      <c r="B3922" t="s">
        <v>8485</v>
      </c>
      <c r="C3922" s="9" t="s">
        <v>4323</v>
      </c>
      <c r="D3922" s="9" t="s">
        <v>4330</v>
      </c>
      <c r="E3922" s="8" t="s">
        <v>4331</v>
      </c>
      <c r="F3922" s="4">
        <v>1</v>
      </c>
      <c r="G3922" s="6">
        <v>50</v>
      </c>
    </row>
    <row r="3923" spans="1:7" ht="15" customHeight="1" x14ac:dyDescent="0.3">
      <c r="A3923" t="s">
        <v>8476</v>
      </c>
      <c r="B3923" t="s">
        <v>8485</v>
      </c>
      <c r="C3923" s="9" t="s">
        <v>4323</v>
      </c>
      <c r="D3923" s="9" t="s">
        <v>4332</v>
      </c>
      <c r="E3923" s="8" t="s">
        <v>4333</v>
      </c>
      <c r="F3923" s="4">
        <v>1</v>
      </c>
      <c r="G3923" s="6">
        <v>50</v>
      </c>
    </row>
    <row r="3924" spans="1:7" ht="15" customHeight="1" x14ac:dyDescent="0.3">
      <c r="A3924" t="s">
        <v>8476</v>
      </c>
      <c r="B3924" t="s">
        <v>8485</v>
      </c>
      <c r="C3924" s="9" t="s">
        <v>4323</v>
      </c>
      <c r="D3924" s="9" t="s">
        <v>4334</v>
      </c>
      <c r="E3924" s="8" t="s">
        <v>4335</v>
      </c>
      <c r="F3924" s="4">
        <v>1</v>
      </c>
      <c r="G3924" s="6">
        <v>50</v>
      </c>
    </row>
    <row r="3925" spans="1:7" ht="15" customHeight="1" x14ac:dyDescent="0.3">
      <c r="A3925" t="s">
        <v>8476</v>
      </c>
      <c r="B3925" t="s">
        <v>8485</v>
      </c>
      <c r="C3925" s="9" t="s">
        <v>4323</v>
      </c>
      <c r="D3925" s="9" t="s">
        <v>4336</v>
      </c>
      <c r="E3925" s="8" t="s">
        <v>4337</v>
      </c>
      <c r="F3925" s="4">
        <v>2</v>
      </c>
      <c r="G3925" s="6">
        <v>50</v>
      </c>
    </row>
    <row r="3926" spans="1:7" ht="15" customHeight="1" x14ac:dyDescent="0.3">
      <c r="A3926" t="s">
        <v>8476</v>
      </c>
      <c r="B3926" t="s">
        <v>8485</v>
      </c>
      <c r="C3926" s="9" t="s">
        <v>4323</v>
      </c>
      <c r="D3926" s="9" t="s">
        <v>4338</v>
      </c>
      <c r="E3926" s="8" t="s">
        <v>4339</v>
      </c>
      <c r="F3926" s="4">
        <v>1</v>
      </c>
      <c r="G3926" s="6">
        <v>50</v>
      </c>
    </row>
    <row r="3927" spans="1:7" ht="15" customHeight="1" x14ac:dyDescent="0.3">
      <c r="A3927" t="s">
        <v>8476</v>
      </c>
      <c r="B3927" t="s">
        <v>8485</v>
      </c>
      <c r="C3927" s="9" t="s">
        <v>4323</v>
      </c>
      <c r="D3927" s="9" t="s">
        <v>4340</v>
      </c>
      <c r="E3927" s="8" t="s">
        <v>4341</v>
      </c>
      <c r="F3927" s="4">
        <v>1</v>
      </c>
      <c r="G3927" s="6">
        <v>50</v>
      </c>
    </row>
    <row r="3928" spans="1:7" ht="15" customHeight="1" x14ac:dyDescent="0.3">
      <c r="A3928" t="s">
        <v>8476</v>
      </c>
      <c r="B3928" t="s">
        <v>8485</v>
      </c>
      <c r="C3928" s="9" t="s">
        <v>4323</v>
      </c>
      <c r="D3928" s="9" t="s">
        <v>4342</v>
      </c>
      <c r="E3928" s="8" t="s">
        <v>4343</v>
      </c>
      <c r="F3928" s="4">
        <v>1</v>
      </c>
      <c r="G3928" s="6">
        <v>50</v>
      </c>
    </row>
    <row r="3929" spans="1:7" ht="15" customHeight="1" x14ac:dyDescent="0.3">
      <c r="A3929" t="s">
        <v>8476</v>
      </c>
      <c r="B3929" t="s">
        <v>8485</v>
      </c>
      <c r="C3929" s="9" t="s">
        <v>4323</v>
      </c>
      <c r="D3929" s="9" t="s">
        <v>4344</v>
      </c>
      <c r="E3929" s="8" t="s">
        <v>4345</v>
      </c>
      <c r="F3929" s="4">
        <v>1</v>
      </c>
      <c r="G3929" s="6">
        <v>50</v>
      </c>
    </row>
    <row r="3930" spans="1:7" ht="15" customHeight="1" x14ac:dyDescent="0.3">
      <c r="A3930" t="s">
        <v>8476</v>
      </c>
      <c r="B3930" t="s">
        <v>8485</v>
      </c>
      <c r="C3930" s="9" t="s">
        <v>4323</v>
      </c>
      <c r="D3930" s="9" t="s">
        <v>4346</v>
      </c>
      <c r="E3930" s="8" t="s">
        <v>4347</v>
      </c>
      <c r="F3930" s="4">
        <v>1</v>
      </c>
      <c r="G3930" s="6">
        <v>50</v>
      </c>
    </row>
    <row r="3931" spans="1:7" ht="15" customHeight="1" x14ac:dyDescent="0.3">
      <c r="A3931" t="s">
        <v>8476</v>
      </c>
      <c r="B3931" t="s">
        <v>8485</v>
      </c>
      <c r="C3931" s="9" t="s">
        <v>4323</v>
      </c>
      <c r="D3931" s="9" t="s">
        <v>4348</v>
      </c>
      <c r="E3931" s="8" t="s">
        <v>4349</v>
      </c>
      <c r="F3931" s="4">
        <v>2</v>
      </c>
      <c r="G3931" s="6">
        <v>50</v>
      </c>
    </row>
    <row r="3932" spans="1:7" ht="15" customHeight="1" x14ac:dyDescent="0.3">
      <c r="A3932" t="s">
        <v>8476</v>
      </c>
      <c r="B3932" t="s">
        <v>8485</v>
      </c>
      <c r="C3932" s="9" t="s">
        <v>4323</v>
      </c>
      <c r="D3932" s="9" t="s">
        <v>4350</v>
      </c>
      <c r="E3932" s="8" t="s">
        <v>4351</v>
      </c>
      <c r="F3932" s="4">
        <v>1</v>
      </c>
      <c r="G3932" s="6">
        <v>50</v>
      </c>
    </row>
    <row r="3933" spans="1:7" ht="15" customHeight="1" x14ac:dyDescent="0.3">
      <c r="A3933" t="s">
        <v>8476</v>
      </c>
      <c r="B3933" t="s">
        <v>8485</v>
      </c>
      <c r="C3933" s="9" t="s">
        <v>4323</v>
      </c>
      <c r="D3933" s="9" t="s">
        <v>4352</v>
      </c>
      <c r="E3933" s="8" t="s">
        <v>4353</v>
      </c>
      <c r="F3933" s="4">
        <v>1</v>
      </c>
      <c r="G3933" s="6">
        <v>50</v>
      </c>
    </row>
    <row r="3934" spans="1:7" ht="15" customHeight="1" x14ac:dyDescent="0.3">
      <c r="A3934" t="s">
        <v>8476</v>
      </c>
      <c r="B3934" t="s">
        <v>8485</v>
      </c>
      <c r="C3934" s="9" t="s">
        <v>4323</v>
      </c>
      <c r="D3934" s="9" t="s">
        <v>4354</v>
      </c>
      <c r="E3934" s="8" t="s">
        <v>4355</v>
      </c>
      <c r="F3934" s="4">
        <v>3</v>
      </c>
      <c r="G3934" s="6">
        <v>50</v>
      </c>
    </row>
    <row r="3935" spans="1:7" ht="15" customHeight="1" x14ac:dyDescent="0.3">
      <c r="A3935" t="s">
        <v>8476</v>
      </c>
      <c r="B3935" t="s">
        <v>8485</v>
      </c>
      <c r="C3935" s="9" t="s">
        <v>4323</v>
      </c>
      <c r="D3935" s="9" t="s">
        <v>4356</v>
      </c>
      <c r="E3935" s="8" t="s">
        <v>4357</v>
      </c>
      <c r="F3935" s="4">
        <v>1</v>
      </c>
      <c r="G3935" s="6">
        <v>50</v>
      </c>
    </row>
    <row r="3936" spans="1:7" ht="15" customHeight="1" x14ac:dyDescent="0.3">
      <c r="A3936" t="s">
        <v>8476</v>
      </c>
      <c r="B3936" t="s">
        <v>8485</v>
      </c>
      <c r="C3936" s="9" t="s">
        <v>4323</v>
      </c>
      <c r="D3936" s="9" t="s">
        <v>4358</v>
      </c>
      <c r="E3936" s="8" t="s">
        <v>4359</v>
      </c>
      <c r="F3936" s="4">
        <v>1</v>
      </c>
      <c r="G3936" s="6">
        <v>50</v>
      </c>
    </row>
    <row r="3937" spans="1:7" ht="15" customHeight="1" x14ac:dyDescent="0.3">
      <c r="A3937" t="s">
        <v>8476</v>
      </c>
      <c r="B3937" t="s">
        <v>8485</v>
      </c>
      <c r="C3937" s="9" t="s">
        <v>4323</v>
      </c>
      <c r="D3937" s="9" t="s">
        <v>4360</v>
      </c>
      <c r="E3937" s="8" t="s">
        <v>4361</v>
      </c>
      <c r="F3937" s="4">
        <v>5</v>
      </c>
      <c r="G3937" s="6">
        <v>50</v>
      </c>
    </row>
    <row r="3938" spans="1:7" ht="15" customHeight="1" x14ac:dyDescent="0.3">
      <c r="A3938" t="s">
        <v>8476</v>
      </c>
      <c r="B3938" t="s">
        <v>8485</v>
      </c>
      <c r="C3938" s="9" t="s">
        <v>4323</v>
      </c>
      <c r="D3938" s="9" t="s">
        <v>4362</v>
      </c>
      <c r="E3938" s="8" t="s">
        <v>4363</v>
      </c>
      <c r="F3938" s="4">
        <v>1</v>
      </c>
      <c r="G3938" s="6">
        <v>50</v>
      </c>
    </row>
    <row r="3939" spans="1:7" ht="15" customHeight="1" x14ac:dyDescent="0.3">
      <c r="A3939" t="s">
        <v>8476</v>
      </c>
      <c r="B3939" t="s">
        <v>8485</v>
      </c>
      <c r="C3939" s="9" t="s">
        <v>4323</v>
      </c>
      <c r="D3939" s="9" t="s">
        <v>4364</v>
      </c>
      <c r="E3939" s="8" t="s">
        <v>4365</v>
      </c>
      <c r="F3939" s="4">
        <v>2</v>
      </c>
      <c r="G3939" s="6">
        <v>50</v>
      </c>
    </row>
    <row r="3940" spans="1:7" ht="15" customHeight="1" x14ac:dyDescent="0.3">
      <c r="A3940" t="s">
        <v>8476</v>
      </c>
      <c r="B3940" t="s">
        <v>8485</v>
      </c>
      <c r="C3940" s="9" t="s">
        <v>4323</v>
      </c>
      <c r="D3940" s="9" t="s">
        <v>4366</v>
      </c>
      <c r="E3940" s="8" t="s">
        <v>4367</v>
      </c>
      <c r="F3940" s="4">
        <v>2</v>
      </c>
      <c r="G3940" s="6">
        <v>50</v>
      </c>
    </row>
    <row r="3941" spans="1:7" ht="15" customHeight="1" x14ac:dyDescent="0.3">
      <c r="A3941" t="s">
        <v>8476</v>
      </c>
      <c r="B3941" t="s">
        <v>8486</v>
      </c>
      <c r="C3941" s="9" t="s">
        <v>7952</v>
      </c>
      <c r="D3941" s="9" t="s">
        <v>7953</v>
      </c>
      <c r="E3941" s="8" t="s">
        <v>7954</v>
      </c>
      <c r="F3941" s="4">
        <v>2</v>
      </c>
      <c r="G3941" s="6">
        <v>50</v>
      </c>
    </row>
    <row r="3942" spans="1:7" ht="15" customHeight="1" x14ac:dyDescent="0.3">
      <c r="A3942" t="s">
        <v>8476</v>
      </c>
      <c r="B3942" t="s">
        <v>8486</v>
      </c>
      <c r="C3942" s="9" t="s">
        <v>7952</v>
      </c>
      <c r="D3942" s="9" t="s">
        <v>7955</v>
      </c>
      <c r="E3942" s="8" t="s">
        <v>7956</v>
      </c>
      <c r="F3942" s="4">
        <v>1</v>
      </c>
      <c r="G3942" s="6">
        <v>50</v>
      </c>
    </row>
    <row r="3943" spans="1:7" ht="15" customHeight="1" x14ac:dyDescent="0.3">
      <c r="A3943" t="s">
        <v>8476</v>
      </c>
      <c r="B3943" t="s">
        <v>8486</v>
      </c>
      <c r="C3943" s="9" t="s">
        <v>7952</v>
      </c>
      <c r="D3943" s="9" t="s">
        <v>7957</v>
      </c>
      <c r="E3943" s="8" t="s">
        <v>7958</v>
      </c>
      <c r="F3943" s="4">
        <v>1</v>
      </c>
      <c r="G3943" s="6">
        <v>50</v>
      </c>
    </row>
    <row r="3944" spans="1:7" ht="15" customHeight="1" x14ac:dyDescent="0.3">
      <c r="A3944" t="s">
        <v>8476</v>
      </c>
      <c r="B3944" t="s">
        <v>8486</v>
      </c>
      <c r="C3944" s="9" t="s">
        <v>7952</v>
      </c>
      <c r="D3944" s="9" t="s">
        <v>7959</v>
      </c>
      <c r="E3944" s="8" t="s">
        <v>7960</v>
      </c>
      <c r="F3944" s="4">
        <v>1</v>
      </c>
      <c r="G3944" s="6">
        <v>50</v>
      </c>
    </row>
    <row r="3945" spans="1:7" ht="15" customHeight="1" x14ac:dyDescent="0.3">
      <c r="A3945" t="s">
        <v>8476</v>
      </c>
      <c r="B3945" t="s">
        <v>8486</v>
      </c>
      <c r="C3945" s="9" t="s">
        <v>7952</v>
      </c>
      <c r="D3945" s="9" t="s">
        <v>7961</v>
      </c>
      <c r="E3945" s="8" t="s">
        <v>7962</v>
      </c>
      <c r="F3945" s="4">
        <v>1</v>
      </c>
      <c r="G3945" s="6">
        <v>50</v>
      </c>
    </row>
    <row r="3946" spans="1:7" ht="15" customHeight="1" x14ac:dyDescent="0.3">
      <c r="A3946" t="s">
        <v>8476</v>
      </c>
      <c r="B3946" t="s">
        <v>8486</v>
      </c>
      <c r="C3946" s="9" t="s">
        <v>7952</v>
      </c>
      <c r="D3946" s="9" t="s">
        <v>7963</v>
      </c>
      <c r="E3946" s="8" t="s">
        <v>7964</v>
      </c>
      <c r="F3946" s="4">
        <v>1</v>
      </c>
      <c r="G3946" s="6">
        <v>50</v>
      </c>
    </row>
    <row r="3947" spans="1:7" ht="15" customHeight="1" x14ac:dyDescent="0.3">
      <c r="A3947" t="s">
        <v>8476</v>
      </c>
      <c r="B3947" t="s">
        <v>8486</v>
      </c>
      <c r="C3947" s="9" t="s">
        <v>7952</v>
      </c>
      <c r="D3947" s="9" t="s">
        <v>7965</v>
      </c>
      <c r="E3947" s="8" t="s">
        <v>7966</v>
      </c>
      <c r="F3947" s="4">
        <v>1</v>
      </c>
      <c r="G3947" s="6">
        <v>50</v>
      </c>
    </row>
    <row r="3948" spans="1:7" ht="15" customHeight="1" x14ac:dyDescent="0.3">
      <c r="A3948" t="s">
        <v>8476</v>
      </c>
      <c r="B3948" t="s">
        <v>8486</v>
      </c>
      <c r="C3948" s="9" t="s">
        <v>7952</v>
      </c>
      <c r="D3948" s="9" t="s">
        <v>7967</v>
      </c>
      <c r="E3948" s="8" t="s">
        <v>7968</v>
      </c>
      <c r="F3948" s="4">
        <v>3</v>
      </c>
      <c r="G3948" s="6">
        <v>50</v>
      </c>
    </row>
    <row r="3949" spans="1:7" ht="15" customHeight="1" x14ac:dyDescent="0.3">
      <c r="A3949" t="s">
        <v>8476</v>
      </c>
      <c r="B3949" t="s">
        <v>8486</v>
      </c>
      <c r="C3949" s="9" t="s">
        <v>7952</v>
      </c>
      <c r="D3949" s="9" t="s">
        <v>7969</v>
      </c>
      <c r="E3949" s="2"/>
      <c r="F3949" s="4">
        <v>1</v>
      </c>
      <c r="G3949" s="6">
        <v>50</v>
      </c>
    </row>
    <row r="3950" spans="1:7" ht="15" customHeight="1" x14ac:dyDescent="0.3">
      <c r="A3950" t="s">
        <v>8476</v>
      </c>
      <c r="B3950" t="s">
        <v>8486</v>
      </c>
      <c r="C3950" s="9" t="s">
        <v>7952</v>
      </c>
      <c r="D3950" s="9" t="s">
        <v>7970</v>
      </c>
      <c r="E3950" s="8" t="s">
        <v>7971</v>
      </c>
      <c r="F3950" s="4">
        <v>1</v>
      </c>
      <c r="G3950" s="6">
        <v>50</v>
      </c>
    </row>
    <row r="3951" spans="1:7" ht="15" customHeight="1" x14ac:dyDescent="0.3">
      <c r="A3951" t="s">
        <v>8476</v>
      </c>
      <c r="B3951" t="s">
        <v>8486</v>
      </c>
      <c r="C3951" s="9" t="s">
        <v>7952</v>
      </c>
      <c r="D3951" s="9" t="s">
        <v>7972</v>
      </c>
      <c r="E3951" s="8" t="s">
        <v>7973</v>
      </c>
      <c r="F3951" s="5"/>
      <c r="G3951" s="6">
        <v>50</v>
      </c>
    </row>
    <row r="3952" spans="1:7" ht="15" customHeight="1" x14ac:dyDescent="0.3">
      <c r="A3952" t="s">
        <v>8476</v>
      </c>
      <c r="B3952" t="s">
        <v>8486</v>
      </c>
      <c r="C3952" s="9" t="s">
        <v>7952</v>
      </c>
      <c r="D3952" s="9" t="s">
        <v>7974</v>
      </c>
      <c r="E3952" s="8" t="s">
        <v>7975</v>
      </c>
      <c r="F3952" s="4">
        <v>2</v>
      </c>
      <c r="G3952" s="6">
        <v>50</v>
      </c>
    </row>
    <row r="3953" spans="1:7" ht="15" customHeight="1" x14ac:dyDescent="0.3">
      <c r="A3953" t="s">
        <v>8476</v>
      </c>
      <c r="B3953" t="s">
        <v>8486</v>
      </c>
      <c r="C3953" s="9" t="s">
        <v>7952</v>
      </c>
      <c r="D3953" s="9" t="s">
        <v>7976</v>
      </c>
      <c r="E3953" s="2"/>
      <c r="F3953" s="4">
        <v>1</v>
      </c>
      <c r="G3953" s="6">
        <v>50</v>
      </c>
    </row>
    <row r="3954" spans="1:7" ht="15" customHeight="1" x14ac:dyDescent="0.3">
      <c r="A3954" t="s">
        <v>8476</v>
      </c>
      <c r="B3954" t="s">
        <v>8486</v>
      </c>
      <c r="C3954" s="9" t="s">
        <v>7952</v>
      </c>
      <c r="D3954" s="9" t="s">
        <v>7977</v>
      </c>
      <c r="E3954" s="8" t="s">
        <v>7978</v>
      </c>
      <c r="F3954" s="5"/>
      <c r="G3954" s="6">
        <v>50</v>
      </c>
    </row>
    <row r="3955" spans="1:7" ht="15" customHeight="1" x14ac:dyDescent="0.3">
      <c r="A3955" t="s">
        <v>8476</v>
      </c>
      <c r="B3955" t="s">
        <v>8486</v>
      </c>
      <c r="C3955" s="9" t="s">
        <v>7952</v>
      </c>
      <c r="D3955" s="9" t="s">
        <v>7979</v>
      </c>
      <c r="E3955" s="8" t="s">
        <v>7980</v>
      </c>
      <c r="F3955" s="5"/>
      <c r="G3955" s="6">
        <v>50</v>
      </c>
    </row>
    <row r="3956" spans="1:7" ht="15" customHeight="1" x14ac:dyDescent="0.3">
      <c r="A3956" t="s">
        <v>8476</v>
      </c>
      <c r="B3956" t="s">
        <v>8486</v>
      </c>
      <c r="C3956" s="9" t="s">
        <v>7952</v>
      </c>
      <c r="D3956" s="9" t="s">
        <v>7981</v>
      </c>
      <c r="E3956" s="8" t="s">
        <v>7982</v>
      </c>
      <c r="F3956" s="4">
        <v>1</v>
      </c>
      <c r="G3956" s="6">
        <v>50</v>
      </c>
    </row>
    <row r="3957" spans="1:7" ht="15" customHeight="1" x14ac:dyDescent="0.3">
      <c r="A3957" t="s">
        <v>8476</v>
      </c>
      <c r="B3957" t="s">
        <v>8486</v>
      </c>
      <c r="C3957" s="9" t="s">
        <v>7952</v>
      </c>
      <c r="D3957" s="9" t="s">
        <v>7983</v>
      </c>
      <c r="E3957" s="8" t="s">
        <v>7984</v>
      </c>
      <c r="F3957" s="5"/>
      <c r="G3957" s="6">
        <v>50</v>
      </c>
    </row>
    <row r="3958" spans="1:7" ht="15" customHeight="1" x14ac:dyDescent="0.3">
      <c r="A3958" t="s">
        <v>8476</v>
      </c>
      <c r="B3958" t="s">
        <v>8486</v>
      </c>
      <c r="C3958" s="9" t="s">
        <v>7952</v>
      </c>
      <c r="D3958" s="9" t="s">
        <v>7985</v>
      </c>
      <c r="E3958" s="8" t="s">
        <v>7986</v>
      </c>
      <c r="F3958" s="4">
        <v>2</v>
      </c>
      <c r="G3958" s="6">
        <v>50</v>
      </c>
    </row>
    <row r="3959" spans="1:7" ht="15" customHeight="1" x14ac:dyDescent="0.3">
      <c r="A3959" t="s">
        <v>8476</v>
      </c>
      <c r="B3959" t="s">
        <v>8486</v>
      </c>
      <c r="C3959" s="9" t="s">
        <v>7952</v>
      </c>
      <c r="D3959" s="9" t="s">
        <v>7987</v>
      </c>
      <c r="E3959" s="8" t="s">
        <v>7988</v>
      </c>
      <c r="F3959" s="4">
        <v>6</v>
      </c>
      <c r="G3959" s="6">
        <v>50</v>
      </c>
    </row>
    <row r="3960" spans="1:7" ht="15" customHeight="1" x14ac:dyDescent="0.3">
      <c r="A3960" t="s">
        <v>8476</v>
      </c>
      <c r="B3960" t="s">
        <v>8486</v>
      </c>
      <c r="C3960" s="9" t="s">
        <v>7952</v>
      </c>
      <c r="D3960" s="9" t="s">
        <v>7989</v>
      </c>
      <c r="E3960" s="8" t="s">
        <v>7990</v>
      </c>
      <c r="F3960" s="4">
        <v>2</v>
      </c>
      <c r="G3960" s="6">
        <v>50</v>
      </c>
    </row>
    <row r="3961" spans="1:7" ht="15" customHeight="1" x14ac:dyDescent="0.3">
      <c r="A3961" t="s">
        <v>8476</v>
      </c>
      <c r="B3961" t="s">
        <v>8486</v>
      </c>
      <c r="C3961" s="9" t="s">
        <v>7952</v>
      </c>
      <c r="D3961" s="9" t="s">
        <v>7991</v>
      </c>
      <c r="E3961" s="8" t="s">
        <v>7992</v>
      </c>
      <c r="F3961" s="4">
        <v>2</v>
      </c>
      <c r="G3961" s="6">
        <v>50</v>
      </c>
    </row>
    <row r="3962" spans="1:7" ht="15" customHeight="1" x14ac:dyDescent="0.3">
      <c r="A3962" t="s">
        <v>8476</v>
      </c>
      <c r="B3962" t="s">
        <v>8486</v>
      </c>
      <c r="C3962" s="9" t="s">
        <v>7952</v>
      </c>
      <c r="D3962" s="9" t="s">
        <v>7993</v>
      </c>
      <c r="E3962" s="8" t="s">
        <v>7994</v>
      </c>
      <c r="F3962" s="4">
        <v>1</v>
      </c>
      <c r="G3962" s="6">
        <v>50</v>
      </c>
    </row>
    <row r="3963" spans="1:7" ht="15" customHeight="1" x14ac:dyDescent="0.3">
      <c r="A3963" t="s">
        <v>8476</v>
      </c>
      <c r="B3963" t="s">
        <v>8486</v>
      </c>
      <c r="C3963" s="9" t="s">
        <v>7952</v>
      </c>
      <c r="D3963" s="9" t="s">
        <v>7995</v>
      </c>
      <c r="E3963" s="8" t="s">
        <v>7996</v>
      </c>
      <c r="F3963" s="4">
        <v>1</v>
      </c>
      <c r="G3963" s="6">
        <v>50</v>
      </c>
    </row>
    <row r="3964" spans="1:7" ht="15" customHeight="1" x14ac:dyDescent="0.3">
      <c r="A3964" t="s">
        <v>8476</v>
      </c>
      <c r="B3964" t="s">
        <v>8486</v>
      </c>
      <c r="C3964" s="9" t="s">
        <v>7952</v>
      </c>
      <c r="D3964" s="9" t="s">
        <v>7997</v>
      </c>
      <c r="E3964" s="8" t="s">
        <v>7998</v>
      </c>
      <c r="F3964" s="4">
        <v>4</v>
      </c>
      <c r="G3964" s="6">
        <v>50</v>
      </c>
    </row>
    <row r="3965" spans="1:7" ht="15" customHeight="1" x14ac:dyDescent="0.3">
      <c r="A3965" t="s">
        <v>8500</v>
      </c>
      <c r="B3965" t="s">
        <v>8486</v>
      </c>
      <c r="C3965" s="9" t="s">
        <v>7999</v>
      </c>
      <c r="D3965" s="9" t="s">
        <v>8000</v>
      </c>
      <c r="E3965" s="2"/>
      <c r="F3965" s="5"/>
      <c r="G3965" s="6">
        <v>167</v>
      </c>
    </row>
    <row r="3966" spans="1:7" ht="15" customHeight="1" x14ac:dyDescent="0.3">
      <c r="A3966" t="s">
        <v>8500</v>
      </c>
      <c r="B3966" t="s">
        <v>8486</v>
      </c>
      <c r="C3966" s="9" t="s">
        <v>7999</v>
      </c>
      <c r="D3966" s="9" t="s">
        <v>8001</v>
      </c>
      <c r="E3966" s="8" t="s">
        <v>8002</v>
      </c>
      <c r="F3966" s="4">
        <v>1</v>
      </c>
      <c r="G3966" s="6">
        <v>163</v>
      </c>
    </row>
    <row r="3967" spans="1:7" ht="15" customHeight="1" x14ac:dyDescent="0.3">
      <c r="A3967" t="s">
        <v>8500</v>
      </c>
      <c r="B3967" t="s">
        <v>8486</v>
      </c>
      <c r="C3967" s="9" t="s">
        <v>7999</v>
      </c>
      <c r="D3967" s="9" t="s">
        <v>8003</v>
      </c>
      <c r="E3967" s="8" t="s">
        <v>8004</v>
      </c>
      <c r="F3967" s="4">
        <v>1</v>
      </c>
      <c r="G3967" s="6">
        <v>136</v>
      </c>
    </row>
    <row r="3968" spans="1:7" ht="15" customHeight="1" x14ac:dyDescent="0.3">
      <c r="A3968" t="s">
        <v>8501</v>
      </c>
      <c r="B3968" t="s">
        <v>8486</v>
      </c>
      <c r="C3968" s="9" t="s">
        <v>8005</v>
      </c>
      <c r="D3968" s="9" t="s">
        <v>8006</v>
      </c>
      <c r="E3968" s="8" t="s">
        <v>8007</v>
      </c>
      <c r="F3968" s="4">
        <v>1</v>
      </c>
      <c r="G3968" s="6">
        <v>166</v>
      </c>
    </row>
    <row r="3969" spans="1:7" ht="15" customHeight="1" x14ac:dyDescent="0.3">
      <c r="A3969" t="s">
        <v>8501</v>
      </c>
      <c r="B3969" t="s">
        <v>8486</v>
      </c>
      <c r="C3969" s="9" t="s">
        <v>8005</v>
      </c>
      <c r="D3969" s="9" t="s">
        <v>8008</v>
      </c>
      <c r="E3969" s="8" t="s">
        <v>8009</v>
      </c>
      <c r="F3969" s="5"/>
      <c r="G3969" s="6">
        <v>166</v>
      </c>
    </row>
    <row r="3970" spans="1:7" ht="15" customHeight="1" x14ac:dyDescent="0.3">
      <c r="A3970" t="s">
        <v>8493</v>
      </c>
      <c r="B3970" t="s">
        <v>8485</v>
      </c>
      <c r="C3970" s="9" t="s">
        <v>4368</v>
      </c>
      <c r="D3970" s="9" t="s">
        <v>4369</v>
      </c>
      <c r="E3970" s="8" t="s">
        <v>4370</v>
      </c>
      <c r="F3970" s="4">
        <v>1</v>
      </c>
      <c r="G3970" s="6">
        <v>82.65</v>
      </c>
    </row>
    <row r="3971" spans="1:7" ht="15" customHeight="1" x14ac:dyDescent="0.3">
      <c r="A3971" t="s">
        <v>8493</v>
      </c>
      <c r="B3971" t="s">
        <v>8485</v>
      </c>
      <c r="C3971" s="9" t="s">
        <v>4368</v>
      </c>
      <c r="D3971" s="9" t="s">
        <v>4371</v>
      </c>
      <c r="E3971" s="8" t="s">
        <v>4372</v>
      </c>
      <c r="F3971" s="4">
        <v>1</v>
      </c>
      <c r="G3971" s="6">
        <v>82.65</v>
      </c>
    </row>
    <row r="3972" spans="1:7" ht="15" customHeight="1" x14ac:dyDescent="0.3">
      <c r="A3972" t="s">
        <v>8493</v>
      </c>
      <c r="B3972" t="s">
        <v>8486</v>
      </c>
      <c r="C3972" s="9" t="s">
        <v>8010</v>
      </c>
      <c r="D3972" s="9" t="s">
        <v>8011</v>
      </c>
      <c r="E3972" s="8" t="s">
        <v>8012</v>
      </c>
      <c r="F3972" s="4">
        <v>4</v>
      </c>
      <c r="G3972" s="6">
        <v>94.05</v>
      </c>
    </row>
    <row r="3973" spans="1:7" ht="15" customHeight="1" x14ac:dyDescent="0.3">
      <c r="A3973" t="s">
        <v>8493</v>
      </c>
      <c r="B3973" t="s">
        <v>8486</v>
      </c>
      <c r="C3973" s="9" t="s">
        <v>8010</v>
      </c>
      <c r="D3973" s="9" t="s">
        <v>8013</v>
      </c>
      <c r="E3973" s="8" t="s">
        <v>8014</v>
      </c>
      <c r="F3973" s="4">
        <v>4</v>
      </c>
      <c r="G3973" s="6">
        <v>94.05</v>
      </c>
    </row>
    <row r="3974" spans="1:7" ht="15" customHeight="1" x14ac:dyDescent="0.3">
      <c r="A3974" t="s">
        <v>8493</v>
      </c>
      <c r="B3974" t="s">
        <v>8486</v>
      </c>
      <c r="C3974" s="9" t="s">
        <v>8010</v>
      </c>
      <c r="D3974" s="9" t="s">
        <v>8015</v>
      </c>
      <c r="E3974" s="8" t="s">
        <v>8016</v>
      </c>
      <c r="F3974" s="4">
        <v>4</v>
      </c>
      <c r="G3974" s="6">
        <v>94.05</v>
      </c>
    </row>
    <row r="3975" spans="1:7" ht="15" customHeight="1" x14ac:dyDescent="0.3">
      <c r="A3975" t="s">
        <v>8493</v>
      </c>
      <c r="B3975" t="s">
        <v>8486</v>
      </c>
      <c r="C3975" s="9" t="s">
        <v>8010</v>
      </c>
      <c r="D3975" s="9" t="s">
        <v>8017</v>
      </c>
      <c r="E3975" s="8" t="s">
        <v>8018</v>
      </c>
      <c r="F3975" s="4">
        <v>4</v>
      </c>
      <c r="G3975" s="6">
        <v>94.05</v>
      </c>
    </row>
    <row r="3976" spans="1:7" ht="15" customHeight="1" x14ac:dyDescent="0.3">
      <c r="A3976" t="s">
        <v>8493</v>
      </c>
      <c r="B3976" t="s">
        <v>8486</v>
      </c>
      <c r="C3976" s="9" t="s">
        <v>8010</v>
      </c>
      <c r="D3976" s="9" t="s">
        <v>8019</v>
      </c>
      <c r="E3976" s="8" t="s">
        <v>8020</v>
      </c>
      <c r="F3976" s="4">
        <v>3</v>
      </c>
      <c r="G3976" s="6">
        <v>94.05</v>
      </c>
    </row>
    <row r="3977" spans="1:7" ht="15" customHeight="1" x14ac:dyDescent="0.3">
      <c r="A3977" t="s">
        <v>8493</v>
      </c>
      <c r="B3977" t="s">
        <v>8486</v>
      </c>
      <c r="C3977" s="9" t="s">
        <v>8010</v>
      </c>
      <c r="D3977" s="9" t="s">
        <v>8021</v>
      </c>
      <c r="E3977" s="8" t="s">
        <v>8022</v>
      </c>
      <c r="F3977" s="4">
        <v>1</v>
      </c>
      <c r="G3977" s="6">
        <v>94.05</v>
      </c>
    </row>
    <row r="3978" spans="1:7" ht="15" customHeight="1" x14ac:dyDescent="0.3">
      <c r="A3978" t="s">
        <v>8502</v>
      </c>
      <c r="B3978" t="s">
        <v>8486</v>
      </c>
      <c r="C3978" s="9" t="s">
        <v>8023</v>
      </c>
      <c r="D3978" s="9" t="s">
        <v>8024</v>
      </c>
      <c r="E3978" s="8" t="s">
        <v>8025</v>
      </c>
      <c r="F3978" s="4">
        <v>1</v>
      </c>
      <c r="G3978" s="6">
        <v>576.19000000000005</v>
      </c>
    </row>
    <row r="3979" spans="1:7" ht="15" customHeight="1" x14ac:dyDescent="0.3">
      <c r="A3979" t="s">
        <v>8502</v>
      </c>
      <c r="B3979" t="s">
        <v>8486</v>
      </c>
      <c r="C3979" s="9" t="s">
        <v>8023</v>
      </c>
      <c r="D3979" s="9" t="s">
        <v>8026</v>
      </c>
      <c r="E3979" s="2"/>
      <c r="F3979" s="4">
        <v>1</v>
      </c>
      <c r="G3979" s="6">
        <v>840.95</v>
      </c>
    </row>
    <row r="3980" spans="1:7" ht="15" customHeight="1" x14ac:dyDescent="0.3">
      <c r="A3980" t="s">
        <v>8502</v>
      </c>
      <c r="B3980" t="s">
        <v>8486</v>
      </c>
      <c r="C3980" s="9" t="s">
        <v>8023</v>
      </c>
      <c r="D3980" s="9" t="s">
        <v>8027</v>
      </c>
      <c r="E3980" s="8" t="s">
        <v>8028</v>
      </c>
      <c r="F3980" s="4">
        <v>2</v>
      </c>
      <c r="G3980" s="6">
        <v>745.71</v>
      </c>
    </row>
    <row r="3981" spans="1:7" ht="15" customHeight="1" x14ac:dyDescent="0.3">
      <c r="A3981" t="s">
        <v>8502</v>
      </c>
      <c r="B3981" t="s">
        <v>8486</v>
      </c>
      <c r="C3981" s="9" t="s">
        <v>8023</v>
      </c>
      <c r="D3981" s="9" t="s">
        <v>8029</v>
      </c>
      <c r="E3981" s="2"/>
      <c r="F3981" s="4">
        <v>2</v>
      </c>
      <c r="G3981" s="6">
        <v>793.33</v>
      </c>
    </row>
    <row r="3982" spans="1:7" ht="15" customHeight="1" x14ac:dyDescent="0.3">
      <c r="A3982" t="s">
        <v>8502</v>
      </c>
      <c r="B3982" t="s">
        <v>8486</v>
      </c>
      <c r="C3982" s="9" t="s">
        <v>8023</v>
      </c>
      <c r="D3982" s="9" t="s">
        <v>8030</v>
      </c>
      <c r="E3982" s="2"/>
      <c r="F3982" s="4">
        <v>2</v>
      </c>
      <c r="G3982" s="6">
        <v>801.6</v>
      </c>
    </row>
    <row r="3983" spans="1:7" ht="15" customHeight="1" x14ac:dyDescent="0.3">
      <c r="A3983" t="s">
        <v>8502</v>
      </c>
      <c r="B3983" t="s">
        <v>8486</v>
      </c>
      <c r="C3983" s="9" t="s">
        <v>8023</v>
      </c>
      <c r="D3983" s="9" t="s">
        <v>8031</v>
      </c>
      <c r="E3983" s="8" t="s">
        <v>8032</v>
      </c>
      <c r="F3983" s="4">
        <v>1</v>
      </c>
      <c r="G3983" s="6">
        <v>935.24</v>
      </c>
    </row>
    <row r="3984" spans="1:7" ht="15" customHeight="1" x14ac:dyDescent="0.3">
      <c r="A3984" t="s">
        <v>8502</v>
      </c>
      <c r="B3984" t="s">
        <v>8486</v>
      </c>
      <c r="C3984" s="9" t="s">
        <v>8023</v>
      </c>
      <c r="D3984" s="9" t="s">
        <v>8033</v>
      </c>
      <c r="E3984" s="8" t="s">
        <v>8034</v>
      </c>
      <c r="F3984" s="4">
        <v>1</v>
      </c>
      <c r="G3984" s="6">
        <v>935.24</v>
      </c>
    </row>
    <row r="3985" spans="1:7" ht="15" customHeight="1" x14ac:dyDescent="0.3">
      <c r="A3985" t="s">
        <v>8502</v>
      </c>
      <c r="B3985" t="s">
        <v>8486</v>
      </c>
      <c r="C3985" s="9" t="s">
        <v>8023</v>
      </c>
      <c r="D3985" s="9" t="s">
        <v>8035</v>
      </c>
      <c r="E3985" s="2"/>
      <c r="F3985" s="4">
        <v>1</v>
      </c>
      <c r="G3985" s="6">
        <v>935.24</v>
      </c>
    </row>
    <row r="3986" spans="1:7" ht="15" customHeight="1" x14ac:dyDescent="0.3">
      <c r="A3986" t="s">
        <v>8502</v>
      </c>
      <c r="B3986" t="s">
        <v>8486</v>
      </c>
      <c r="C3986" s="9" t="s">
        <v>8023</v>
      </c>
      <c r="D3986" s="9" t="s">
        <v>8036</v>
      </c>
      <c r="E3986" s="8" t="s">
        <v>8037</v>
      </c>
      <c r="F3986" s="4">
        <v>1</v>
      </c>
      <c r="G3986" s="6">
        <v>840.95</v>
      </c>
    </row>
    <row r="3987" spans="1:7" ht="15" customHeight="1" x14ac:dyDescent="0.3">
      <c r="A3987" t="s">
        <v>8502</v>
      </c>
      <c r="B3987" t="s">
        <v>8486</v>
      </c>
      <c r="C3987" s="9" t="s">
        <v>8023</v>
      </c>
      <c r="D3987" s="9" t="s">
        <v>8038</v>
      </c>
      <c r="E3987" s="2"/>
      <c r="F3987" s="4">
        <v>1</v>
      </c>
      <c r="G3987" s="6">
        <v>880.95</v>
      </c>
    </row>
    <row r="3988" spans="1:7" ht="15" customHeight="1" x14ac:dyDescent="0.3">
      <c r="A3988" t="s">
        <v>8502</v>
      </c>
      <c r="B3988" t="s">
        <v>8486</v>
      </c>
      <c r="C3988" s="9" t="s">
        <v>8023</v>
      </c>
      <c r="D3988" s="9" t="s">
        <v>8039</v>
      </c>
      <c r="E3988" s="2"/>
      <c r="F3988" s="4">
        <v>1</v>
      </c>
      <c r="G3988" s="6">
        <v>752.38</v>
      </c>
    </row>
    <row r="3989" spans="1:7" ht="15" customHeight="1" x14ac:dyDescent="0.3">
      <c r="A3989" t="s">
        <v>8502</v>
      </c>
      <c r="B3989" t="s">
        <v>8486</v>
      </c>
      <c r="C3989" s="9" t="s">
        <v>8023</v>
      </c>
      <c r="D3989" s="9" t="s">
        <v>8040</v>
      </c>
      <c r="E3989" s="8" t="s">
        <v>8041</v>
      </c>
      <c r="F3989" s="4">
        <v>1</v>
      </c>
      <c r="G3989" s="6">
        <v>752.38</v>
      </c>
    </row>
    <row r="3990" spans="1:7" ht="15" customHeight="1" x14ac:dyDescent="0.3">
      <c r="A3990" t="s">
        <v>8502</v>
      </c>
      <c r="B3990" t="s">
        <v>8486</v>
      </c>
      <c r="C3990" s="9" t="s">
        <v>8023</v>
      </c>
      <c r="D3990" s="9" t="s">
        <v>8042</v>
      </c>
      <c r="E3990" s="2"/>
      <c r="F3990" s="4">
        <v>1</v>
      </c>
      <c r="G3990" s="6">
        <v>623.80999999999995</v>
      </c>
    </row>
    <row r="3991" spans="1:7" ht="15" customHeight="1" x14ac:dyDescent="0.3">
      <c r="A3991" t="s">
        <v>8502</v>
      </c>
      <c r="B3991" t="s">
        <v>8486</v>
      </c>
      <c r="C3991" s="9" t="s">
        <v>8023</v>
      </c>
      <c r="D3991" s="9" t="s">
        <v>8043</v>
      </c>
      <c r="E3991" s="8" t="s">
        <v>8044</v>
      </c>
      <c r="F3991" s="4">
        <v>1</v>
      </c>
      <c r="G3991" s="6">
        <v>623.80999999999995</v>
      </c>
    </row>
    <row r="3992" spans="1:7" ht="15" customHeight="1" x14ac:dyDescent="0.3">
      <c r="A3992" t="s">
        <v>8502</v>
      </c>
      <c r="B3992" t="s">
        <v>8486</v>
      </c>
      <c r="C3992" s="9" t="s">
        <v>8023</v>
      </c>
      <c r="D3992" s="9" t="s">
        <v>8045</v>
      </c>
      <c r="E3992" s="8" t="s">
        <v>8046</v>
      </c>
      <c r="F3992" s="4">
        <v>1</v>
      </c>
      <c r="G3992" s="6">
        <v>935.24</v>
      </c>
    </row>
    <row r="3993" spans="1:7" ht="15" customHeight="1" x14ac:dyDescent="0.3">
      <c r="A3993" t="s">
        <v>8502</v>
      </c>
      <c r="B3993" t="s">
        <v>8486</v>
      </c>
      <c r="C3993" s="9" t="s">
        <v>8023</v>
      </c>
      <c r="D3993" s="9" t="s">
        <v>8047</v>
      </c>
      <c r="E3993" s="2"/>
      <c r="F3993" s="4">
        <v>1</v>
      </c>
      <c r="G3993" s="7">
        <v>1023.81</v>
      </c>
    </row>
    <row r="3994" spans="1:7" ht="15" customHeight="1" x14ac:dyDescent="0.3">
      <c r="A3994" t="s">
        <v>8477</v>
      </c>
      <c r="B3994" t="s">
        <v>8485</v>
      </c>
      <c r="C3994" s="9" t="s">
        <v>4373</v>
      </c>
      <c r="D3994" s="9" t="s">
        <v>4374</v>
      </c>
      <c r="E3994" s="8" t="s">
        <v>4375</v>
      </c>
      <c r="F3994" s="4">
        <v>2</v>
      </c>
      <c r="G3994" s="6">
        <v>76.13</v>
      </c>
    </row>
    <row r="3995" spans="1:7" ht="15" customHeight="1" x14ac:dyDescent="0.3">
      <c r="A3995" t="s">
        <v>8477</v>
      </c>
      <c r="B3995" t="s">
        <v>8485</v>
      </c>
      <c r="C3995" s="9" t="s">
        <v>4373</v>
      </c>
      <c r="D3995" s="9" t="s">
        <v>4376</v>
      </c>
      <c r="E3995" s="8" t="s">
        <v>4377</v>
      </c>
      <c r="F3995" s="4">
        <v>1</v>
      </c>
      <c r="G3995" s="6">
        <v>114</v>
      </c>
    </row>
    <row r="3996" spans="1:7" ht="15" customHeight="1" x14ac:dyDescent="0.3">
      <c r="A3996" t="s">
        <v>8477</v>
      </c>
      <c r="B3996" t="s">
        <v>8485</v>
      </c>
      <c r="C3996" s="9" t="s">
        <v>4373</v>
      </c>
      <c r="D3996" s="9" t="s">
        <v>4378</v>
      </c>
      <c r="E3996" s="8" t="s">
        <v>4379</v>
      </c>
      <c r="F3996" s="4">
        <v>1</v>
      </c>
      <c r="G3996" s="6">
        <v>169</v>
      </c>
    </row>
    <row r="3997" spans="1:7" ht="15" customHeight="1" x14ac:dyDescent="0.3">
      <c r="A3997" t="s">
        <v>8477</v>
      </c>
      <c r="B3997" t="s">
        <v>8485</v>
      </c>
      <c r="C3997" s="9" t="s">
        <v>4373</v>
      </c>
      <c r="D3997" s="9" t="s">
        <v>4380</v>
      </c>
      <c r="E3997" s="8" t="s">
        <v>4381</v>
      </c>
      <c r="F3997" s="4">
        <v>1</v>
      </c>
      <c r="G3997" s="6">
        <v>125</v>
      </c>
    </row>
    <row r="3998" spans="1:7" ht="15" customHeight="1" x14ac:dyDescent="0.3">
      <c r="A3998" t="s">
        <v>8477</v>
      </c>
      <c r="B3998" t="s">
        <v>8485</v>
      </c>
      <c r="C3998" s="9" t="s">
        <v>4373</v>
      </c>
      <c r="D3998" s="9" t="s">
        <v>4382</v>
      </c>
      <c r="E3998" s="8" t="s">
        <v>4383</v>
      </c>
      <c r="F3998" s="4">
        <v>5</v>
      </c>
      <c r="G3998" s="6">
        <v>125</v>
      </c>
    </row>
    <row r="3999" spans="1:7" ht="15" customHeight="1" x14ac:dyDescent="0.3">
      <c r="A3999" t="s">
        <v>8477</v>
      </c>
      <c r="B3999" t="s">
        <v>8485</v>
      </c>
      <c r="C3999" s="9" t="s">
        <v>4373</v>
      </c>
      <c r="D3999" s="9" t="s">
        <v>4384</v>
      </c>
      <c r="E3999" s="2"/>
      <c r="F3999" s="4">
        <v>1</v>
      </c>
      <c r="G3999" s="6">
        <v>120</v>
      </c>
    </row>
    <row r="4000" spans="1:7" ht="15" customHeight="1" x14ac:dyDescent="0.3">
      <c r="A4000" t="s">
        <v>8477</v>
      </c>
      <c r="B4000" t="s">
        <v>8486</v>
      </c>
      <c r="C4000" s="9" t="s">
        <v>8048</v>
      </c>
      <c r="D4000" s="9" t="s">
        <v>8049</v>
      </c>
      <c r="E4000" s="8" t="s">
        <v>8050</v>
      </c>
      <c r="F4000" s="4">
        <v>2</v>
      </c>
      <c r="G4000" s="6">
        <v>134.5</v>
      </c>
    </row>
    <row r="4001" spans="1:7" ht="15" customHeight="1" x14ac:dyDescent="0.3">
      <c r="A4001" t="s">
        <v>8477</v>
      </c>
      <c r="B4001" t="s">
        <v>8486</v>
      </c>
      <c r="C4001" s="9" t="s">
        <v>8048</v>
      </c>
      <c r="D4001" s="9" t="s">
        <v>8051</v>
      </c>
      <c r="E4001" s="8" t="s">
        <v>8052</v>
      </c>
      <c r="F4001" s="4">
        <v>1</v>
      </c>
      <c r="G4001" s="6">
        <v>134.5</v>
      </c>
    </row>
    <row r="4002" spans="1:7" ht="15" customHeight="1" x14ac:dyDescent="0.3">
      <c r="A4002" t="s">
        <v>8477</v>
      </c>
      <c r="B4002" t="s">
        <v>8486</v>
      </c>
      <c r="C4002" s="9" t="s">
        <v>8048</v>
      </c>
      <c r="D4002" s="9" t="s">
        <v>8053</v>
      </c>
      <c r="E4002" s="2"/>
      <c r="F4002" s="4">
        <v>1</v>
      </c>
      <c r="G4002" s="6">
        <v>202</v>
      </c>
    </row>
    <row r="4003" spans="1:7" ht="15" customHeight="1" x14ac:dyDescent="0.3">
      <c r="A4003" t="s">
        <v>8477</v>
      </c>
      <c r="B4003" t="s">
        <v>8486</v>
      </c>
      <c r="C4003" s="9" t="s">
        <v>8048</v>
      </c>
      <c r="D4003" s="9" t="s">
        <v>8054</v>
      </c>
      <c r="E4003" s="8" t="s">
        <v>8055</v>
      </c>
      <c r="F4003" s="4">
        <v>4</v>
      </c>
      <c r="G4003" s="6">
        <v>125</v>
      </c>
    </row>
    <row r="4004" spans="1:7" ht="15" customHeight="1" x14ac:dyDescent="0.3">
      <c r="A4004" t="s">
        <v>8477</v>
      </c>
      <c r="B4004" t="s">
        <v>8486</v>
      </c>
      <c r="C4004" s="9" t="s">
        <v>8048</v>
      </c>
      <c r="D4004" s="9" t="s">
        <v>8056</v>
      </c>
      <c r="E4004" s="8" t="s">
        <v>8057</v>
      </c>
      <c r="F4004" s="4">
        <v>1</v>
      </c>
      <c r="G4004" s="6">
        <v>125</v>
      </c>
    </row>
    <row r="4005" spans="1:7" ht="15" customHeight="1" x14ac:dyDescent="0.3">
      <c r="A4005" t="s">
        <v>8477</v>
      </c>
      <c r="B4005" t="s">
        <v>8486</v>
      </c>
      <c r="C4005" s="9" t="s">
        <v>8048</v>
      </c>
      <c r="D4005" s="9" t="s">
        <v>8058</v>
      </c>
      <c r="E4005" s="8" t="s">
        <v>8059</v>
      </c>
      <c r="F4005" s="4">
        <v>1</v>
      </c>
      <c r="G4005" s="6">
        <v>123</v>
      </c>
    </row>
    <row r="4006" spans="1:7" ht="15" customHeight="1" x14ac:dyDescent="0.3">
      <c r="A4006" t="s">
        <v>8477</v>
      </c>
      <c r="B4006" t="s">
        <v>8486</v>
      </c>
      <c r="C4006" s="9" t="s">
        <v>8048</v>
      </c>
      <c r="D4006" s="9" t="s">
        <v>8060</v>
      </c>
      <c r="E4006" s="8" t="s">
        <v>8061</v>
      </c>
      <c r="F4006" s="4">
        <v>1</v>
      </c>
      <c r="G4006" s="6">
        <v>123</v>
      </c>
    </row>
    <row r="4007" spans="1:7" ht="15" customHeight="1" x14ac:dyDescent="0.3">
      <c r="A4007" t="s">
        <v>8477</v>
      </c>
      <c r="B4007" t="s">
        <v>8486</v>
      </c>
      <c r="C4007" s="9" t="s">
        <v>8048</v>
      </c>
      <c r="D4007" s="9" t="s">
        <v>8062</v>
      </c>
      <c r="E4007" s="8" t="s">
        <v>8063</v>
      </c>
      <c r="F4007" s="4">
        <v>1</v>
      </c>
      <c r="G4007" s="6">
        <v>123</v>
      </c>
    </row>
    <row r="4008" spans="1:7" ht="15" customHeight="1" x14ac:dyDescent="0.3">
      <c r="A4008" t="s">
        <v>8477</v>
      </c>
      <c r="B4008" t="s">
        <v>8486</v>
      </c>
      <c r="C4008" s="9" t="s">
        <v>8048</v>
      </c>
      <c r="D4008" s="9" t="s">
        <v>8064</v>
      </c>
      <c r="E4008" s="8" t="s">
        <v>8065</v>
      </c>
      <c r="F4008" s="4">
        <v>2</v>
      </c>
      <c r="G4008" s="6">
        <v>123</v>
      </c>
    </row>
    <row r="4009" spans="1:7" ht="15" customHeight="1" x14ac:dyDescent="0.3">
      <c r="A4009" t="s">
        <v>8477</v>
      </c>
      <c r="B4009" t="s">
        <v>8486</v>
      </c>
      <c r="C4009" s="9" t="s">
        <v>8048</v>
      </c>
      <c r="D4009" s="9" t="s">
        <v>8066</v>
      </c>
      <c r="E4009" s="8" t="s">
        <v>8067</v>
      </c>
      <c r="F4009" s="4">
        <v>3</v>
      </c>
      <c r="G4009" s="6">
        <v>123</v>
      </c>
    </row>
    <row r="4010" spans="1:7" ht="15" customHeight="1" x14ac:dyDescent="0.3">
      <c r="A4010" t="s">
        <v>8477</v>
      </c>
      <c r="B4010" t="s">
        <v>8486</v>
      </c>
      <c r="C4010" s="9" t="s">
        <v>8048</v>
      </c>
      <c r="D4010" s="9" t="s">
        <v>8068</v>
      </c>
      <c r="E4010" s="8" t="s">
        <v>8069</v>
      </c>
      <c r="F4010" s="4">
        <v>1</v>
      </c>
      <c r="G4010" s="6">
        <v>116.73</v>
      </c>
    </row>
    <row r="4011" spans="1:7" ht="15" customHeight="1" x14ac:dyDescent="0.3">
      <c r="A4011" t="s">
        <v>8477</v>
      </c>
      <c r="B4011" t="s">
        <v>8486</v>
      </c>
      <c r="C4011" s="9" t="s">
        <v>8048</v>
      </c>
      <c r="D4011" s="9" t="s">
        <v>8070</v>
      </c>
      <c r="E4011" s="8" t="s">
        <v>8071</v>
      </c>
      <c r="F4011" s="4">
        <v>2</v>
      </c>
      <c r="G4011" s="6">
        <v>116.73</v>
      </c>
    </row>
    <row r="4012" spans="1:7" ht="15" customHeight="1" x14ac:dyDescent="0.3">
      <c r="A4012" t="s">
        <v>8477</v>
      </c>
      <c r="B4012" t="s">
        <v>8486</v>
      </c>
      <c r="C4012" s="9" t="s">
        <v>8048</v>
      </c>
      <c r="D4012" s="9" t="s">
        <v>8072</v>
      </c>
      <c r="E4012" s="8" t="s">
        <v>8073</v>
      </c>
      <c r="F4012" s="4">
        <v>1</v>
      </c>
      <c r="G4012" s="6">
        <v>123</v>
      </c>
    </row>
    <row r="4013" spans="1:7" ht="15" customHeight="1" x14ac:dyDescent="0.3">
      <c r="A4013" t="s">
        <v>8477</v>
      </c>
      <c r="B4013" t="s">
        <v>8486</v>
      </c>
      <c r="C4013" s="9" t="s">
        <v>8048</v>
      </c>
      <c r="D4013" s="9" t="s">
        <v>8074</v>
      </c>
      <c r="E4013" s="8" t="s">
        <v>8075</v>
      </c>
      <c r="F4013" s="4">
        <v>1</v>
      </c>
      <c r="G4013" s="6">
        <v>123</v>
      </c>
    </row>
    <row r="4014" spans="1:7" ht="15" customHeight="1" x14ac:dyDescent="0.3">
      <c r="A4014" t="s">
        <v>8477</v>
      </c>
      <c r="B4014" t="s">
        <v>8486</v>
      </c>
      <c r="C4014" s="9" t="s">
        <v>8048</v>
      </c>
      <c r="D4014" s="9" t="s">
        <v>8076</v>
      </c>
      <c r="E4014" s="8" t="s">
        <v>8077</v>
      </c>
      <c r="F4014" s="4">
        <v>1</v>
      </c>
      <c r="G4014" s="6">
        <v>99</v>
      </c>
    </row>
    <row r="4015" spans="1:7" ht="15" customHeight="1" x14ac:dyDescent="0.3">
      <c r="A4015" t="s">
        <v>8477</v>
      </c>
      <c r="B4015" t="s">
        <v>8486</v>
      </c>
      <c r="C4015" s="9" t="s">
        <v>8048</v>
      </c>
      <c r="D4015" s="9" t="s">
        <v>8078</v>
      </c>
      <c r="E4015" s="8" t="s">
        <v>8079</v>
      </c>
      <c r="F4015" s="4">
        <v>1</v>
      </c>
      <c r="G4015" s="6">
        <v>99</v>
      </c>
    </row>
    <row r="4016" spans="1:7" ht="15" customHeight="1" x14ac:dyDescent="0.3">
      <c r="A4016" t="s">
        <v>8477</v>
      </c>
      <c r="B4016" t="s">
        <v>8486</v>
      </c>
      <c r="C4016" s="9" t="s">
        <v>8048</v>
      </c>
      <c r="D4016" s="9" t="s">
        <v>8080</v>
      </c>
      <c r="E4016" s="8" t="s">
        <v>8081</v>
      </c>
      <c r="F4016" s="4">
        <v>1</v>
      </c>
      <c r="G4016" s="6">
        <v>99</v>
      </c>
    </row>
    <row r="4017" spans="1:7" ht="15" customHeight="1" x14ac:dyDescent="0.3">
      <c r="A4017" t="s">
        <v>8477</v>
      </c>
      <c r="B4017" t="s">
        <v>8486</v>
      </c>
      <c r="C4017" s="9" t="s">
        <v>8048</v>
      </c>
      <c r="D4017" s="9" t="s">
        <v>8082</v>
      </c>
      <c r="E4017" s="8" t="s">
        <v>8083</v>
      </c>
      <c r="F4017" s="4">
        <v>2</v>
      </c>
      <c r="G4017" s="6">
        <v>99</v>
      </c>
    </row>
    <row r="4018" spans="1:7" ht="15" customHeight="1" x14ac:dyDescent="0.3">
      <c r="A4018" t="s">
        <v>8477</v>
      </c>
      <c r="B4018" t="s">
        <v>8486</v>
      </c>
      <c r="C4018" s="9" t="s">
        <v>8048</v>
      </c>
      <c r="D4018" s="9" t="s">
        <v>8084</v>
      </c>
      <c r="E4018" s="8" t="s">
        <v>8085</v>
      </c>
      <c r="F4018" s="4">
        <v>1</v>
      </c>
      <c r="G4018" s="6">
        <v>99</v>
      </c>
    </row>
    <row r="4019" spans="1:7" ht="15" customHeight="1" x14ac:dyDescent="0.3">
      <c r="A4019" t="s">
        <v>8477</v>
      </c>
      <c r="B4019" t="s">
        <v>8486</v>
      </c>
      <c r="C4019" s="9" t="s">
        <v>8048</v>
      </c>
      <c r="D4019" s="9" t="s">
        <v>8086</v>
      </c>
      <c r="E4019" s="8" t="s">
        <v>8087</v>
      </c>
      <c r="F4019" s="4">
        <v>1</v>
      </c>
      <c r="G4019" s="6">
        <v>99</v>
      </c>
    </row>
    <row r="4020" spans="1:7" ht="15" customHeight="1" x14ac:dyDescent="0.3">
      <c r="A4020" t="s">
        <v>8477</v>
      </c>
      <c r="B4020" t="s">
        <v>8486</v>
      </c>
      <c r="C4020" s="9" t="s">
        <v>8048</v>
      </c>
      <c r="D4020" s="9" t="s">
        <v>8088</v>
      </c>
      <c r="E4020" s="8" t="s">
        <v>8089</v>
      </c>
      <c r="F4020" s="4">
        <v>2</v>
      </c>
      <c r="G4020" s="6">
        <v>169</v>
      </c>
    </row>
    <row r="4021" spans="1:7" ht="15" customHeight="1" x14ac:dyDescent="0.3">
      <c r="A4021" t="s">
        <v>8477</v>
      </c>
      <c r="B4021" t="s">
        <v>8486</v>
      </c>
      <c r="C4021" s="9" t="s">
        <v>8048</v>
      </c>
      <c r="D4021" s="9" t="s">
        <v>8090</v>
      </c>
      <c r="E4021" s="8" t="s">
        <v>8091</v>
      </c>
      <c r="F4021" s="4">
        <v>1</v>
      </c>
      <c r="G4021" s="6">
        <v>20</v>
      </c>
    </row>
    <row r="4022" spans="1:7" ht="15" customHeight="1" x14ac:dyDescent="0.3">
      <c r="A4022" t="s">
        <v>8477</v>
      </c>
      <c r="B4022" t="s">
        <v>8486</v>
      </c>
      <c r="C4022" s="9" t="s">
        <v>8048</v>
      </c>
      <c r="D4022" s="9" t="s">
        <v>8092</v>
      </c>
      <c r="E4022" s="8" t="s">
        <v>8093</v>
      </c>
      <c r="F4022" s="4">
        <v>1</v>
      </c>
      <c r="G4022" s="6">
        <v>132.01</v>
      </c>
    </row>
    <row r="4023" spans="1:7" ht="15" customHeight="1" x14ac:dyDescent="0.3">
      <c r="A4023" t="s">
        <v>8477</v>
      </c>
      <c r="B4023" t="s">
        <v>8486</v>
      </c>
      <c r="C4023" s="9" t="s">
        <v>8048</v>
      </c>
      <c r="D4023" s="9" t="s">
        <v>8094</v>
      </c>
      <c r="E4023" s="8" t="s">
        <v>8095</v>
      </c>
      <c r="F4023" s="4">
        <v>2</v>
      </c>
      <c r="G4023" s="6">
        <v>132.01</v>
      </c>
    </row>
    <row r="4024" spans="1:7" ht="15" customHeight="1" x14ac:dyDescent="0.3">
      <c r="A4024" t="s">
        <v>8477</v>
      </c>
      <c r="B4024" t="s">
        <v>8486</v>
      </c>
      <c r="C4024" s="9" t="s">
        <v>8048</v>
      </c>
      <c r="D4024" s="9" t="s">
        <v>8096</v>
      </c>
      <c r="E4024" s="8" t="s">
        <v>8097</v>
      </c>
      <c r="F4024" s="4">
        <v>5</v>
      </c>
      <c r="G4024" s="6">
        <v>132.01</v>
      </c>
    </row>
    <row r="4025" spans="1:7" ht="15" customHeight="1" x14ac:dyDescent="0.3">
      <c r="A4025" t="s">
        <v>8477</v>
      </c>
      <c r="B4025" t="s">
        <v>8486</v>
      </c>
      <c r="C4025" s="9" t="s">
        <v>8048</v>
      </c>
      <c r="D4025" s="9" t="s">
        <v>8098</v>
      </c>
      <c r="E4025" s="8" t="s">
        <v>8099</v>
      </c>
      <c r="F4025" s="4">
        <v>1</v>
      </c>
      <c r="G4025" s="6">
        <v>132.01</v>
      </c>
    </row>
    <row r="4026" spans="1:7" ht="15" customHeight="1" x14ac:dyDescent="0.3">
      <c r="A4026" t="s">
        <v>8503</v>
      </c>
      <c r="B4026" t="s">
        <v>8486</v>
      </c>
      <c r="C4026" s="9" t="s">
        <v>8100</v>
      </c>
      <c r="D4026" s="9" t="s">
        <v>8101</v>
      </c>
      <c r="E4026" s="8" t="s">
        <v>8102</v>
      </c>
      <c r="F4026" s="4">
        <v>1</v>
      </c>
      <c r="G4026" s="6">
        <v>145</v>
      </c>
    </row>
    <row r="4027" spans="1:7" ht="15" customHeight="1" x14ac:dyDescent="0.3">
      <c r="A4027" t="s">
        <v>8494</v>
      </c>
      <c r="B4027" t="s">
        <v>8485</v>
      </c>
      <c r="C4027" s="9" t="s">
        <v>4385</v>
      </c>
      <c r="D4027" s="9" t="s">
        <v>4386</v>
      </c>
      <c r="E4027" s="8" t="s">
        <v>4387</v>
      </c>
      <c r="F4027" s="4">
        <v>1</v>
      </c>
      <c r="G4027" s="5"/>
    </row>
    <row r="4028" spans="1:7" ht="15" customHeight="1" x14ac:dyDescent="0.3">
      <c r="A4028" t="s">
        <v>8494</v>
      </c>
      <c r="B4028" t="s">
        <v>8485</v>
      </c>
      <c r="C4028" s="9" t="s">
        <v>4385</v>
      </c>
      <c r="D4028" s="9" t="s">
        <v>4388</v>
      </c>
      <c r="E4028" s="8" t="s">
        <v>4389</v>
      </c>
      <c r="F4028" s="4">
        <v>1</v>
      </c>
      <c r="G4028" s="5"/>
    </row>
    <row r="4029" spans="1:7" ht="15" customHeight="1" x14ac:dyDescent="0.3">
      <c r="A4029" t="s">
        <v>8494</v>
      </c>
      <c r="B4029" t="s">
        <v>8485</v>
      </c>
      <c r="C4029" s="9" t="s">
        <v>4385</v>
      </c>
      <c r="D4029" s="9" t="s">
        <v>4390</v>
      </c>
      <c r="E4029" s="8" t="s">
        <v>4391</v>
      </c>
      <c r="F4029" s="4">
        <v>2</v>
      </c>
      <c r="G4029" s="5"/>
    </row>
    <row r="4030" spans="1:7" ht="15" customHeight="1" x14ac:dyDescent="0.3">
      <c r="A4030" t="s">
        <v>8494</v>
      </c>
      <c r="B4030" t="s">
        <v>8485</v>
      </c>
      <c r="C4030" s="9" t="s">
        <v>4385</v>
      </c>
      <c r="D4030" s="9" t="s">
        <v>4392</v>
      </c>
      <c r="E4030" s="8" t="s">
        <v>4393</v>
      </c>
      <c r="F4030" s="4">
        <v>1</v>
      </c>
      <c r="G4030" s="5"/>
    </row>
    <row r="4031" spans="1:7" ht="15" customHeight="1" x14ac:dyDescent="0.3">
      <c r="A4031" t="s">
        <v>8494</v>
      </c>
      <c r="B4031" t="s">
        <v>8485</v>
      </c>
      <c r="C4031" s="9" t="s">
        <v>4385</v>
      </c>
      <c r="D4031" s="9" t="s">
        <v>4394</v>
      </c>
      <c r="E4031" s="8" t="s">
        <v>4395</v>
      </c>
      <c r="F4031" s="4">
        <v>1</v>
      </c>
      <c r="G4031" s="5"/>
    </row>
    <row r="4032" spans="1:7" ht="15" customHeight="1" x14ac:dyDescent="0.3">
      <c r="A4032" t="s">
        <v>8494</v>
      </c>
      <c r="B4032" t="s">
        <v>8485</v>
      </c>
      <c r="C4032" s="9" t="s">
        <v>4385</v>
      </c>
      <c r="D4032" s="9" t="s">
        <v>4396</v>
      </c>
      <c r="E4032" s="8" t="s">
        <v>4397</v>
      </c>
      <c r="F4032" s="4">
        <v>1</v>
      </c>
      <c r="G4032" s="5"/>
    </row>
    <row r="4033" spans="1:7" ht="15" customHeight="1" x14ac:dyDescent="0.3">
      <c r="A4033" t="s">
        <v>8494</v>
      </c>
      <c r="B4033" t="s">
        <v>8485</v>
      </c>
      <c r="C4033" s="9" t="s">
        <v>4385</v>
      </c>
      <c r="D4033" s="9" t="s">
        <v>4398</v>
      </c>
      <c r="E4033" s="8" t="s">
        <v>4399</v>
      </c>
      <c r="F4033" s="4">
        <v>1</v>
      </c>
      <c r="G4033" s="5"/>
    </row>
    <row r="4034" spans="1:7" ht="15" customHeight="1" x14ac:dyDescent="0.3">
      <c r="A4034" t="s">
        <v>8494</v>
      </c>
      <c r="B4034" t="s">
        <v>8485</v>
      </c>
      <c r="C4034" s="9" t="s">
        <v>4385</v>
      </c>
      <c r="D4034" s="9" t="s">
        <v>4400</v>
      </c>
      <c r="E4034" s="8" t="s">
        <v>4401</v>
      </c>
      <c r="F4034" s="4">
        <v>7</v>
      </c>
      <c r="G4034" s="5"/>
    </row>
    <row r="4035" spans="1:7" ht="15" customHeight="1" x14ac:dyDescent="0.3">
      <c r="A4035" t="s">
        <v>8494</v>
      </c>
      <c r="B4035" t="s">
        <v>8485</v>
      </c>
      <c r="C4035" s="9" t="s">
        <v>4385</v>
      </c>
      <c r="D4035" s="9" t="s">
        <v>4402</v>
      </c>
      <c r="E4035" s="8" t="s">
        <v>4403</v>
      </c>
      <c r="F4035" s="4">
        <v>1</v>
      </c>
      <c r="G4035" s="6">
        <v>60</v>
      </c>
    </row>
    <row r="4036" spans="1:7" ht="15" customHeight="1" x14ac:dyDescent="0.3">
      <c r="A4036" t="s">
        <v>8494</v>
      </c>
      <c r="B4036" t="s">
        <v>8485</v>
      </c>
      <c r="C4036" s="9" t="s">
        <v>4385</v>
      </c>
      <c r="D4036" s="9" t="s">
        <v>4404</v>
      </c>
      <c r="E4036" s="8" t="s">
        <v>4405</v>
      </c>
      <c r="F4036" s="4">
        <v>1</v>
      </c>
      <c r="G4036" s="6">
        <v>60</v>
      </c>
    </row>
    <row r="4037" spans="1:7" ht="15" customHeight="1" x14ac:dyDescent="0.3">
      <c r="A4037" t="s">
        <v>8494</v>
      </c>
      <c r="B4037" t="s">
        <v>8485</v>
      </c>
      <c r="C4037" s="9" t="s">
        <v>4385</v>
      </c>
      <c r="D4037" s="9" t="s">
        <v>4406</v>
      </c>
      <c r="E4037" s="8" t="s">
        <v>4407</v>
      </c>
      <c r="F4037" s="4">
        <v>1</v>
      </c>
      <c r="G4037" s="6">
        <v>60</v>
      </c>
    </row>
    <row r="4038" spans="1:7" ht="15" customHeight="1" x14ac:dyDescent="0.3">
      <c r="A4038" t="s">
        <v>8494</v>
      </c>
      <c r="B4038" t="s">
        <v>8485</v>
      </c>
      <c r="C4038" s="9" t="s">
        <v>4385</v>
      </c>
      <c r="D4038" s="9" t="s">
        <v>4408</v>
      </c>
      <c r="E4038" s="8" t="s">
        <v>4409</v>
      </c>
      <c r="F4038" s="4">
        <v>1</v>
      </c>
      <c r="G4038" s="6">
        <v>60</v>
      </c>
    </row>
    <row r="4039" spans="1:7" ht="15" customHeight="1" x14ac:dyDescent="0.3">
      <c r="A4039" t="s">
        <v>8494</v>
      </c>
      <c r="B4039" t="s">
        <v>8485</v>
      </c>
      <c r="C4039" s="9" t="s">
        <v>4385</v>
      </c>
      <c r="D4039" s="9" t="s">
        <v>4410</v>
      </c>
      <c r="E4039" s="8" t="s">
        <v>4411</v>
      </c>
      <c r="F4039" s="4">
        <v>1</v>
      </c>
      <c r="G4039" s="6">
        <v>60</v>
      </c>
    </row>
    <row r="4040" spans="1:7" ht="15" customHeight="1" x14ac:dyDescent="0.3">
      <c r="A4040" t="s">
        <v>8494</v>
      </c>
      <c r="B4040" t="s">
        <v>8485</v>
      </c>
      <c r="C4040" s="9" t="s">
        <v>4385</v>
      </c>
      <c r="D4040" s="9" t="s">
        <v>4412</v>
      </c>
      <c r="E4040" s="8" t="s">
        <v>4413</v>
      </c>
      <c r="F4040" s="4">
        <v>1</v>
      </c>
      <c r="G4040" s="6">
        <v>60</v>
      </c>
    </row>
    <row r="4041" spans="1:7" ht="15" customHeight="1" x14ac:dyDescent="0.3">
      <c r="A4041" t="s">
        <v>8494</v>
      </c>
      <c r="B4041" t="s">
        <v>8485</v>
      </c>
      <c r="C4041" s="9" t="s">
        <v>4385</v>
      </c>
      <c r="D4041" s="9" t="s">
        <v>4414</v>
      </c>
      <c r="E4041" s="8" t="s">
        <v>4415</v>
      </c>
      <c r="F4041" s="4">
        <v>1</v>
      </c>
      <c r="G4041" s="6">
        <v>60</v>
      </c>
    </row>
    <row r="4042" spans="1:7" ht="15" customHeight="1" x14ac:dyDescent="0.3">
      <c r="A4042" t="s">
        <v>8494</v>
      </c>
      <c r="B4042" t="s">
        <v>8485</v>
      </c>
      <c r="C4042" s="9" t="s">
        <v>4385</v>
      </c>
      <c r="D4042" s="9" t="s">
        <v>4416</v>
      </c>
      <c r="E4042" s="8" t="s">
        <v>4417</v>
      </c>
      <c r="F4042" s="4">
        <v>1</v>
      </c>
      <c r="G4042" s="6">
        <v>60</v>
      </c>
    </row>
    <row r="4043" spans="1:7" ht="15" customHeight="1" x14ac:dyDescent="0.3">
      <c r="A4043" t="s">
        <v>8494</v>
      </c>
      <c r="B4043" t="s">
        <v>8485</v>
      </c>
      <c r="C4043" s="9" t="s">
        <v>4385</v>
      </c>
      <c r="D4043" s="9" t="s">
        <v>4418</v>
      </c>
      <c r="E4043" s="8" t="s">
        <v>4419</v>
      </c>
      <c r="F4043" s="4">
        <v>1</v>
      </c>
      <c r="G4043" s="6">
        <v>60</v>
      </c>
    </row>
    <row r="4044" spans="1:7" ht="15" customHeight="1" x14ac:dyDescent="0.3">
      <c r="A4044" t="s">
        <v>8494</v>
      </c>
      <c r="B4044" t="s">
        <v>8485</v>
      </c>
      <c r="C4044" s="9" t="s">
        <v>4385</v>
      </c>
      <c r="D4044" s="9" t="s">
        <v>4420</v>
      </c>
      <c r="E4044" s="8" t="s">
        <v>4421</v>
      </c>
      <c r="F4044" s="4">
        <v>1</v>
      </c>
      <c r="G4044" s="6">
        <v>60</v>
      </c>
    </row>
    <row r="4045" spans="1:7" ht="15" customHeight="1" x14ac:dyDescent="0.3">
      <c r="A4045" t="s">
        <v>8494</v>
      </c>
      <c r="B4045" t="s">
        <v>8485</v>
      </c>
      <c r="C4045" s="9" t="s">
        <v>4385</v>
      </c>
      <c r="D4045" s="9" t="s">
        <v>4422</v>
      </c>
      <c r="E4045" s="8" t="s">
        <v>4423</v>
      </c>
      <c r="F4045" s="4">
        <v>1</v>
      </c>
      <c r="G4045" s="6">
        <v>60</v>
      </c>
    </row>
    <row r="4046" spans="1:7" ht="15" customHeight="1" x14ac:dyDescent="0.3">
      <c r="A4046" t="s">
        <v>8494</v>
      </c>
      <c r="B4046" t="s">
        <v>8485</v>
      </c>
      <c r="C4046" s="9" t="s">
        <v>4385</v>
      </c>
      <c r="D4046" s="9" t="s">
        <v>4424</v>
      </c>
      <c r="E4046" s="8" t="s">
        <v>4425</v>
      </c>
      <c r="F4046" s="4">
        <v>1</v>
      </c>
      <c r="G4046" s="6">
        <v>60</v>
      </c>
    </row>
    <row r="4047" spans="1:7" ht="15" customHeight="1" x14ac:dyDescent="0.3">
      <c r="A4047" t="s">
        <v>8494</v>
      </c>
      <c r="B4047" t="s">
        <v>8485</v>
      </c>
      <c r="C4047" s="9" t="s">
        <v>4385</v>
      </c>
      <c r="D4047" s="9" t="s">
        <v>4426</v>
      </c>
      <c r="E4047" s="8" t="s">
        <v>4427</v>
      </c>
      <c r="F4047" s="4">
        <v>1</v>
      </c>
      <c r="G4047" s="6">
        <v>60</v>
      </c>
    </row>
    <row r="4048" spans="1:7" ht="15" customHeight="1" x14ac:dyDescent="0.3">
      <c r="A4048" t="s">
        <v>8494</v>
      </c>
      <c r="B4048" t="s">
        <v>8485</v>
      </c>
      <c r="C4048" s="9" t="s">
        <v>4385</v>
      </c>
      <c r="D4048" s="9" t="s">
        <v>4428</v>
      </c>
      <c r="E4048" s="8" t="s">
        <v>4429</v>
      </c>
      <c r="F4048" s="4">
        <v>1</v>
      </c>
      <c r="G4048" s="6">
        <v>60</v>
      </c>
    </row>
    <row r="4049" spans="1:7" ht="15" customHeight="1" x14ac:dyDescent="0.3">
      <c r="A4049" t="s">
        <v>8494</v>
      </c>
      <c r="B4049" t="s">
        <v>8485</v>
      </c>
      <c r="C4049" s="9" t="s">
        <v>4385</v>
      </c>
      <c r="D4049" s="9" t="s">
        <v>4430</v>
      </c>
      <c r="E4049" s="8" t="s">
        <v>4431</v>
      </c>
      <c r="F4049" s="4">
        <v>1</v>
      </c>
      <c r="G4049" s="6">
        <v>60</v>
      </c>
    </row>
    <row r="4050" spans="1:7" ht="15" customHeight="1" x14ac:dyDescent="0.3">
      <c r="A4050" t="s">
        <v>8494</v>
      </c>
      <c r="B4050" t="s">
        <v>8485</v>
      </c>
      <c r="C4050" s="9" t="s">
        <v>4385</v>
      </c>
      <c r="D4050" s="9" t="s">
        <v>4432</v>
      </c>
      <c r="E4050" s="8" t="s">
        <v>4433</v>
      </c>
      <c r="F4050" s="4">
        <v>1</v>
      </c>
      <c r="G4050" s="6">
        <v>60</v>
      </c>
    </row>
    <row r="4051" spans="1:7" ht="15" customHeight="1" x14ac:dyDescent="0.3">
      <c r="A4051" t="s">
        <v>8494</v>
      </c>
      <c r="B4051" t="s">
        <v>8485</v>
      </c>
      <c r="C4051" s="9" t="s">
        <v>4385</v>
      </c>
      <c r="D4051" s="9" t="s">
        <v>4434</v>
      </c>
      <c r="E4051" s="8" t="s">
        <v>4435</v>
      </c>
      <c r="F4051" s="4">
        <v>1</v>
      </c>
      <c r="G4051" s="6">
        <v>60</v>
      </c>
    </row>
    <row r="4052" spans="1:7" ht="15" customHeight="1" x14ac:dyDescent="0.3">
      <c r="A4052" t="s">
        <v>8494</v>
      </c>
      <c r="B4052" t="s">
        <v>8485</v>
      </c>
      <c r="C4052" s="9" t="s">
        <v>4385</v>
      </c>
      <c r="D4052" s="9" t="s">
        <v>4436</v>
      </c>
      <c r="E4052" s="8" t="s">
        <v>4437</v>
      </c>
      <c r="F4052" s="4">
        <v>1</v>
      </c>
      <c r="G4052" s="6">
        <v>60</v>
      </c>
    </row>
    <row r="4053" spans="1:7" ht="15" customHeight="1" x14ac:dyDescent="0.3">
      <c r="A4053" t="s">
        <v>8494</v>
      </c>
      <c r="B4053" t="s">
        <v>8485</v>
      </c>
      <c r="C4053" s="9" t="s">
        <v>4385</v>
      </c>
      <c r="D4053" s="9" t="s">
        <v>4438</v>
      </c>
      <c r="E4053" s="8" t="s">
        <v>4439</v>
      </c>
      <c r="F4053" s="4">
        <v>1</v>
      </c>
      <c r="G4053" s="6">
        <v>60</v>
      </c>
    </row>
    <row r="4054" spans="1:7" ht="15" customHeight="1" x14ac:dyDescent="0.3">
      <c r="A4054" t="s">
        <v>8494</v>
      </c>
      <c r="B4054" t="s">
        <v>8485</v>
      </c>
      <c r="C4054" s="9" t="s">
        <v>4385</v>
      </c>
      <c r="D4054" s="9" t="s">
        <v>4440</v>
      </c>
      <c r="E4054" s="2"/>
      <c r="F4054" s="4">
        <v>1</v>
      </c>
      <c r="G4054" s="6">
        <v>60</v>
      </c>
    </row>
    <row r="4055" spans="1:7" ht="15" customHeight="1" x14ac:dyDescent="0.3">
      <c r="A4055" t="s">
        <v>8494</v>
      </c>
      <c r="B4055" t="s">
        <v>8485</v>
      </c>
      <c r="C4055" s="9" t="s">
        <v>4385</v>
      </c>
      <c r="D4055" s="9" t="s">
        <v>4441</v>
      </c>
      <c r="E4055" s="8" t="s">
        <v>4442</v>
      </c>
      <c r="F4055" s="4">
        <v>1</v>
      </c>
      <c r="G4055" s="6">
        <v>60</v>
      </c>
    </row>
    <row r="4056" spans="1:7" ht="15" customHeight="1" x14ac:dyDescent="0.3">
      <c r="A4056" t="s">
        <v>8494</v>
      </c>
      <c r="B4056" t="s">
        <v>8485</v>
      </c>
      <c r="C4056" s="9" t="s">
        <v>4385</v>
      </c>
      <c r="D4056" s="9" t="s">
        <v>4443</v>
      </c>
      <c r="E4056" s="8" t="s">
        <v>4444</v>
      </c>
      <c r="F4056" s="4">
        <v>1</v>
      </c>
      <c r="G4056" s="6">
        <v>60</v>
      </c>
    </row>
    <row r="4057" spans="1:7" ht="15" customHeight="1" x14ac:dyDescent="0.3">
      <c r="A4057" t="s">
        <v>8494</v>
      </c>
      <c r="B4057" t="s">
        <v>8485</v>
      </c>
      <c r="C4057" s="9" t="s">
        <v>4385</v>
      </c>
      <c r="D4057" s="9" t="s">
        <v>4445</v>
      </c>
      <c r="E4057" s="8" t="s">
        <v>4446</v>
      </c>
      <c r="F4057" s="4">
        <v>1</v>
      </c>
      <c r="G4057" s="6">
        <v>60</v>
      </c>
    </row>
    <row r="4058" spans="1:7" ht="15" customHeight="1" x14ac:dyDescent="0.3">
      <c r="A4058" t="s">
        <v>8494</v>
      </c>
      <c r="B4058" t="s">
        <v>8485</v>
      </c>
      <c r="C4058" s="9" t="s">
        <v>4385</v>
      </c>
      <c r="D4058" s="9" t="s">
        <v>4447</v>
      </c>
      <c r="E4058" s="8" t="s">
        <v>4448</v>
      </c>
      <c r="F4058" s="4">
        <v>1</v>
      </c>
      <c r="G4058" s="6">
        <v>60</v>
      </c>
    </row>
    <row r="4059" spans="1:7" ht="15" customHeight="1" x14ac:dyDescent="0.3">
      <c r="A4059" t="s">
        <v>8494</v>
      </c>
      <c r="B4059" t="s">
        <v>8485</v>
      </c>
      <c r="C4059" s="9" t="s">
        <v>4385</v>
      </c>
      <c r="D4059" s="9" t="s">
        <v>4449</v>
      </c>
      <c r="E4059" s="8" t="s">
        <v>4450</v>
      </c>
      <c r="F4059" s="4">
        <v>1</v>
      </c>
      <c r="G4059" s="6">
        <v>60</v>
      </c>
    </row>
    <row r="4060" spans="1:7" ht="15" customHeight="1" x14ac:dyDescent="0.3">
      <c r="A4060" t="s">
        <v>8494</v>
      </c>
      <c r="B4060" t="s">
        <v>8485</v>
      </c>
      <c r="C4060" s="9" t="s">
        <v>4385</v>
      </c>
      <c r="D4060" s="9" t="s">
        <v>4451</v>
      </c>
      <c r="E4060" s="8" t="s">
        <v>4452</v>
      </c>
      <c r="F4060" s="4">
        <v>1</v>
      </c>
      <c r="G4060" s="6">
        <v>60</v>
      </c>
    </row>
    <row r="4061" spans="1:7" ht="15" customHeight="1" x14ac:dyDescent="0.3">
      <c r="A4061" t="s">
        <v>8494</v>
      </c>
      <c r="B4061" t="s">
        <v>8485</v>
      </c>
      <c r="C4061" s="9" t="s">
        <v>4385</v>
      </c>
      <c r="D4061" s="9" t="s">
        <v>4453</v>
      </c>
      <c r="E4061" s="8" t="s">
        <v>4454</v>
      </c>
      <c r="F4061" s="4">
        <v>1</v>
      </c>
      <c r="G4061" s="6">
        <v>60</v>
      </c>
    </row>
    <row r="4062" spans="1:7" ht="15" customHeight="1" x14ac:dyDescent="0.3">
      <c r="A4062" t="s">
        <v>8494</v>
      </c>
      <c r="B4062" t="s">
        <v>8486</v>
      </c>
      <c r="C4062" s="9" t="s">
        <v>8103</v>
      </c>
      <c r="D4062" s="9" t="s">
        <v>8104</v>
      </c>
      <c r="E4062" s="8" t="s">
        <v>8105</v>
      </c>
      <c r="F4062" s="4">
        <v>1</v>
      </c>
      <c r="G4062" s="3"/>
    </row>
    <row r="4063" spans="1:7" ht="15" customHeight="1" x14ac:dyDescent="0.3">
      <c r="A4063" t="s">
        <v>8494</v>
      </c>
      <c r="B4063" t="s">
        <v>8486</v>
      </c>
      <c r="C4063" s="9" t="s">
        <v>8103</v>
      </c>
      <c r="D4063" s="9" t="s">
        <v>8106</v>
      </c>
      <c r="E4063" s="8" t="s">
        <v>8107</v>
      </c>
      <c r="F4063" s="4">
        <v>1</v>
      </c>
      <c r="G4063" s="6">
        <v>60</v>
      </c>
    </row>
    <row r="4064" spans="1:7" ht="15" customHeight="1" x14ac:dyDescent="0.3">
      <c r="A4064" t="s">
        <v>8494</v>
      </c>
      <c r="B4064" t="s">
        <v>8486</v>
      </c>
      <c r="C4064" s="9" t="s">
        <v>8103</v>
      </c>
      <c r="D4064" s="9" t="s">
        <v>8108</v>
      </c>
      <c r="E4064" s="8" t="s">
        <v>8109</v>
      </c>
      <c r="F4064" s="4">
        <v>1</v>
      </c>
      <c r="G4064" s="6">
        <v>60</v>
      </c>
    </row>
    <row r="4065" spans="1:7" ht="15" customHeight="1" x14ac:dyDescent="0.3">
      <c r="A4065" t="s">
        <v>8494</v>
      </c>
      <c r="B4065" t="s">
        <v>8486</v>
      </c>
      <c r="C4065" s="9" t="s">
        <v>8103</v>
      </c>
      <c r="D4065" s="9" t="s">
        <v>8110</v>
      </c>
      <c r="E4065" s="8" t="s">
        <v>8111</v>
      </c>
      <c r="F4065" s="4">
        <v>1</v>
      </c>
      <c r="G4065" s="6">
        <v>60</v>
      </c>
    </row>
    <row r="4066" spans="1:7" ht="15" customHeight="1" x14ac:dyDescent="0.3">
      <c r="A4066" t="s">
        <v>8494</v>
      </c>
      <c r="B4066" t="s">
        <v>8486</v>
      </c>
      <c r="C4066" s="9" t="s">
        <v>8103</v>
      </c>
      <c r="D4066" s="9" t="s">
        <v>8112</v>
      </c>
      <c r="E4066" s="8" t="s">
        <v>8113</v>
      </c>
      <c r="F4066" s="4">
        <v>1</v>
      </c>
      <c r="G4066" s="6">
        <v>60</v>
      </c>
    </row>
    <row r="4067" spans="1:7" ht="15" customHeight="1" x14ac:dyDescent="0.3">
      <c r="A4067" t="s">
        <v>8494</v>
      </c>
      <c r="B4067" t="s">
        <v>8486</v>
      </c>
      <c r="C4067" s="9" t="s">
        <v>8103</v>
      </c>
      <c r="D4067" s="9" t="s">
        <v>8114</v>
      </c>
      <c r="E4067" s="8" t="s">
        <v>8115</v>
      </c>
      <c r="F4067" s="4">
        <v>1</v>
      </c>
      <c r="G4067" s="6">
        <v>60</v>
      </c>
    </row>
    <row r="4068" spans="1:7" ht="15" customHeight="1" x14ac:dyDescent="0.3">
      <c r="A4068" t="s">
        <v>8494</v>
      </c>
      <c r="B4068" t="s">
        <v>8486</v>
      </c>
      <c r="C4068" s="9" t="s">
        <v>8103</v>
      </c>
      <c r="D4068" s="9" t="s">
        <v>8116</v>
      </c>
      <c r="E4068" s="8" t="s">
        <v>8117</v>
      </c>
      <c r="F4068" s="4">
        <v>1</v>
      </c>
      <c r="G4068" s="6">
        <v>60</v>
      </c>
    </row>
    <row r="4069" spans="1:7" ht="15" customHeight="1" x14ac:dyDescent="0.3">
      <c r="A4069" t="s">
        <v>8494</v>
      </c>
      <c r="B4069" t="s">
        <v>8486</v>
      </c>
      <c r="C4069" s="9" t="s">
        <v>8103</v>
      </c>
      <c r="D4069" s="9" t="s">
        <v>8118</v>
      </c>
      <c r="E4069" s="8" t="s">
        <v>8119</v>
      </c>
      <c r="F4069" s="4">
        <v>1</v>
      </c>
      <c r="G4069" s="6">
        <v>60</v>
      </c>
    </row>
    <row r="4070" spans="1:7" ht="15" customHeight="1" x14ac:dyDescent="0.3">
      <c r="A4070" t="s">
        <v>8494</v>
      </c>
      <c r="B4070" t="s">
        <v>8486</v>
      </c>
      <c r="C4070" s="9" t="s">
        <v>8103</v>
      </c>
      <c r="D4070" s="9" t="s">
        <v>8120</v>
      </c>
      <c r="E4070" s="8" t="s">
        <v>8121</v>
      </c>
      <c r="F4070" s="4">
        <v>1</v>
      </c>
      <c r="G4070" s="6">
        <v>60</v>
      </c>
    </row>
    <row r="4071" spans="1:7" ht="15" customHeight="1" x14ac:dyDescent="0.3">
      <c r="A4071" t="s">
        <v>8494</v>
      </c>
      <c r="B4071" t="s">
        <v>8486</v>
      </c>
      <c r="C4071" s="9" t="s">
        <v>8103</v>
      </c>
      <c r="D4071" s="9" t="s">
        <v>8122</v>
      </c>
      <c r="E4071" s="8" t="s">
        <v>8123</v>
      </c>
      <c r="F4071" s="4">
        <v>1</v>
      </c>
      <c r="G4071" s="6">
        <v>60</v>
      </c>
    </row>
    <row r="4072" spans="1:7" ht="15" customHeight="1" x14ac:dyDescent="0.3">
      <c r="A4072" t="s">
        <v>8494</v>
      </c>
      <c r="B4072" t="s">
        <v>8486</v>
      </c>
      <c r="C4072" s="9" t="s">
        <v>8103</v>
      </c>
      <c r="D4072" s="9" t="s">
        <v>8124</v>
      </c>
      <c r="E4072" s="8" t="s">
        <v>8125</v>
      </c>
      <c r="F4072" s="4">
        <v>1</v>
      </c>
      <c r="G4072" s="6">
        <v>60</v>
      </c>
    </row>
    <row r="4073" spans="1:7" ht="15" customHeight="1" x14ac:dyDescent="0.3">
      <c r="A4073" t="s">
        <v>8494</v>
      </c>
      <c r="B4073" t="s">
        <v>8486</v>
      </c>
      <c r="C4073" s="9" t="s">
        <v>8103</v>
      </c>
      <c r="D4073" s="9" t="s">
        <v>8126</v>
      </c>
      <c r="E4073" s="8" t="s">
        <v>8127</v>
      </c>
      <c r="F4073" s="4">
        <v>1</v>
      </c>
      <c r="G4073" s="6">
        <v>60</v>
      </c>
    </row>
    <row r="4074" spans="1:7" ht="15" customHeight="1" x14ac:dyDescent="0.3">
      <c r="A4074" t="s">
        <v>8494</v>
      </c>
      <c r="B4074" t="s">
        <v>8486</v>
      </c>
      <c r="C4074" s="9" t="s">
        <v>8103</v>
      </c>
      <c r="D4074" s="9" t="s">
        <v>8128</v>
      </c>
      <c r="E4074" s="8" t="s">
        <v>8129</v>
      </c>
      <c r="F4074" s="4">
        <v>1</v>
      </c>
      <c r="G4074" s="6">
        <v>60</v>
      </c>
    </row>
    <row r="4075" spans="1:7" ht="15" customHeight="1" x14ac:dyDescent="0.3">
      <c r="A4075" t="s">
        <v>8494</v>
      </c>
      <c r="B4075" t="s">
        <v>8486</v>
      </c>
      <c r="C4075" s="9" t="s">
        <v>8103</v>
      </c>
      <c r="D4075" s="9" t="s">
        <v>8130</v>
      </c>
      <c r="E4075" s="8" t="s">
        <v>8131</v>
      </c>
      <c r="F4075" s="4">
        <v>1</v>
      </c>
      <c r="G4075" s="6">
        <v>60</v>
      </c>
    </row>
    <row r="4076" spans="1:7" ht="15" customHeight="1" x14ac:dyDescent="0.3">
      <c r="A4076" t="s">
        <v>8494</v>
      </c>
      <c r="B4076" t="s">
        <v>8486</v>
      </c>
      <c r="C4076" s="9" t="s">
        <v>8103</v>
      </c>
      <c r="D4076" s="9" t="s">
        <v>8132</v>
      </c>
      <c r="E4076" s="8" t="s">
        <v>8133</v>
      </c>
      <c r="F4076" s="4">
        <v>1</v>
      </c>
      <c r="G4076" s="6">
        <v>60</v>
      </c>
    </row>
    <row r="4077" spans="1:7" ht="15" customHeight="1" x14ac:dyDescent="0.3">
      <c r="A4077" t="s">
        <v>8494</v>
      </c>
      <c r="B4077" t="s">
        <v>8486</v>
      </c>
      <c r="C4077" s="9" t="s">
        <v>8103</v>
      </c>
      <c r="D4077" s="9" t="s">
        <v>8134</v>
      </c>
      <c r="E4077" s="8" t="s">
        <v>8135</v>
      </c>
      <c r="F4077" s="4">
        <v>1</v>
      </c>
      <c r="G4077" s="6">
        <v>60</v>
      </c>
    </row>
    <row r="4078" spans="1:7" ht="15" customHeight="1" x14ac:dyDescent="0.3">
      <c r="A4078" t="s">
        <v>8494</v>
      </c>
      <c r="B4078" t="s">
        <v>8486</v>
      </c>
      <c r="C4078" s="9" t="s">
        <v>8103</v>
      </c>
      <c r="D4078" s="9" t="s">
        <v>8136</v>
      </c>
      <c r="E4078" s="2"/>
      <c r="F4078" s="4">
        <v>1</v>
      </c>
      <c r="G4078" s="6">
        <v>60</v>
      </c>
    </row>
    <row r="4079" spans="1:7" ht="15" customHeight="1" x14ac:dyDescent="0.3">
      <c r="A4079" t="s">
        <v>8494</v>
      </c>
      <c r="B4079" t="s">
        <v>8486</v>
      </c>
      <c r="C4079" s="9" t="s">
        <v>8103</v>
      </c>
      <c r="D4079" s="9" t="s">
        <v>8137</v>
      </c>
      <c r="E4079" s="8" t="s">
        <v>8138</v>
      </c>
      <c r="F4079" s="4">
        <v>1</v>
      </c>
      <c r="G4079" s="6">
        <v>60</v>
      </c>
    </row>
    <row r="4080" spans="1:7" ht="15" customHeight="1" x14ac:dyDescent="0.3">
      <c r="A4080" t="s">
        <v>8494</v>
      </c>
      <c r="B4080" t="s">
        <v>8486</v>
      </c>
      <c r="C4080" s="9" t="s">
        <v>8103</v>
      </c>
      <c r="D4080" s="9" t="s">
        <v>8139</v>
      </c>
      <c r="E4080" s="8" t="s">
        <v>8140</v>
      </c>
      <c r="F4080" s="4">
        <v>1</v>
      </c>
      <c r="G4080" s="6">
        <v>60</v>
      </c>
    </row>
    <row r="4081" spans="1:7" ht="15" customHeight="1" x14ac:dyDescent="0.3">
      <c r="A4081" t="s">
        <v>8494</v>
      </c>
      <c r="B4081" t="s">
        <v>8486</v>
      </c>
      <c r="C4081" s="9" t="s">
        <v>8103</v>
      </c>
      <c r="D4081" s="9" t="s">
        <v>8141</v>
      </c>
      <c r="E4081" s="8" t="s">
        <v>8142</v>
      </c>
      <c r="F4081" s="4">
        <v>1</v>
      </c>
      <c r="G4081" s="6">
        <v>60</v>
      </c>
    </row>
    <row r="4082" spans="1:7" ht="15" customHeight="1" x14ac:dyDescent="0.3">
      <c r="A4082" t="s">
        <v>8494</v>
      </c>
      <c r="B4082" t="s">
        <v>8486</v>
      </c>
      <c r="C4082" s="9" t="s">
        <v>8103</v>
      </c>
      <c r="D4082" s="9" t="s">
        <v>8143</v>
      </c>
      <c r="E4082" s="8" t="s">
        <v>8144</v>
      </c>
      <c r="F4082" s="4">
        <v>1</v>
      </c>
      <c r="G4082" s="6">
        <v>60</v>
      </c>
    </row>
    <row r="4083" spans="1:7" ht="15" customHeight="1" x14ac:dyDescent="0.3">
      <c r="A4083" t="s">
        <v>8494</v>
      </c>
      <c r="B4083" t="s">
        <v>8486</v>
      </c>
      <c r="C4083" s="9" t="s">
        <v>8103</v>
      </c>
      <c r="D4083" s="9" t="s">
        <v>8145</v>
      </c>
      <c r="E4083" s="8" t="s">
        <v>8146</v>
      </c>
      <c r="F4083" s="4">
        <v>1</v>
      </c>
      <c r="G4083" s="6">
        <v>60</v>
      </c>
    </row>
    <row r="4084" spans="1:7" ht="15" customHeight="1" x14ac:dyDescent="0.3">
      <c r="A4084" t="s">
        <v>8494</v>
      </c>
      <c r="B4084" t="s">
        <v>8486</v>
      </c>
      <c r="C4084" s="9" t="s">
        <v>8103</v>
      </c>
      <c r="D4084" s="9" t="s">
        <v>8147</v>
      </c>
      <c r="E4084" s="8" t="s">
        <v>8148</v>
      </c>
      <c r="F4084" s="4">
        <v>1</v>
      </c>
      <c r="G4084" s="6">
        <v>60</v>
      </c>
    </row>
    <row r="4085" spans="1:7" ht="15" customHeight="1" x14ac:dyDescent="0.3">
      <c r="A4085" t="s">
        <v>8494</v>
      </c>
      <c r="B4085" t="s">
        <v>8486</v>
      </c>
      <c r="C4085" s="9" t="s">
        <v>8103</v>
      </c>
      <c r="D4085" s="9" t="s">
        <v>8149</v>
      </c>
      <c r="E4085" s="8" t="s">
        <v>8150</v>
      </c>
      <c r="F4085" s="4">
        <v>1</v>
      </c>
      <c r="G4085" s="6">
        <v>60</v>
      </c>
    </row>
    <row r="4086" spans="1:7" ht="15" customHeight="1" x14ac:dyDescent="0.3">
      <c r="A4086" t="s">
        <v>8494</v>
      </c>
      <c r="B4086" t="s">
        <v>8486</v>
      </c>
      <c r="C4086" s="9" t="s">
        <v>8103</v>
      </c>
      <c r="D4086" s="9" t="s">
        <v>8151</v>
      </c>
      <c r="E4086" s="8" t="s">
        <v>8152</v>
      </c>
      <c r="F4086" s="4">
        <v>1</v>
      </c>
      <c r="G4086" s="6">
        <v>60</v>
      </c>
    </row>
    <row r="4087" spans="1:7" ht="15" customHeight="1" x14ac:dyDescent="0.3">
      <c r="A4087" t="s">
        <v>8494</v>
      </c>
      <c r="B4087" t="s">
        <v>8486</v>
      </c>
      <c r="C4087" s="9" t="s">
        <v>8103</v>
      </c>
      <c r="D4087" s="9" t="s">
        <v>8153</v>
      </c>
      <c r="E4087" s="8" t="s">
        <v>8154</v>
      </c>
      <c r="F4087" s="4">
        <v>1</v>
      </c>
      <c r="G4087" s="6">
        <v>60</v>
      </c>
    </row>
    <row r="4088" spans="1:7" ht="15" customHeight="1" x14ac:dyDescent="0.3">
      <c r="A4088" t="s">
        <v>8494</v>
      </c>
      <c r="B4088" t="s">
        <v>8486</v>
      </c>
      <c r="C4088" s="9" t="s">
        <v>8103</v>
      </c>
      <c r="D4088" s="9" t="s">
        <v>8155</v>
      </c>
      <c r="E4088" s="8" t="s">
        <v>8156</v>
      </c>
      <c r="F4088" s="4">
        <v>1</v>
      </c>
      <c r="G4088" s="6">
        <v>60</v>
      </c>
    </row>
    <row r="4089" spans="1:7" ht="15" customHeight="1" x14ac:dyDescent="0.3">
      <c r="A4089" t="s">
        <v>8494</v>
      </c>
      <c r="B4089" t="s">
        <v>8486</v>
      </c>
      <c r="C4089" s="9" t="s">
        <v>8103</v>
      </c>
      <c r="D4089" s="9" t="s">
        <v>8157</v>
      </c>
      <c r="E4089" s="8" t="s">
        <v>8158</v>
      </c>
      <c r="F4089" s="4">
        <v>1</v>
      </c>
      <c r="G4089" s="6">
        <v>60</v>
      </c>
    </row>
    <row r="4090" spans="1:7" ht="15" customHeight="1" x14ac:dyDescent="0.3">
      <c r="A4090" t="s">
        <v>8494</v>
      </c>
      <c r="B4090" t="s">
        <v>8486</v>
      </c>
      <c r="C4090" s="9" t="s">
        <v>8103</v>
      </c>
      <c r="D4090" s="9" t="s">
        <v>8159</v>
      </c>
      <c r="E4090" s="8" t="s">
        <v>8160</v>
      </c>
      <c r="F4090" s="4">
        <v>1</v>
      </c>
      <c r="G4090" s="6">
        <v>60</v>
      </c>
    </row>
    <row r="4091" spans="1:7" ht="15" customHeight="1" x14ac:dyDescent="0.3">
      <c r="A4091" t="s">
        <v>8494</v>
      </c>
      <c r="B4091" t="s">
        <v>8486</v>
      </c>
      <c r="C4091" s="9" t="s">
        <v>8103</v>
      </c>
      <c r="D4091" s="9" t="s">
        <v>8161</v>
      </c>
      <c r="E4091" s="8" t="s">
        <v>8162</v>
      </c>
      <c r="F4091" s="4">
        <v>1</v>
      </c>
      <c r="G4091" s="6">
        <v>60</v>
      </c>
    </row>
    <row r="4092" spans="1:7" ht="15" customHeight="1" x14ac:dyDescent="0.3">
      <c r="A4092" t="s">
        <v>8494</v>
      </c>
      <c r="B4092" t="s">
        <v>8486</v>
      </c>
      <c r="C4092" s="9" t="s">
        <v>8103</v>
      </c>
      <c r="D4092" s="9" t="s">
        <v>8163</v>
      </c>
      <c r="E4092" s="8" t="s">
        <v>8164</v>
      </c>
      <c r="F4092" s="4">
        <v>1</v>
      </c>
      <c r="G4092" s="6">
        <v>60</v>
      </c>
    </row>
    <row r="4093" spans="1:7" ht="15" customHeight="1" x14ac:dyDescent="0.3">
      <c r="A4093" t="s">
        <v>8494</v>
      </c>
      <c r="B4093" t="s">
        <v>8486</v>
      </c>
      <c r="C4093" s="9" t="s">
        <v>8103</v>
      </c>
      <c r="D4093" s="9" t="s">
        <v>8165</v>
      </c>
      <c r="E4093" s="8" t="s">
        <v>8166</v>
      </c>
      <c r="F4093" s="4">
        <v>1</v>
      </c>
      <c r="G4093" s="6">
        <v>60</v>
      </c>
    </row>
    <row r="4094" spans="1:7" ht="15" customHeight="1" x14ac:dyDescent="0.3">
      <c r="A4094" t="s">
        <v>8494</v>
      </c>
      <c r="B4094" t="s">
        <v>8486</v>
      </c>
      <c r="C4094" s="9" t="s">
        <v>8103</v>
      </c>
      <c r="D4094" s="9" t="s">
        <v>8167</v>
      </c>
      <c r="E4094" s="8" t="s">
        <v>8168</v>
      </c>
      <c r="F4094" s="4">
        <v>1</v>
      </c>
      <c r="G4094" s="6">
        <v>60</v>
      </c>
    </row>
    <row r="4095" spans="1:7" ht="15" customHeight="1" x14ac:dyDescent="0.3">
      <c r="A4095" t="s">
        <v>8494</v>
      </c>
      <c r="B4095" t="s">
        <v>8486</v>
      </c>
      <c r="C4095" s="9" t="s">
        <v>8103</v>
      </c>
      <c r="D4095" s="9" t="s">
        <v>8169</v>
      </c>
      <c r="E4095" s="8" t="s">
        <v>8170</v>
      </c>
      <c r="F4095" s="4">
        <v>1</v>
      </c>
      <c r="G4095" s="6">
        <v>60</v>
      </c>
    </row>
    <row r="4096" spans="1:7" ht="15" customHeight="1" x14ac:dyDescent="0.3">
      <c r="A4096" t="s">
        <v>8494</v>
      </c>
      <c r="B4096" t="s">
        <v>8486</v>
      </c>
      <c r="C4096" s="9" t="s">
        <v>8103</v>
      </c>
      <c r="D4096" s="9" t="s">
        <v>8171</v>
      </c>
      <c r="E4096" s="8" t="s">
        <v>8172</v>
      </c>
      <c r="F4096" s="4">
        <v>1</v>
      </c>
      <c r="G4096" s="6">
        <v>60</v>
      </c>
    </row>
    <row r="4097" spans="1:7" ht="15" customHeight="1" x14ac:dyDescent="0.3">
      <c r="A4097" t="s">
        <v>8494</v>
      </c>
      <c r="B4097" t="s">
        <v>8486</v>
      </c>
      <c r="C4097" s="9" t="s">
        <v>8103</v>
      </c>
      <c r="D4097" s="9" t="s">
        <v>8173</v>
      </c>
      <c r="E4097" s="8" t="s">
        <v>8174</v>
      </c>
      <c r="F4097" s="4">
        <v>1</v>
      </c>
      <c r="G4097" s="6">
        <v>60</v>
      </c>
    </row>
    <row r="4098" spans="1:7" ht="15" customHeight="1" x14ac:dyDescent="0.3">
      <c r="A4098" t="s">
        <v>8494</v>
      </c>
      <c r="B4098" t="s">
        <v>8486</v>
      </c>
      <c r="C4098" s="9" t="s">
        <v>8103</v>
      </c>
      <c r="D4098" s="9" t="s">
        <v>8175</v>
      </c>
      <c r="E4098" s="8" t="s">
        <v>8176</v>
      </c>
      <c r="F4098" s="4">
        <v>1</v>
      </c>
      <c r="G4098" s="6">
        <v>60</v>
      </c>
    </row>
    <row r="4099" spans="1:7" ht="15" customHeight="1" x14ac:dyDescent="0.3">
      <c r="A4099" t="s">
        <v>8494</v>
      </c>
      <c r="B4099" t="s">
        <v>8486</v>
      </c>
      <c r="C4099" s="9" t="s">
        <v>8103</v>
      </c>
      <c r="D4099" s="9" t="s">
        <v>8177</v>
      </c>
      <c r="E4099" s="8" t="s">
        <v>8178</v>
      </c>
      <c r="F4099" s="4">
        <v>1</v>
      </c>
      <c r="G4099" s="6">
        <v>60</v>
      </c>
    </row>
    <row r="4100" spans="1:7" ht="15" customHeight="1" x14ac:dyDescent="0.3">
      <c r="A4100" t="s">
        <v>8494</v>
      </c>
      <c r="B4100" t="s">
        <v>8486</v>
      </c>
      <c r="C4100" s="9" t="s">
        <v>8103</v>
      </c>
      <c r="D4100" s="9" t="s">
        <v>8179</v>
      </c>
      <c r="E4100" s="8" t="s">
        <v>8180</v>
      </c>
      <c r="F4100" s="4">
        <v>1</v>
      </c>
      <c r="G4100" s="6">
        <v>60</v>
      </c>
    </row>
    <row r="4101" spans="1:7" ht="15" customHeight="1" x14ac:dyDescent="0.3">
      <c r="A4101" t="s">
        <v>8494</v>
      </c>
      <c r="B4101" t="s">
        <v>8486</v>
      </c>
      <c r="C4101" s="9" t="s">
        <v>8103</v>
      </c>
      <c r="D4101" s="9" t="s">
        <v>8181</v>
      </c>
      <c r="E4101" s="8" t="s">
        <v>8182</v>
      </c>
      <c r="F4101" s="4">
        <v>1</v>
      </c>
      <c r="G4101" s="6">
        <v>60</v>
      </c>
    </row>
    <row r="4102" spans="1:7" ht="15" customHeight="1" x14ac:dyDescent="0.3">
      <c r="A4102" t="s">
        <v>8504</v>
      </c>
      <c r="B4102" t="s">
        <v>8486</v>
      </c>
      <c r="C4102" s="9" t="s">
        <v>8183</v>
      </c>
      <c r="D4102" s="9" t="s">
        <v>8184</v>
      </c>
      <c r="E4102" s="8" t="s">
        <v>8185</v>
      </c>
      <c r="F4102" s="4">
        <v>1</v>
      </c>
      <c r="G4102" s="6">
        <v>127</v>
      </c>
    </row>
    <row r="4103" spans="1:7" ht="15" customHeight="1" x14ac:dyDescent="0.3">
      <c r="A4103" t="s">
        <v>8478</v>
      </c>
      <c r="B4103" t="s">
        <v>8485</v>
      </c>
      <c r="C4103" s="9" t="s">
        <v>4455</v>
      </c>
      <c r="D4103" s="9" t="s">
        <v>4456</v>
      </c>
      <c r="E4103" s="8" t="s">
        <v>4457</v>
      </c>
      <c r="F4103" s="4">
        <v>1</v>
      </c>
      <c r="G4103" s="6">
        <v>233</v>
      </c>
    </row>
    <row r="4104" spans="1:7" ht="15" customHeight="1" x14ac:dyDescent="0.3">
      <c r="A4104" t="s">
        <v>8478</v>
      </c>
      <c r="B4104" t="s">
        <v>8485</v>
      </c>
      <c r="C4104" s="9" t="s">
        <v>4455</v>
      </c>
      <c r="D4104" s="9" t="s">
        <v>4458</v>
      </c>
      <c r="E4104" s="8" t="s">
        <v>4459</v>
      </c>
      <c r="F4104" s="4">
        <v>1</v>
      </c>
      <c r="G4104" s="6">
        <v>233</v>
      </c>
    </row>
    <row r="4105" spans="1:7" ht="15" customHeight="1" x14ac:dyDescent="0.3">
      <c r="A4105" t="s">
        <v>8478</v>
      </c>
      <c r="B4105" t="s">
        <v>8485</v>
      </c>
      <c r="C4105" s="9" t="s">
        <v>4455</v>
      </c>
      <c r="D4105" s="9" t="s">
        <v>4460</v>
      </c>
      <c r="E4105" s="8" t="s">
        <v>4461</v>
      </c>
      <c r="F4105" s="4">
        <v>1</v>
      </c>
      <c r="G4105" s="6">
        <v>233</v>
      </c>
    </row>
    <row r="4106" spans="1:7" ht="15" customHeight="1" x14ac:dyDescent="0.3">
      <c r="A4106" t="s">
        <v>8478</v>
      </c>
      <c r="B4106" t="s">
        <v>8485</v>
      </c>
      <c r="C4106" s="9" t="s">
        <v>4455</v>
      </c>
      <c r="D4106" s="9" t="s">
        <v>4462</v>
      </c>
      <c r="E4106" s="8" t="s">
        <v>4463</v>
      </c>
      <c r="F4106" s="4">
        <v>1</v>
      </c>
      <c r="G4106" s="6">
        <v>230</v>
      </c>
    </row>
    <row r="4107" spans="1:7" ht="15" customHeight="1" x14ac:dyDescent="0.3">
      <c r="A4107" t="s">
        <v>8478</v>
      </c>
      <c r="B4107" t="s">
        <v>8485</v>
      </c>
      <c r="C4107" s="9" t="s">
        <v>4455</v>
      </c>
      <c r="D4107" s="9" t="s">
        <v>4464</v>
      </c>
      <c r="E4107" s="8" t="s">
        <v>4465</v>
      </c>
      <c r="F4107" s="4">
        <v>1</v>
      </c>
      <c r="G4107" s="6">
        <v>233</v>
      </c>
    </row>
    <row r="4108" spans="1:7" ht="15" customHeight="1" x14ac:dyDescent="0.3">
      <c r="A4108" t="s">
        <v>8478</v>
      </c>
      <c r="B4108" t="s">
        <v>8485</v>
      </c>
      <c r="C4108" s="9" t="s">
        <v>4455</v>
      </c>
      <c r="D4108" s="9" t="s">
        <v>4466</v>
      </c>
      <c r="E4108" s="8" t="s">
        <v>4467</v>
      </c>
      <c r="F4108" s="4">
        <v>1</v>
      </c>
      <c r="G4108" s="6">
        <v>233</v>
      </c>
    </row>
    <row r="4109" spans="1:7" ht="15" customHeight="1" x14ac:dyDescent="0.3">
      <c r="A4109" t="s">
        <v>8478</v>
      </c>
      <c r="B4109" t="s">
        <v>8485</v>
      </c>
      <c r="C4109" s="9" t="s">
        <v>4455</v>
      </c>
      <c r="D4109" s="9" t="s">
        <v>4468</v>
      </c>
      <c r="E4109" s="8" t="s">
        <v>4469</v>
      </c>
      <c r="F4109" s="4">
        <v>1</v>
      </c>
      <c r="G4109" s="6">
        <v>233</v>
      </c>
    </row>
    <row r="4110" spans="1:7" ht="15" customHeight="1" x14ac:dyDescent="0.3">
      <c r="A4110" t="s">
        <v>8478</v>
      </c>
      <c r="B4110" t="s">
        <v>8485</v>
      </c>
      <c r="C4110" s="9" t="s">
        <v>4455</v>
      </c>
      <c r="D4110" s="9" t="s">
        <v>4470</v>
      </c>
      <c r="E4110" s="8" t="s">
        <v>4471</v>
      </c>
      <c r="F4110" s="4">
        <v>1</v>
      </c>
      <c r="G4110" s="6">
        <v>233</v>
      </c>
    </row>
    <row r="4111" spans="1:7" ht="15" customHeight="1" x14ac:dyDescent="0.3">
      <c r="A4111" t="s">
        <v>8479</v>
      </c>
      <c r="B4111" t="s">
        <v>8485</v>
      </c>
      <c r="C4111" s="9" t="s">
        <v>4472</v>
      </c>
      <c r="D4111" s="9" t="s">
        <v>4473</v>
      </c>
      <c r="E4111" s="8" t="s">
        <v>4474</v>
      </c>
      <c r="F4111" s="4">
        <v>2</v>
      </c>
      <c r="G4111" s="6">
        <v>264</v>
      </c>
    </row>
    <row r="4112" spans="1:7" ht="15" customHeight="1" x14ac:dyDescent="0.3">
      <c r="A4112" t="s">
        <v>8479</v>
      </c>
      <c r="B4112" t="s">
        <v>8485</v>
      </c>
      <c r="C4112" s="9" t="s">
        <v>4472</v>
      </c>
      <c r="D4112" s="9" t="s">
        <v>4475</v>
      </c>
      <c r="E4112" s="8" t="s">
        <v>4476</v>
      </c>
      <c r="F4112" s="4">
        <v>3</v>
      </c>
      <c r="G4112" s="6">
        <v>264</v>
      </c>
    </row>
    <row r="4113" spans="1:7" ht="15" customHeight="1" x14ac:dyDescent="0.3">
      <c r="A4113" t="s">
        <v>8479</v>
      </c>
      <c r="B4113" t="s">
        <v>8485</v>
      </c>
      <c r="C4113" s="9" t="s">
        <v>4472</v>
      </c>
      <c r="D4113" s="9" t="s">
        <v>4477</v>
      </c>
      <c r="E4113" s="8" t="s">
        <v>4478</v>
      </c>
      <c r="F4113" s="4">
        <v>1</v>
      </c>
      <c r="G4113" s="6">
        <v>264</v>
      </c>
    </row>
    <row r="4114" spans="1:7" ht="15" customHeight="1" x14ac:dyDescent="0.3">
      <c r="A4114" t="s">
        <v>8479</v>
      </c>
      <c r="B4114" t="s">
        <v>8485</v>
      </c>
      <c r="C4114" s="9" t="s">
        <v>4472</v>
      </c>
      <c r="D4114" s="9" t="s">
        <v>4479</v>
      </c>
      <c r="E4114" s="8" t="s">
        <v>4480</v>
      </c>
      <c r="F4114" s="4">
        <v>1</v>
      </c>
      <c r="G4114" s="6">
        <v>264</v>
      </c>
    </row>
    <row r="4115" spans="1:7" ht="15" customHeight="1" x14ac:dyDescent="0.3">
      <c r="A4115" t="s">
        <v>8479</v>
      </c>
      <c r="B4115" t="s">
        <v>8485</v>
      </c>
      <c r="C4115" s="9" t="s">
        <v>4472</v>
      </c>
      <c r="D4115" s="9" t="s">
        <v>4481</v>
      </c>
      <c r="E4115" s="8" t="s">
        <v>4482</v>
      </c>
      <c r="F4115" s="4">
        <v>1</v>
      </c>
      <c r="G4115" s="6">
        <v>264</v>
      </c>
    </row>
    <row r="4116" spans="1:7" ht="15" customHeight="1" x14ac:dyDescent="0.3">
      <c r="A4116" t="s">
        <v>8479</v>
      </c>
      <c r="B4116" t="s">
        <v>8485</v>
      </c>
      <c r="C4116" s="9" t="s">
        <v>4472</v>
      </c>
      <c r="D4116" s="9" t="s">
        <v>4483</v>
      </c>
      <c r="E4116" s="8" t="s">
        <v>4484</v>
      </c>
      <c r="F4116" s="5"/>
      <c r="G4116" s="6">
        <v>264</v>
      </c>
    </row>
    <row r="4117" spans="1:7" ht="15" customHeight="1" x14ac:dyDescent="0.3">
      <c r="A4117" t="s">
        <v>8479</v>
      </c>
      <c r="B4117" t="s">
        <v>8485</v>
      </c>
      <c r="C4117" s="9" t="s">
        <v>4472</v>
      </c>
      <c r="D4117" s="9" t="s">
        <v>4485</v>
      </c>
      <c r="E4117" s="8" t="s">
        <v>4486</v>
      </c>
      <c r="F4117" s="4">
        <v>1</v>
      </c>
      <c r="G4117" s="6">
        <v>264</v>
      </c>
    </row>
    <row r="4118" spans="1:7" ht="15" customHeight="1" x14ac:dyDescent="0.3">
      <c r="A4118" t="s">
        <v>8479</v>
      </c>
      <c r="B4118" t="s">
        <v>8485</v>
      </c>
      <c r="C4118" s="9" t="s">
        <v>4472</v>
      </c>
      <c r="D4118" s="9" t="s">
        <v>4487</v>
      </c>
      <c r="E4118" s="8" t="s">
        <v>4488</v>
      </c>
      <c r="F4118" s="4">
        <v>3</v>
      </c>
      <c r="G4118" s="6">
        <v>264</v>
      </c>
    </row>
    <row r="4119" spans="1:7" ht="15" customHeight="1" x14ac:dyDescent="0.3">
      <c r="A4119" t="s">
        <v>8479</v>
      </c>
      <c r="B4119" t="s">
        <v>8485</v>
      </c>
      <c r="C4119" s="9" t="s">
        <v>4472</v>
      </c>
      <c r="D4119" s="9" t="s">
        <v>4489</v>
      </c>
      <c r="E4119" s="8" t="s">
        <v>4490</v>
      </c>
      <c r="F4119" s="4">
        <v>2</v>
      </c>
      <c r="G4119" s="6">
        <v>264</v>
      </c>
    </row>
    <row r="4120" spans="1:7" ht="15" customHeight="1" x14ac:dyDescent="0.3">
      <c r="A4120" t="s">
        <v>8479</v>
      </c>
      <c r="B4120" t="s">
        <v>8485</v>
      </c>
      <c r="C4120" s="9" t="s">
        <v>4472</v>
      </c>
      <c r="D4120" s="9" t="s">
        <v>4491</v>
      </c>
      <c r="E4120" s="8" t="s">
        <v>4492</v>
      </c>
      <c r="F4120" s="4">
        <v>2</v>
      </c>
      <c r="G4120" s="6">
        <v>264</v>
      </c>
    </row>
    <row r="4121" spans="1:7" ht="15" customHeight="1" x14ac:dyDescent="0.3">
      <c r="A4121" t="s">
        <v>8479</v>
      </c>
      <c r="B4121" t="s">
        <v>8485</v>
      </c>
      <c r="C4121" s="9" t="s">
        <v>4472</v>
      </c>
      <c r="D4121" s="9" t="s">
        <v>4493</v>
      </c>
      <c r="E4121" s="8" t="s">
        <v>4494</v>
      </c>
      <c r="F4121" s="4">
        <v>2</v>
      </c>
      <c r="G4121" s="6">
        <v>264</v>
      </c>
    </row>
    <row r="4122" spans="1:7" ht="15" customHeight="1" x14ac:dyDescent="0.3">
      <c r="A4122" t="s">
        <v>8479</v>
      </c>
      <c r="B4122" t="s">
        <v>8485</v>
      </c>
      <c r="C4122" s="9" t="s">
        <v>4472</v>
      </c>
      <c r="D4122" s="9" t="s">
        <v>4495</v>
      </c>
      <c r="E4122" s="8" t="s">
        <v>4496</v>
      </c>
      <c r="F4122" s="4">
        <v>1</v>
      </c>
      <c r="G4122" s="6">
        <v>203.28</v>
      </c>
    </row>
    <row r="4123" spans="1:7" ht="15" customHeight="1" x14ac:dyDescent="0.3">
      <c r="A4123" t="s">
        <v>8479</v>
      </c>
      <c r="B4123" t="s">
        <v>8485</v>
      </c>
      <c r="C4123" s="9" t="s">
        <v>4472</v>
      </c>
      <c r="D4123" s="9" t="s">
        <v>4497</v>
      </c>
      <c r="E4123" s="8" t="s">
        <v>4498</v>
      </c>
      <c r="F4123" s="4">
        <v>1</v>
      </c>
      <c r="G4123" s="6">
        <v>264</v>
      </c>
    </row>
    <row r="4124" spans="1:7" ht="15" customHeight="1" x14ac:dyDescent="0.3">
      <c r="A4124" t="s">
        <v>8479</v>
      </c>
      <c r="B4124" t="s">
        <v>8485</v>
      </c>
      <c r="C4124" s="9" t="s">
        <v>4472</v>
      </c>
      <c r="D4124" s="9" t="s">
        <v>4499</v>
      </c>
      <c r="E4124" s="8" t="s">
        <v>4500</v>
      </c>
      <c r="F4124" s="5"/>
      <c r="G4124" s="6">
        <v>264</v>
      </c>
    </row>
    <row r="4125" spans="1:7" ht="15" customHeight="1" x14ac:dyDescent="0.3">
      <c r="A4125" t="s">
        <v>8479</v>
      </c>
      <c r="B4125" t="s">
        <v>8485</v>
      </c>
      <c r="C4125" s="9" t="s">
        <v>4472</v>
      </c>
      <c r="D4125" s="9" t="s">
        <v>4501</v>
      </c>
      <c r="E4125" s="8" t="s">
        <v>4502</v>
      </c>
      <c r="F4125" s="4">
        <v>4</v>
      </c>
      <c r="G4125" s="6">
        <v>264</v>
      </c>
    </row>
    <row r="4126" spans="1:7" ht="15" customHeight="1" x14ac:dyDescent="0.3">
      <c r="A4126" t="s">
        <v>8479</v>
      </c>
      <c r="B4126" t="s">
        <v>8485</v>
      </c>
      <c r="C4126" s="9" t="s">
        <v>4472</v>
      </c>
      <c r="D4126" s="9" t="s">
        <v>4503</v>
      </c>
      <c r="E4126" s="8" t="s">
        <v>4504</v>
      </c>
      <c r="F4126" s="4">
        <v>4</v>
      </c>
      <c r="G4126" s="6">
        <v>203.28</v>
      </c>
    </row>
    <row r="4127" spans="1:7" ht="15" customHeight="1" x14ac:dyDescent="0.3">
      <c r="A4127" t="s">
        <v>8479</v>
      </c>
      <c r="B4127" t="s">
        <v>8485</v>
      </c>
      <c r="C4127" s="9" t="s">
        <v>4472</v>
      </c>
      <c r="D4127" s="9" t="s">
        <v>4505</v>
      </c>
      <c r="E4127" s="8" t="s">
        <v>4506</v>
      </c>
      <c r="F4127" s="4">
        <v>2</v>
      </c>
      <c r="G4127" s="6">
        <v>264</v>
      </c>
    </row>
    <row r="4128" spans="1:7" ht="15" customHeight="1" x14ac:dyDescent="0.3">
      <c r="A4128" t="s">
        <v>8479</v>
      </c>
      <c r="B4128" t="s">
        <v>8485</v>
      </c>
      <c r="C4128" s="9" t="s">
        <v>4472</v>
      </c>
      <c r="D4128" s="9" t="s">
        <v>4507</v>
      </c>
      <c r="E4128" s="8" t="s">
        <v>4508</v>
      </c>
      <c r="F4128" s="4">
        <v>4</v>
      </c>
      <c r="G4128" s="6">
        <v>264</v>
      </c>
    </row>
    <row r="4129" spans="1:7" ht="15" customHeight="1" x14ac:dyDescent="0.3">
      <c r="A4129" t="s">
        <v>8479</v>
      </c>
      <c r="B4129" t="s">
        <v>8485</v>
      </c>
      <c r="C4129" s="9" t="s">
        <v>4472</v>
      </c>
      <c r="D4129" s="9" t="s">
        <v>4509</v>
      </c>
      <c r="E4129" s="8" t="s">
        <v>4510</v>
      </c>
      <c r="F4129" s="4">
        <v>2</v>
      </c>
      <c r="G4129" s="6">
        <v>307</v>
      </c>
    </row>
    <row r="4130" spans="1:7" ht="15" customHeight="1" x14ac:dyDescent="0.3">
      <c r="A4130" t="s">
        <v>8479</v>
      </c>
      <c r="B4130" t="s">
        <v>8485</v>
      </c>
      <c r="C4130" s="9" t="s">
        <v>4472</v>
      </c>
      <c r="D4130" s="9" t="s">
        <v>4511</v>
      </c>
      <c r="E4130" s="8" t="s">
        <v>4512</v>
      </c>
      <c r="F4130" s="4">
        <v>4</v>
      </c>
      <c r="G4130" s="6">
        <v>264</v>
      </c>
    </row>
    <row r="4131" spans="1:7" ht="15" customHeight="1" x14ac:dyDescent="0.3">
      <c r="A4131" t="s">
        <v>8479</v>
      </c>
      <c r="B4131" t="s">
        <v>8485</v>
      </c>
      <c r="C4131" s="9" t="s">
        <v>4472</v>
      </c>
      <c r="D4131" s="9" t="s">
        <v>4513</v>
      </c>
      <c r="E4131" s="8" t="s">
        <v>4514</v>
      </c>
      <c r="F4131" s="4">
        <v>1</v>
      </c>
      <c r="G4131" s="6">
        <v>264</v>
      </c>
    </row>
    <row r="4132" spans="1:7" ht="15" customHeight="1" x14ac:dyDescent="0.3">
      <c r="A4132" t="s">
        <v>8479</v>
      </c>
      <c r="B4132" t="s">
        <v>8485</v>
      </c>
      <c r="C4132" s="9" t="s">
        <v>4472</v>
      </c>
      <c r="D4132" s="9" t="s">
        <v>4515</v>
      </c>
      <c r="E4132" s="8" t="s">
        <v>4516</v>
      </c>
      <c r="F4132" s="4">
        <v>1</v>
      </c>
      <c r="G4132" s="6">
        <v>290.39999999999998</v>
      </c>
    </row>
    <row r="4133" spans="1:7" ht="15" customHeight="1" x14ac:dyDescent="0.3">
      <c r="A4133" t="s">
        <v>8479</v>
      </c>
      <c r="B4133" t="s">
        <v>8485</v>
      </c>
      <c r="C4133" s="9" t="s">
        <v>4472</v>
      </c>
      <c r="D4133" s="9" t="s">
        <v>4517</v>
      </c>
      <c r="E4133" s="8" t="s">
        <v>4518</v>
      </c>
      <c r="F4133" s="4">
        <v>2</v>
      </c>
      <c r="G4133" s="6">
        <v>276</v>
      </c>
    </row>
    <row r="4134" spans="1:7" ht="15" customHeight="1" x14ac:dyDescent="0.3">
      <c r="A4134" t="s">
        <v>8479</v>
      </c>
      <c r="B4134" t="s">
        <v>8485</v>
      </c>
      <c r="C4134" s="9" t="s">
        <v>4472</v>
      </c>
      <c r="D4134" s="9" t="s">
        <v>4519</v>
      </c>
      <c r="E4134" s="8" t="s">
        <v>4520</v>
      </c>
      <c r="F4134" s="4">
        <v>2</v>
      </c>
      <c r="G4134" s="6">
        <v>276</v>
      </c>
    </row>
    <row r="4135" spans="1:7" ht="15" customHeight="1" x14ac:dyDescent="0.3">
      <c r="A4135" t="s">
        <v>8479</v>
      </c>
      <c r="B4135" t="s">
        <v>8485</v>
      </c>
      <c r="C4135" s="9" t="s">
        <v>4472</v>
      </c>
      <c r="D4135" s="9" t="s">
        <v>4521</v>
      </c>
      <c r="E4135" s="8" t="s">
        <v>4522</v>
      </c>
      <c r="F4135" s="4">
        <v>1</v>
      </c>
      <c r="G4135" s="6">
        <v>276</v>
      </c>
    </row>
    <row r="4136" spans="1:7" ht="15" customHeight="1" x14ac:dyDescent="0.3">
      <c r="A4136" t="s">
        <v>8479</v>
      </c>
      <c r="B4136" t="s">
        <v>8485</v>
      </c>
      <c r="C4136" s="9" t="s">
        <v>4472</v>
      </c>
      <c r="D4136" s="9" t="s">
        <v>4523</v>
      </c>
      <c r="E4136" s="8" t="s">
        <v>4524</v>
      </c>
      <c r="F4136" s="4">
        <v>2</v>
      </c>
      <c r="G4136" s="6">
        <v>276</v>
      </c>
    </row>
    <row r="4137" spans="1:7" ht="15" customHeight="1" x14ac:dyDescent="0.3">
      <c r="A4137" t="s">
        <v>8479</v>
      </c>
      <c r="B4137" t="s">
        <v>8485</v>
      </c>
      <c r="C4137" s="9" t="s">
        <v>4472</v>
      </c>
      <c r="D4137" s="9" t="s">
        <v>4525</v>
      </c>
      <c r="E4137" s="8" t="s">
        <v>4526</v>
      </c>
      <c r="F4137" s="4">
        <v>2</v>
      </c>
      <c r="G4137" s="6">
        <v>276</v>
      </c>
    </row>
    <row r="4138" spans="1:7" ht="15" customHeight="1" x14ac:dyDescent="0.3">
      <c r="A4138" t="s">
        <v>8479</v>
      </c>
      <c r="B4138" t="s">
        <v>8485</v>
      </c>
      <c r="C4138" s="9" t="s">
        <v>4472</v>
      </c>
      <c r="D4138" s="9" t="s">
        <v>4527</v>
      </c>
      <c r="E4138" s="8" t="s">
        <v>4528</v>
      </c>
      <c r="F4138" s="4">
        <v>3</v>
      </c>
      <c r="G4138" s="6">
        <v>276</v>
      </c>
    </row>
    <row r="4139" spans="1:7" ht="15" customHeight="1" x14ac:dyDescent="0.3">
      <c r="A4139" t="s">
        <v>8479</v>
      </c>
      <c r="B4139" t="s">
        <v>8485</v>
      </c>
      <c r="C4139" s="9" t="s">
        <v>4472</v>
      </c>
      <c r="D4139" s="9" t="s">
        <v>4529</v>
      </c>
      <c r="E4139" s="8" t="s">
        <v>4530</v>
      </c>
      <c r="F4139" s="4">
        <v>2</v>
      </c>
      <c r="G4139" s="6">
        <v>276</v>
      </c>
    </row>
    <row r="4140" spans="1:7" ht="15" customHeight="1" x14ac:dyDescent="0.3">
      <c r="A4140" t="s">
        <v>8479</v>
      </c>
      <c r="B4140" t="s">
        <v>8485</v>
      </c>
      <c r="C4140" s="9" t="s">
        <v>4472</v>
      </c>
      <c r="D4140" s="9" t="s">
        <v>4531</v>
      </c>
      <c r="E4140" s="8" t="s">
        <v>4532</v>
      </c>
      <c r="F4140" s="5"/>
      <c r="G4140" s="6">
        <v>396</v>
      </c>
    </row>
    <row r="4141" spans="1:7" ht="15" customHeight="1" x14ac:dyDescent="0.3">
      <c r="A4141" t="s">
        <v>8479</v>
      </c>
      <c r="B4141" t="s">
        <v>8485</v>
      </c>
      <c r="C4141" s="9" t="s">
        <v>4472</v>
      </c>
      <c r="D4141" s="9" t="s">
        <v>4533</v>
      </c>
      <c r="E4141" s="8" t="s">
        <v>4534</v>
      </c>
      <c r="F4141" s="4">
        <v>2</v>
      </c>
      <c r="G4141" s="6">
        <v>396</v>
      </c>
    </row>
    <row r="4142" spans="1:7" ht="15" customHeight="1" x14ac:dyDescent="0.3">
      <c r="A4142" t="s">
        <v>8479</v>
      </c>
      <c r="B4142" t="s">
        <v>8485</v>
      </c>
      <c r="C4142" s="9" t="s">
        <v>4472</v>
      </c>
      <c r="D4142" s="9" t="s">
        <v>4535</v>
      </c>
      <c r="E4142" s="8" t="s">
        <v>4536</v>
      </c>
      <c r="F4142" s="4">
        <v>3</v>
      </c>
      <c r="G4142" s="6">
        <v>303.60000000000002</v>
      </c>
    </row>
    <row r="4143" spans="1:7" ht="15" customHeight="1" x14ac:dyDescent="0.3">
      <c r="A4143" t="s">
        <v>8479</v>
      </c>
      <c r="B4143" t="s">
        <v>8485</v>
      </c>
      <c r="C4143" s="9" t="s">
        <v>4472</v>
      </c>
      <c r="D4143" s="9" t="s">
        <v>4537</v>
      </c>
      <c r="E4143" s="8" t="s">
        <v>4538</v>
      </c>
      <c r="F4143" s="4">
        <v>5</v>
      </c>
      <c r="G4143" s="6">
        <v>303.60000000000002</v>
      </c>
    </row>
    <row r="4144" spans="1:7" ht="15" customHeight="1" x14ac:dyDescent="0.3">
      <c r="A4144" t="s">
        <v>8479</v>
      </c>
      <c r="B4144" t="s">
        <v>8485</v>
      </c>
      <c r="C4144" s="9" t="s">
        <v>4472</v>
      </c>
      <c r="D4144" s="9" t="s">
        <v>4539</v>
      </c>
      <c r="E4144" s="8" t="s">
        <v>4540</v>
      </c>
      <c r="F4144" s="4">
        <v>2</v>
      </c>
      <c r="G4144" s="6">
        <v>303.60000000000002</v>
      </c>
    </row>
    <row r="4145" spans="1:7" ht="15" customHeight="1" x14ac:dyDescent="0.3">
      <c r="A4145" t="s">
        <v>8479</v>
      </c>
      <c r="B4145" t="s">
        <v>8485</v>
      </c>
      <c r="C4145" s="9" t="s">
        <v>4472</v>
      </c>
      <c r="D4145" s="9" t="s">
        <v>4541</v>
      </c>
      <c r="E4145" s="8" t="s">
        <v>4542</v>
      </c>
      <c r="F4145" s="4">
        <v>3</v>
      </c>
      <c r="G4145" s="6">
        <v>303.60000000000002</v>
      </c>
    </row>
    <row r="4146" spans="1:7" ht="15" customHeight="1" x14ac:dyDescent="0.3">
      <c r="A4146" t="s">
        <v>8479</v>
      </c>
      <c r="B4146" t="s">
        <v>8485</v>
      </c>
      <c r="C4146" s="9" t="s">
        <v>4472</v>
      </c>
      <c r="D4146" s="9" t="s">
        <v>4543</v>
      </c>
      <c r="E4146" s="8" t="s">
        <v>4544</v>
      </c>
      <c r="F4146" s="4">
        <v>4</v>
      </c>
      <c r="G4146" s="6">
        <v>303.60000000000002</v>
      </c>
    </row>
    <row r="4147" spans="1:7" ht="15" customHeight="1" x14ac:dyDescent="0.3">
      <c r="A4147" t="s">
        <v>8479</v>
      </c>
      <c r="B4147" t="s">
        <v>8485</v>
      </c>
      <c r="C4147" s="9" t="s">
        <v>4472</v>
      </c>
      <c r="D4147" s="9" t="s">
        <v>4545</v>
      </c>
      <c r="E4147" s="8" t="s">
        <v>4546</v>
      </c>
      <c r="F4147" s="4">
        <v>8</v>
      </c>
      <c r="G4147" s="6">
        <v>303.60000000000002</v>
      </c>
    </row>
    <row r="4148" spans="1:7" ht="15" customHeight="1" x14ac:dyDescent="0.3">
      <c r="A4148" t="s">
        <v>8479</v>
      </c>
      <c r="B4148" t="s">
        <v>8485</v>
      </c>
      <c r="C4148" s="9" t="s">
        <v>4472</v>
      </c>
      <c r="D4148" s="9" t="s">
        <v>4547</v>
      </c>
      <c r="E4148" s="8" t="s">
        <v>4548</v>
      </c>
      <c r="F4148" s="4">
        <v>6</v>
      </c>
      <c r="G4148" s="6">
        <v>303.60000000000002</v>
      </c>
    </row>
    <row r="4149" spans="1:7" ht="15" customHeight="1" x14ac:dyDescent="0.3">
      <c r="A4149" t="s">
        <v>8479</v>
      </c>
      <c r="B4149" t="s">
        <v>8485</v>
      </c>
      <c r="C4149" s="9" t="s">
        <v>4472</v>
      </c>
      <c r="D4149" s="9" t="s">
        <v>4549</v>
      </c>
      <c r="E4149" s="8" t="s">
        <v>4550</v>
      </c>
      <c r="F4149" s="4">
        <v>3</v>
      </c>
      <c r="G4149" s="6">
        <v>303.60000000000002</v>
      </c>
    </row>
    <row r="4150" spans="1:7" ht="15" customHeight="1" x14ac:dyDescent="0.3">
      <c r="A4150" t="s">
        <v>8479</v>
      </c>
      <c r="B4150" t="s">
        <v>8485</v>
      </c>
      <c r="C4150" s="9" t="s">
        <v>4472</v>
      </c>
      <c r="D4150" s="9" t="s">
        <v>4551</v>
      </c>
      <c r="E4150" s="8" t="s">
        <v>4552</v>
      </c>
      <c r="F4150" s="4">
        <v>7</v>
      </c>
      <c r="G4150" s="6">
        <v>303.60000000000002</v>
      </c>
    </row>
    <row r="4151" spans="1:7" ht="15" customHeight="1" x14ac:dyDescent="0.3">
      <c r="A4151" t="s">
        <v>8479</v>
      </c>
      <c r="B4151" t="s">
        <v>8485</v>
      </c>
      <c r="C4151" s="9" t="s">
        <v>4472</v>
      </c>
      <c r="D4151" s="9" t="s">
        <v>4553</v>
      </c>
      <c r="E4151" s="8" t="s">
        <v>4554</v>
      </c>
      <c r="F4151" s="4">
        <v>4</v>
      </c>
      <c r="G4151" s="6">
        <v>290.39999999999998</v>
      </c>
    </row>
    <row r="4152" spans="1:7" ht="15" customHeight="1" x14ac:dyDescent="0.3">
      <c r="A4152" t="s">
        <v>8479</v>
      </c>
      <c r="B4152" t="s">
        <v>8485</v>
      </c>
      <c r="C4152" s="9" t="s">
        <v>4472</v>
      </c>
      <c r="D4152" s="9" t="s">
        <v>4555</v>
      </c>
      <c r="E4152" s="8" t="s">
        <v>4556</v>
      </c>
      <c r="F4152" s="4">
        <v>8</v>
      </c>
      <c r="G4152" s="6">
        <v>290.39999999999998</v>
      </c>
    </row>
    <row r="4153" spans="1:7" ht="15" customHeight="1" x14ac:dyDescent="0.3">
      <c r="A4153" t="s">
        <v>8479</v>
      </c>
      <c r="B4153" t="s">
        <v>8485</v>
      </c>
      <c r="C4153" s="9" t="s">
        <v>4472</v>
      </c>
      <c r="D4153" s="9" t="s">
        <v>4557</v>
      </c>
      <c r="E4153" s="8" t="s">
        <v>4558</v>
      </c>
      <c r="F4153" s="4">
        <v>4</v>
      </c>
      <c r="G4153" s="6">
        <v>290.39999999999998</v>
      </c>
    </row>
    <row r="4154" spans="1:7" ht="15" customHeight="1" x14ac:dyDescent="0.3">
      <c r="A4154" t="s">
        <v>8479</v>
      </c>
      <c r="B4154" t="s">
        <v>8485</v>
      </c>
      <c r="C4154" s="9" t="s">
        <v>4472</v>
      </c>
      <c r="D4154" s="9" t="s">
        <v>4559</v>
      </c>
      <c r="E4154" s="8" t="s">
        <v>4560</v>
      </c>
      <c r="F4154" s="4">
        <v>7</v>
      </c>
      <c r="G4154" s="6">
        <v>290.39999999999998</v>
      </c>
    </row>
    <row r="4155" spans="1:7" ht="15" customHeight="1" x14ac:dyDescent="0.3">
      <c r="A4155" t="s">
        <v>8479</v>
      </c>
      <c r="B4155" t="s">
        <v>8485</v>
      </c>
      <c r="C4155" s="9" t="s">
        <v>4472</v>
      </c>
      <c r="D4155" s="9" t="s">
        <v>4561</v>
      </c>
      <c r="E4155" s="8" t="s">
        <v>4562</v>
      </c>
      <c r="F4155" s="4">
        <v>4</v>
      </c>
      <c r="G4155" s="6">
        <v>290.39999999999998</v>
      </c>
    </row>
    <row r="4156" spans="1:7" ht="15" customHeight="1" x14ac:dyDescent="0.3">
      <c r="A4156" t="s">
        <v>8479</v>
      </c>
      <c r="B4156" t="s">
        <v>8485</v>
      </c>
      <c r="C4156" s="9" t="s">
        <v>4472</v>
      </c>
      <c r="D4156" s="9" t="s">
        <v>4563</v>
      </c>
      <c r="E4156" s="8" t="s">
        <v>4564</v>
      </c>
      <c r="F4156" s="4">
        <v>3</v>
      </c>
      <c r="G4156" s="6">
        <v>396</v>
      </c>
    </row>
    <row r="4157" spans="1:7" ht="15" customHeight="1" x14ac:dyDescent="0.3">
      <c r="A4157" t="s">
        <v>8479</v>
      </c>
      <c r="B4157" t="s">
        <v>8485</v>
      </c>
      <c r="C4157" s="9" t="s">
        <v>4472</v>
      </c>
      <c r="D4157" s="9" t="s">
        <v>4565</v>
      </c>
      <c r="E4157" s="8" t="s">
        <v>4566</v>
      </c>
      <c r="F4157" s="4">
        <v>2</v>
      </c>
      <c r="G4157" s="6">
        <v>396</v>
      </c>
    </row>
    <row r="4158" spans="1:7" ht="15" customHeight="1" x14ac:dyDescent="0.3">
      <c r="A4158" t="s">
        <v>8479</v>
      </c>
      <c r="B4158" t="s">
        <v>8485</v>
      </c>
      <c r="C4158" s="9" t="s">
        <v>4472</v>
      </c>
      <c r="D4158" s="9" t="s">
        <v>4567</v>
      </c>
      <c r="E4158" s="8" t="s">
        <v>4568</v>
      </c>
      <c r="F4158" s="4">
        <v>1</v>
      </c>
      <c r="G4158" s="6">
        <v>396</v>
      </c>
    </row>
    <row r="4159" spans="1:7" ht="15" customHeight="1" x14ac:dyDescent="0.3">
      <c r="A4159" t="s">
        <v>8479</v>
      </c>
      <c r="B4159" t="s">
        <v>8485</v>
      </c>
      <c r="C4159" s="9" t="s">
        <v>4472</v>
      </c>
      <c r="D4159" s="9" t="s">
        <v>4569</v>
      </c>
      <c r="E4159" s="8" t="s">
        <v>4570</v>
      </c>
      <c r="F4159" s="4">
        <v>1</v>
      </c>
      <c r="G4159" s="6">
        <v>290.39999999999998</v>
      </c>
    </row>
    <row r="4160" spans="1:7" ht="15" customHeight="1" x14ac:dyDescent="0.3">
      <c r="A4160" t="s">
        <v>8479</v>
      </c>
      <c r="B4160" t="s">
        <v>8485</v>
      </c>
      <c r="C4160" s="9" t="s">
        <v>4472</v>
      </c>
      <c r="D4160" s="9" t="s">
        <v>4571</v>
      </c>
      <c r="E4160" s="8" t="s">
        <v>4572</v>
      </c>
      <c r="F4160" s="4">
        <v>4</v>
      </c>
      <c r="G4160" s="6">
        <v>290.39999999999998</v>
      </c>
    </row>
    <row r="4161" spans="1:7" ht="15" customHeight="1" x14ac:dyDescent="0.3">
      <c r="A4161" t="s">
        <v>8479</v>
      </c>
      <c r="B4161" t="s">
        <v>8485</v>
      </c>
      <c r="C4161" s="9" t="s">
        <v>4472</v>
      </c>
      <c r="D4161" s="9" t="s">
        <v>4573</v>
      </c>
      <c r="E4161" s="8" t="s">
        <v>4574</v>
      </c>
      <c r="F4161" s="4">
        <v>3</v>
      </c>
      <c r="G4161" s="6">
        <v>290.39999999999998</v>
      </c>
    </row>
    <row r="4162" spans="1:7" ht="15" customHeight="1" x14ac:dyDescent="0.3">
      <c r="A4162" t="s">
        <v>8479</v>
      </c>
      <c r="B4162" t="s">
        <v>8485</v>
      </c>
      <c r="C4162" s="9" t="s">
        <v>4472</v>
      </c>
      <c r="D4162" s="9" t="s">
        <v>4575</v>
      </c>
      <c r="E4162" s="8" t="s">
        <v>4576</v>
      </c>
      <c r="F4162" s="4">
        <v>8</v>
      </c>
      <c r="G4162" s="6">
        <v>290.39999999999998</v>
      </c>
    </row>
    <row r="4163" spans="1:7" ht="15" customHeight="1" x14ac:dyDescent="0.3">
      <c r="A4163" t="s">
        <v>8479</v>
      </c>
      <c r="B4163" t="s">
        <v>8485</v>
      </c>
      <c r="C4163" s="9" t="s">
        <v>4472</v>
      </c>
      <c r="D4163" s="9" t="s">
        <v>4577</v>
      </c>
      <c r="E4163" s="8" t="s">
        <v>4578</v>
      </c>
      <c r="F4163" s="4">
        <v>4</v>
      </c>
      <c r="G4163" s="6">
        <v>290.39999999999998</v>
      </c>
    </row>
    <row r="4164" spans="1:7" ht="15" customHeight="1" x14ac:dyDescent="0.3">
      <c r="A4164" t="s">
        <v>8479</v>
      </c>
      <c r="B4164" t="s">
        <v>8485</v>
      </c>
      <c r="C4164" s="9" t="s">
        <v>4472</v>
      </c>
      <c r="D4164" s="9" t="s">
        <v>4579</v>
      </c>
      <c r="E4164" s="8" t="s">
        <v>4580</v>
      </c>
      <c r="F4164" s="4">
        <v>2</v>
      </c>
      <c r="G4164" s="6">
        <v>290.39999999999998</v>
      </c>
    </row>
    <row r="4165" spans="1:7" ht="15" customHeight="1" x14ac:dyDescent="0.3">
      <c r="A4165" t="s">
        <v>8479</v>
      </c>
      <c r="B4165" t="s">
        <v>8485</v>
      </c>
      <c r="C4165" s="9" t="s">
        <v>4472</v>
      </c>
      <c r="D4165" s="9" t="s">
        <v>4581</v>
      </c>
      <c r="E4165" s="8" t="s">
        <v>4582</v>
      </c>
      <c r="F4165" s="4">
        <v>4</v>
      </c>
      <c r="G4165" s="6">
        <v>290.39999999999998</v>
      </c>
    </row>
    <row r="4166" spans="1:7" ht="15" customHeight="1" x14ac:dyDescent="0.3">
      <c r="A4166" t="s">
        <v>8479</v>
      </c>
      <c r="B4166" t="s">
        <v>8485</v>
      </c>
      <c r="C4166" s="9" t="s">
        <v>4472</v>
      </c>
      <c r="D4166" s="9" t="s">
        <v>4583</v>
      </c>
      <c r="E4166" s="8" t="s">
        <v>4584</v>
      </c>
      <c r="F4166" s="4">
        <v>6</v>
      </c>
      <c r="G4166" s="6">
        <v>290.39999999999998</v>
      </c>
    </row>
    <row r="4167" spans="1:7" ht="15" customHeight="1" x14ac:dyDescent="0.3">
      <c r="A4167" t="s">
        <v>8479</v>
      </c>
      <c r="B4167" t="s">
        <v>8485</v>
      </c>
      <c r="C4167" s="9" t="s">
        <v>4472</v>
      </c>
      <c r="D4167" s="9" t="s">
        <v>4585</v>
      </c>
      <c r="E4167" s="8" t="s">
        <v>4586</v>
      </c>
      <c r="F4167" s="4">
        <v>8</v>
      </c>
      <c r="G4167" s="6">
        <v>290.39999999999998</v>
      </c>
    </row>
    <row r="4168" spans="1:7" ht="15" customHeight="1" x14ac:dyDescent="0.3">
      <c r="A4168" t="s">
        <v>8479</v>
      </c>
      <c r="B4168" t="s">
        <v>8485</v>
      </c>
      <c r="C4168" s="9" t="s">
        <v>4472</v>
      </c>
      <c r="D4168" s="9" t="s">
        <v>4587</v>
      </c>
      <c r="E4168" s="8" t="s">
        <v>4588</v>
      </c>
      <c r="F4168" s="4">
        <v>8</v>
      </c>
      <c r="G4168" s="6">
        <v>290.39999999999998</v>
      </c>
    </row>
    <row r="4169" spans="1:7" ht="15" customHeight="1" x14ac:dyDescent="0.3">
      <c r="A4169" t="s">
        <v>8479</v>
      </c>
      <c r="B4169" t="s">
        <v>8485</v>
      </c>
      <c r="C4169" s="9" t="s">
        <v>4472</v>
      </c>
      <c r="D4169" s="9" t="s">
        <v>4589</v>
      </c>
      <c r="E4169" s="8" t="s">
        <v>4590</v>
      </c>
      <c r="F4169" s="4">
        <v>4</v>
      </c>
      <c r="G4169" s="6">
        <v>290.39999999999998</v>
      </c>
    </row>
    <row r="4170" spans="1:7" ht="15" customHeight="1" x14ac:dyDescent="0.3">
      <c r="A4170" t="s">
        <v>8479</v>
      </c>
      <c r="B4170" t="s">
        <v>8485</v>
      </c>
      <c r="C4170" s="9" t="s">
        <v>4472</v>
      </c>
      <c r="D4170" s="9" t="s">
        <v>4591</v>
      </c>
      <c r="E4170" s="8" t="s">
        <v>4592</v>
      </c>
      <c r="F4170" s="4">
        <v>8</v>
      </c>
      <c r="G4170" s="6">
        <v>290.39999999999998</v>
      </c>
    </row>
    <row r="4171" spans="1:7" ht="15" customHeight="1" x14ac:dyDescent="0.3">
      <c r="A4171" t="s">
        <v>8479</v>
      </c>
      <c r="B4171" t="s">
        <v>8485</v>
      </c>
      <c r="C4171" s="9" t="s">
        <v>4472</v>
      </c>
      <c r="D4171" s="9" t="s">
        <v>4593</v>
      </c>
      <c r="E4171" s="8" t="s">
        <v>4594</v>
      </c>
      <c r="F4171" s="4">
        <v>4</v>
      </c>
      <c r="G4171" s="6">
        <v>290.39999999999998</v>
      </c>
    </row>
    <row r="4172" spans="1:7" ht="15" customHeight="1" x14ac:dyDescent="0.3">
      <c r="A4172" t="s">
        <v>8479</v>
      </c>
      <c r="B4172" t="s">
        <v>8485</v>
      </c>
      <c r="C4172" s="9" t="s">
        <v>4472</v>
      </c>
      <c r="D4172" s="9" t="s">
        <v>4595</v>
      </c>
      <c r="E4172" s="8" t="s">
        <v>4596</v>
      </c>
      <c r="F4172" s="4">
        <v>2</v>
      </c>
      <c r="G4172" s="6">
        <v>290.39999999999998</v>
      </c>
    </row>
    <row r="4173" spans="1:7" ht="15" customHeight="1" x14ac:dyDescent="0.3">
      <c r="A4173" t="s">
        <v>8479</v>
      </c>
      <c r="B4173" t="s">
        <v>8485</v>
      </c>
      <c r="C4173" s="9" t="s">
        <v>4472</v>
      </c>
      <c r="D4173" s="9" t="s">
        <v>4597</v>
      </c>
      <c r="E4173" s="8" t="s">
        <v>4598</v>
      </c>
      <c r="F4173" s="4">
        <v>1</v>
      </c>
      <c r="G4173" s="6">
        <v>290.39999999999998</v>
      </c>
    </row>
    <row r="4174" spans="1:7" ht="15" customHeight="1" x14ac:dyDescent="0.3">
      <c r="A4174" t="s">
        <v>8479</v>
      </c>
      <c r="B4174" t="s">
        <v>8485</v>
      </c>
      <c r="C4174" s="9" t="s">
        <v>4472</v>
      </c>
      <c r="D4174" s="9" t="s">
        <v>4599</v>
      </c>
      <c r="E4174" s="8" t="s">
        <v>4600</v>
      </c>
      <c r="F4174" s="4">
        <v>3</v>
      </c>
      <c r="G4174" s="6">
        <v>290.39999999999998</v>
      </c>
    </row>
    <row r="4175" spans="1:7" ht="15" customHeight="1" x14ac:dyDescent="0.3">
      <c r="A4175" t="s">
        <v>8479</v>
      </c>
      <c r="B4175" t="s">
        <v>8485</v>
      </c>
      <c r="C4175" s="9" t="s">
        <v>4472</v>
      </c>
      <c r="D4175" s="9" t="s">
        <v>4601</v>
      </c>
      <c r="E4175" s="8" t="s">
        <v>4602</v>
      </c>
      <c r="F4175" s="4">
        <v>4</v>
      </c>
      <c r="G4175" s="6">
        <v>290.39999999999998</v>
      </c>
    </row>
    <row r="4176" spans="1:7" ht="15" customHeight="1" x14ac:dyDescent="0.3">
      <c r="A4176" t="s">
        <v>8479</v>
      </c>
      <c r="B4176" t="s">
        <v>8485</v>
      </c>
      <c r="C4176" s="9" t="s">
        <v>4472</v>
      </c>
      <c r="D4176" s="9" t="s">
        <v>4603</v>
      </c>
      <c r="E4176" s="8" t="s">
        <v>4604</v>
      </c>
      <c r="F4176" s="4">
        <v>1</v>
      </c>
      <c r="G4176" s="6">
        <v>290.39999999999998</v>
      </c>
    </row>
    <row r="4177" spans="1:7" ht="15" customHeight="1" x14ac:dyDescent="0.3">
      <c r="A4177" t="s">
        <v>8479</v>
      </c>
      <c r="B4177" t="s">
        <v>8485</v>
      </c>
      <c r="C4177" s="9" t="s">
        <v>4472</v>
      </c>
      <c r="D4177" s="9" t="s">
        <v>4605</v>
      </c>
      <c r="E4177" s="8" t="s">
        <v>4606</v>
      </c>
      <c r="F4177" s="4">
        <v>2</v>
      </c>
      <c r="G4177" s="6">
        <v>290.39999999999998</v>
      </c>
    </row>
    <row r="4178" spans="1:7" ht="15" customHeight="1" x14ac:dyDescent="0.3">
      <c r="A4178" t="s">
        <v>8479</v>
      </c>
      <c r="B4178" t="s">
        <v>8485</v>
      </c>
      <c r="C4178" s="9" t="s">
        <v>4472</v>
      </c>
      <c r="D4178" s="9" t="s">
        <v>4607</v>
      </c>
      <c r="E4178" s="8" t="s">
        <v>4608</v>
      </c>
      <c r="F4178" s="4">
        <v>2</v>
      </c>
      <c r="G4178" s="6">
        <v>290.39999999999998</v>
      </c>
    </row>
    <row r="4179" spans="1:7" ht="15" customHeight="1" x14ac:dyDescent="0.3">
      <c r="A4179" t="s">
        <v>8479</v>
      </c>
      <c r="B4179" t="s">
        <v>8485</v>
      </c>
      <c r="C4179" s="9" t="s">
        <v>4472</v>
      </c>
      <c r="D4179" s="9" t="s">
        <v>4609</v>
      </c>
      <c r="E4179" s="8" t="s">
        <v>4610</v>
      </c>
      <c r="F4179" s="4">
        <v>1</v>
      </c>
      <c r="G4179" s="6">
        <v>290.39999999999998</v>
      </c>
    </row>
    <row r="4180" spans="1:7" ht="15" customHeight="1" x14ac:dyDescent="0.3">
      <c r="A4180" t="s">
        <v>8479</v>
      </c>
      <c r="B4180" t="s">
        <v>8485</v>
      </c>
      <c r="C4180" s="9" t="s">
        <v>4472</v>
      </c>
      <c r="D4180" s="9" t="s">
        <v>4611</v>
      </c>
      <c r="E4180" s="8" t="s">
        <v>4612</v>
      </c>
      <c r="F4180" s="4">
        <v>2</v>
      </c>
      <c r="G4180" s="6">
        <v>290.39999999999998</v>
      </c>
    </row>
    <row r="4181" spans="1:7" ht="15" customHeight="1" x14ac:dyDescent="0.3">
      <c r="A4181" t="s">
        <v>8479</v>
      </c>
      <c r="B4181" t="s">
        <v>8485</v>
      </c>
      <c r="C4181" s="9" t="s">
        <v>4472</v>
      </c>
      <c r="D4181" s="9" t="s">
        <v>4613</v>
      </c>
      <c r="E4181" s="8" t="s">
        <v>4614</v>
      </c>
      <c r="F4181" s="4">
        <v>1</v>
      </c>
      <c r="G4181" s="6">
        <v>290.39999999999998</v>
      </c>
    </row>
    <row r="4182" spans="1:7" ht="15" customHeight="1" x14ac:dyDescent="0.3">
      <c r="A4182" t="s">
        <v>8479</v>
      </c>
      <c r="B4182" t="s">
        <v>8485</v>
      </c>
      <c r="C4182" s="9" t="s">
        <v>4472</v>
      </c>
      <c r="D4182" s="9" t="s">
        <v>4615</v>
      </c>
      <c r="E4182" s="8" t="s">
        <v>4616</v>
      </c>
      <c r="F4182" s="4">
        <v>1</v>
      </c>
      <c r="G4182" s="6">
        <v>290.39999999999998</v>
      </c>
    </row>
    <row r="4183" spans="1:7" ht="15" customHeight="1" x14ac:dyDescent="0.3">
      <c r="A4183" t="s">
        <v>8479</v>
      </c>
      <c r="B4183" t="s">
        <v>8485</v>
      </c>
      <c r="C4183" s="9" t="s">
        <v>4472</v>
      </c>
      <c r="D4183" s="9" t="s">
        <v>4617</v>
      </c>
      <c r="E4183" s="8" t="s">
        <v>4618</v>
      </c>
      <c r="F4183" s="5"/>
      <c r="G4183" s="6">
        <v>290.39999999999998</v>
      </c>
    </row>
    <row r="4184" spans="1:7" ht="15" customHeight="1" x14ac:dyDescent="0.3">
      <c r="A4184" t="s">
        <v>8479</v>
      </c>
      <c r="B4184" t="s">
        <v>8485</v>
      </c>
      <c r="C4184" s="9" t="s">
        <v>4472</v>
      </c>
      <c r="D4184" s="9" t="s">
        <v>4619</v>
      </c>
      <c r="E4184" s="8" t="s">
        <v>4620</v>
      </c>
      <c r="F4184" s="4">
        <v>1</v>
      </c>
      <c r="G4184" s="6">
        <v>290.39999999999998</v>
      </c>
    </row>
    <row r="4185" spans="1:7" ht="15" customHeight="1" x14ac:dyDescent="0.3">
      <c r="A4185" t="s">
        <v>8479</v>
      </c>
      <c r="B4185" t="s">
        <v>8485</v>
      </c>
      <c r="C4185" s="9" t="s">
        <v>4472</v>
      </c>
      <c r="D4185" s="9" t="s">
        <v>4621</v>
      </c>
      <c r="E4185" s="8" t="s">
        <v>4622</v>
      </c>
      <c r="F4185" s="4">
        <v>1</v>
      </c>
      <c r="G4185" s="6">
        <v>290.39999999999998</v>
      </c>
    </row>
    <row r="4186" spans="1:7" ht="15" customHeight="1" x14ac:dyDescent="0.3">
      <c r="A4186" t="s">
        <v>8479</v>
      </c>
      <c r="B4186" t="s">
        <v>8485</v>
      </c>
      <c r="C4186" s="9" t="s">
        <v>4472</v>
      </c>
      <c r="D4186" s="9" t="s">
        <v>4623</v>
      </c>
      <c r="E4186" s="8" t="s">
        <v>4624</v>
      </c>
      <c r="F4186" s="4">
        <v>1</v>
      </c>
      <c r="G4186" s="6">
        <v>290.39999999999998</v>
      </c>
    </row>
    <row r="4187" spans="1:7" ht="15" customHeight="1" x14ac:dyDescent="0.3">
      <c r="A4187" t="s">
        <v>8479</v>
      </c>
      <c r="B4187" t="s">
        <v>8485</v>
      </c>
      <c r="C4187" s="9" t="s">
        <v>4472</v>
      </c>
      <c r="D4187" s="9" t="s">
        <v>4625</v>
      </c>
      <c r="E4187" s="8" t="s">
        <v>4626</v>
      </c>
      <c r="F4187" s="4">
        <v>1</v>
      </c>
      <c r="G4187" s="6">
        <v>290.39999999999998</v>
      </c>
    </row>
    <row r="4188" spans="1:7" ht="15" customHeight="1" x14ac:dyDescent="0.3">
      <c r="A4188" t="s">
        <v>8479</v>
      </c>
      <c r="B4188" t="s">
        <v>8485</v>
      </c>
      <c r="C4188" s="9" t="s">
        <v>4472</v>
      </c>
      <c r="D4188" s="9" t="s">
        <v>4627</v>
      </c>
      <c r="E4188" s="8" t="s">
        <v>4628</v>
      </c>
      <c r="F4188" s="4">
        <v>1</v>
      </c>
      <c r="G4188" s="6">
        <v>290.39999999999998</v>
      </c>
    </row>
    <row r="4189" spans="1:7" ht="15" customHeight="1" x14ac:dyDescent="0.3">
      <c r="A4189" t="s">
        <v>8479</v>
      </c>
      <c r="B4189" t="s">
        <v>8485</v>
      </c>
      <c r="C4189" s="9" t="s">
        <v>4472</v>
      </c>
      <c r="D4189" s="9" t="s">
        <v>4629</v>
      </c>
      <c r="E4189" s="8" t="s">
        <v>4630</v>
      </c>
      <c r="F4189" s="4">
        <v>1</v>
      </c>
      <c r="G4189" s="6">
        <v>290.39999999999998</v>
      </c>
    </row>
    <row r="4190" spans="1:7" ht="15" customHeight="1" x14ac:dyDescent="0.3">
      <c r="A4190" t="s">
        <v>8479</v>
      </c>
      <c r="B4190" t="s">
        <v>8485</v>
      </c>
      <c r="C4190" s="9" t="s">
        <v>4472</v>
      </c>
      <c r="D4190" s="9" t="s">
        <v>4631</v>
      </c>
      <c r="E4190" s="8" t="s">
        <v>4632</v>
      </c>
      <c r="F4190" s="4">
        <v>1</v>
      </c>
      <c r="G4190" s="6">
        <v>290.39999999999998</v>
      </c>
    </row>
    <row r="4191" spans="1:7" ht="15" customHeight="1" x14ac:dyDescent="0.3">
      <c r="A4191" t="s">
        <v>8479</v>
      </c>
      <c r="B4191" t="s">
        <v>8486</v>
      </c>
      <c r="C4191" s="9" t="s">
        <v>8186</v>
      </c>
      <c r="D4191" s="9" t="s">
        <v>8187</v>
      </c>
      <c r="E4191" s="8" t="s">
        <v>8188</v>
      </c>
      <c r="F4191" s="4">
        <v>2</v>
      </c>
      <c r="G4191" s="6">
        <v>312</v>
      </c>
    </row>
    <row r="4192" spans="1:7" ht="15" customHeight="1" x14ac:dyDescent="0.3">
      <c r="A4192" t="s">
        <v>8479</v>
      </c>
      <c r="B4192" t="s">
        <v>8486</v>
      </c>
      <c r="C4192" s="9" t="s">
        <v>8186</v>
      </c>
      <c r="D4192" s="9" t="s">
        <v>8189</v>
      </c>
      <c r="E4192" s="8" t="s">
        <v>8190</v>
      </c>
      <c r="F4192" s="4">
        <v>3</v>
      </c>
      <c r="G4192" s="6">
        <v>312</v>
      </c>
    </row>
    <row r="4193" spans="1:7" ht="15" customHeight="1" x14ac:dyDescent="0.3">
      <c r="A4193" t="s">
        <v>8479</v>
      </c>
      <c r="B4193" t="s">
        <v>8486</v>
      </c>
      <c r="C4193" s="9" t="s">
        <v>8186</v>
      </c>
      <c r="D4193" s="9" t="s">
        <v>8191</v>
      </c>
      <c r="E4193" s="8" t="s">
        <v>8192</v>
      </c>
      <c r="F4193" s="4">
        <v>3</v>
      </c>
      <c r="G4193" s="6">
        <v>312</v>
      </c>
    </row>
    <row r="4194" spans="1:7" ht="15" customHeight="1" x14ac:dyDescent="0.3">
      <c r="A4194" t="s">
        <v>8479</v>
      </c>
      <c r="B4194" t="s">
        <v>8486</v>
      </c>
      <c r="C4194" s="9" t="s">
        <v>8186</v>
      </c>
      <c r="D4194" s="9" t="s">
        <v>8193</v>
      </c>
      <c r="E4194" s="8" t="s">
        <v>8194</v>
      </c>
      <c r="F4194" s="4">
        <v>1</v>
      </c>
      <c r="G4194" s="6">
        <v>312</v>
      </c>
    </row>
    <row r="4195" spans="1:7" ht="15" customHeight="1" x14ac:dyDescent="0.3">
      <c r="A4195" t="s">
        <v>8479</v>
      </c>
      <c r="B4195" t="s">
        <v>8486</v>
      </c>
      <c r="C4195" s="9" t="s">
        <v>8186</v>
      </c>
      <c r="D4195" s="9" t="s">
        <v>8195</v>
      </c>
      <c r="E4195" s="8" t="s">
        <v>8196</v>
      </c>
      <c r="F4195" s="4">
        <v>4</v>
      </c>
      <c r="G4195" s="6">
        <v>312</v>
      </c>
    </row>
    <row r="4196" spans="1:7" ht="15" customHeight="1" x14ac:dyDescent="0.3">
      <c r="A4196" t="s">
        <v>8479</v>
      </c>
      <c r="B4196" t="s">
        <v>8486</v>
      </c>
      <c r="C4196" s="9" t="s">
        <v>8186</v>
      </c>
      <c r="D4196" s="9" t="s">
        <v>8197</v>
      </c>
      <c r="E4196" s="8" t="s">
        <v>8198</v>
      </c>
      <c r="F4196" s="4">
        <v>2</v>
      </c>
      <c r="G4196" s="6">
        <v>312</v>
      </c>
    </row>
    <row r="4197" spans="1:7" ht="15" customHeight="1" x14ac:dyDescent="0.3">
      <c r="A4197" t="s">
        <v>8479</v>
      </c>
      <c r="B4197" t="s">
        <v>8486</v>
      </c>
      <c r="C4197" s="9" t="s">
        <v>8186</v>
      </c>
      <c r="D4197" s="9" t="s">
        <v>8199</v>
      </c>
      <c r="E4197" s="8" t="s">
        <v>8200</v>
      </c>
      <c r="F4197" s="4">
        <v>2</v>
      </c>
      <c r="G4197" s="6">
        <v>312</v>
      </c>
    </row>
    <row r="4198" spans="1:7" ht="15" customHeight="1" x14ac:dyDescent="0.3">
      <c r="A4198" t="s">
        <v>8479</v>
      </c>
      <c r="B4198" t="s">
        <v>8486</v>
      </c>
      <c r="C4198" s="9" t="s">
        <v>8186</v>
      </c>
      <c r="D4198" s="9" t="s">
        <v>8201</v>
      </c>
      <c r="E4198" s="8" t="s">
        <v>8202</v>
      </c>
      <c r="F4198" s="4">
        <v>3</v>
      </c>
      <c r="G4198" s="6">
        <v>312</v>
      </c>
    </row>
    <row r="4199" spans="1:7" ht="15" customHeight="1" x14ac:dyDescent="0.3">
      <c r="A4199" t="s">
        <v>8479</v>
      </c>
      <c r="B4199" t="s">
        <v>8486</v>
      </c>
      <c r="C4199" s="9" t="s">
        <v>8186</v>
      </c>
      <c r="D4199" s="9" t="s">
        <v>8203</v>
      </c>
      <c r="E4199" s="8" t="s">
        <v>8204</v>
      </c>
      <c r="F4199" s="4">
        <v>6</v>
      </c>
      <c r="G4199" s="6">
        <v>312</v>
      </c>
    </row>
    <row r="4200" spans="1:7" ht="15" customHeight="1" x14ac:dyDescent="0.3">
      <c r="A4200" t="s">
        <v>8479</v>
      </c>
      <c r="B4200" t="s">
        <v>8486</v>
      </c>
      <c r="C4200" s="9" t="s">
        <v>8186</v>
      </c>
      <c r="D4200" s="9" t="s">
        <v>8205</v>
      </c>
      <c r="E4200" s="8" t="s">
        <v>8206</v>
      </c>
      <c r="F4200" s="4">
        <v>2</v>
      </c>
      <c r="G4200" s="6">
        <v>312</v>
      </c>
    </row>
    <row r="4201" spans="1:7" ht="15" customHeight="1" x14ac:dyDescent="0.3">
      <c r="A4201" t="s">
        <v>8479</v>
      </c>
      <c r="B4201" t="s">
        <v>8486</v>
      </c>
      <c r="C4201" s="9" t="s">
        <v>8186</v>
      </c>
      <c r="D4201" s="9" t="s">
        <v>8207</v>
      </c>
      <c r="E4201" s="8" t="s">
        <v>8208</v>
      </c>
      <c r="F4201" s="5"/>
      <c r="G4201" s="6">
        <v>312</v>
      </c>
    </row>
    <row r="4202" spans="1:7" ht="15" customHeight="1" x14ac:dyDescent="0.3">
      <c r="A4202" t="s">
        <v>8479</v>
      </c>
      <c r="B4202" t="s">
        <v>8486</v>
      </c>
      <c r="C4202" s="9" t="s">
        <v>8186</v>
      </c>
      <c r="D4202" s="9" t="s">
        <v>8209</v>
      </c>
      <c r="E4202" s="8" t="s">
        <v>8210</v>
      </c>
      <c r="F4202" s="4">
        <v>1</v>
      </c>
      <c r="G4202" s="6">
        <v>312</v>
      </c>
    </row>
    <row r="4203" spans="1:7" ht="15" customHeight="1" x14ac:dyDescent="0.3">
      <c r="A4203" t="s">
        <v>8479</v>
      </c>
      <c r="B4203" t="s">
        <v>8486</v>
      </c>
      <c r="C4203" s="9" t="s">
        <v>8186</v>
      </c>
      <c r="D4203" s="9" t="s">
        <v>8211</v>
      </c>
      <c r="E4203" s="8" t="s">
        <v>8212</v>
      </c>
      <c r="F4203" s="4">
        <v>1</v>
      </c>
      <c r="G4203" s="6">
        <v>312</v>
      </c>
    </row>
    <row r="4204" spans="1:7" ht="15" customHeight="1" x14ac:dyDescent="0.3">
      <c r="A4204" t="s">
        <v>8479</v>
      </c>
      <c r="B4204" t="s">
        <v>8486</v>
      </c>
      <c r="C4204" s="9" t="s">
        <v>8186</v>
      </c>
      <c r="D4204" s="9" t="s">
        <v>8213</v>
      </c>
      <c r="E4204" s="8" t="s">
        <v>8214</v>
      </c>
      <c r="F4204" s="4">
        <v>1</v>
      </c>
      <c r="G4204" s="6">
        <v>312</v>
      </c>
    </row>
    <row r="4205" spans="1:7" ht="15" customHeight="1" x14ac:dyDescent="0.3">
      <c r="A4205" t="s">
        <v>8479</v>
      </c>
      <c r="B4205" t="s">
        <v>8486</v>
      </c>
      <c r="C4205" s="9" t="s">
        <v>8186</v>
      </c>
      <c r="D4205" s="9" t="s">
        <v>8215</v>
      </c>
      <c r="E4205" s="8" t="s">
        <v>8216</v>
      </c>
      <c r="F4205" s="4">
        <v>4</v>
      </c>
      <c r="G4205" s="6">
        <v>312</v>
      </c>
    </row>
    <row r="4206" spans="1:7" ht="15" customHeight="1" x14ac:dyDescent="0.3">
      <c r="A4206" t="s">
        <v>8479</v>
      </c>
      <c r="B4206" t="s">
        <v>8486</v>
      </c>
      <c r="C4206" s="9" t="s">
        <v>8186</v>
      </c>
      <c r="D4206" s="9" t="s">
        <v>8217</v>
      </c>
      <c r="E4206" s="8" t="s">
        <v>8218</v>
      </c>
      <c r="F4206" s="4">
        <v>2</v>
      </c>
      <c r="G4206" s="6">
        <v>312</v>
      </c>
    </row>
    <row r="4207" spans="1:7" ht="15" customHeight="1" x14ac:dyDescent="0.3">
      <c r="A4207" t="s">
        <v>8479</v>
      </c>
      <c r="B4207" t="s">
        <v>8486</v>
      </c>
      <c r="C4207" s="9" t="s">
        <v>8186</v>
      </c>
      <c r="D4207" s="9" t="s">
        <v>8219</v>
      </c>
      <c r="E4207" s="8" t="s">
        <v>8220</v>
      </c>
      <c r="F4207" s="4">
        <v>1</v>
      </c>
      <c r="G4207" s="6">
        <v>312</v>
      </c>
    </row>
    <row r="4208" spans="1:7" ht="15" customHeight="1" x14ac:dyDescent="0.3">
      <c r="A4208" t="s">
        <v>8479</v>
      </c>
      <c r="B4208" t="s">
        <v>8486</v>
      </c>
      <c r="C4208" s="9" t="s">
        <v>8186</v>
      </c>
      <c r="D4208" s="9" t="s">
        <v>8221</v>
      </c>
      <c r="E4208" s="8" t="s">
        <v>8222</v>
      </c>
      <c r="F4208" s="4">
        <v>4</v>
      </c>
      <c r="G4208" s="6">
        <v>336</v>
      </c>
    </row>
    <row r="4209" spans="1:7" ht="15" customHeight="1" x14ac:dyDescent="0.3">
      <c r="A4209" t="s">
        <v>8479</v>
      </c>
      <c r="B4209" t="s">
        <v>8486</v>
      </c>
      <c r="C4209" s="9" t="s">
        <v>8186</v>
      </c>
      <c r="D4209" s="9" t="s">
        <v>8223</v>
      </c>
      <c r="E4209" s="8" t="s">
        <v>8224</v>
      </c>
      <c r="F4209" s="4">
        <v>2</v>
      </c>
      <c r="G4209" s="6">
        <v>312</v>
      </c>
    </row>
    <row r="4210" spans="1:7" ht="15" customHeight="1" x14ac:dyDescent="0.3">
      <c r="A4210" t="s">
        <v>8479</v>
      </c>
      <c r="B4210" t="s">
        <v>8486</v>
      </c>
      <c r="C4210" s="9" t="s">
        <v>8186</v>
      </c>
      <c r="D4210" s="9" t="s">
        <v>8225</v>
      </c>
      <c r="E4210" s="8" t="s">
        <v>8226</v>
      </c>
      <c r="F4210" s="4">
        <v>2</v>
      </c>
      <c r="G4210" s="6">
        <v>312</v>
      </c>
    </row>
    <row r="4211" spans="1:7" ht="15" customHeight="1" x14ac:dyDescent="0.3">
      <c r="A4211" t="s">
        <v>8479</v>
      </c>
      <c r="B4211" t="s">
        <v>8486</v>
      </c>
      <c r="C4211" s="9" t="s">
        <v>8186</v>
      </c>
      <c r="D4211" s="9" t="s">
        <v>8227</v>
      </c>
      <c r="E4211" s="8" t="s">
        <v>8228</v>
      </c>
      <c r="F4211" s="4">
        <v>1</v>
      </c>
      <c r="G4211" s="6">
        <v>312</v>
      </c>
    </row>
    <row r="4212" spans="1:7" ht="15" customHeight="1" x14ac:dyDescent="0.3">
      <c r="A4212" t="s">
        <v>8479</v>
      </c>
      <c r="B4212" t="s">
        <v>8486</v>
      </c>
      <c r="C4212" s="9" t="s">
        <v>8186</v>
      </c>
      <c r="D4212" s="9" t="s">
        <v>8229</v>
      </c>
      <c r="E4212" s="8" t="s">
        <v>8230</v>
      </c>
      <c r="F4212" s="4">
        <v>1</v>
      </c>
      <c r="G4212" s="6">
        <v>312</v>
      </c>
    </row>
    <row r="4213" spans="1:7" ht="15" customHeight="1" x14ac:dyDescent="0.3">
      <c r="A4213" t="s">
        <v>8479</v>
      </c>
      <c r="B4213" t="s">
        <v>8486</v>
      </c>
      <c r="C4213" s="9" t="s">
        <v>8186</v>
      </c>
      <c r="D4213" s="9" t="s">
        <v>8231</v>
      </c>
      <c r="E4213" s="8" t="s">
        <v>8232</v>
      </c>
      <c r="F4213" s="4">
        <v>1</v>
      </c>
      <c r="G4213" s="6">
        <v>312</v>
      </c>
    </row>
    <row r="4214" spans="1:7" ht="15" customHeight="1" x14ac:dyDescent="0.3">
      <c r="A4214" t="s">
        <v>8479</v>
      </c>
      <c r="B4214" t="s">
        <v>8486</v>
      </c>
      <c r="C4214" s="9" t="s">
        <v>8186</v>
      </c>
      <c r="D4214" s="9" t="s">
        <v>8233</v>
      </c>
      <c r="E4214" s="8" t="s">
        <v>8234</v>
      </c>
      <c r="F4214" s="4">
        <v>1</v>
      </c>
      <c r="G4214" s="6">
        <v>312</v>
      </c>
    </row>
    <row r="4215" spans="1:7" ht="15" customHeight="1" x14ac:dyDescent="0.3">
      <c r="A4215" t="s">
        <v>8479</v>
      </c>
      <c r="B4215" t="s">
        <v>8486</v>
      </c>
      <c r="C4215" s="9" t="s">
        <v>8186</v>
      </c>
      <c r="D4215" s="9" t="s">
        <v>8235</v>
      </c>
      <c r="E4215" s="8" t="s">
        <v>8236</v>
      </c>
      <c r="F4215" s="4">
        <v>2</v>
      </c>
      <c r="G4215" s="6">
        <v>360</v>
      </c>
    </row>
    <row r="4216" spans="1:7" ht="15" customHeight="1" x14ac:dyDescent="0.3">
      <c r="A4216" t="s">
        <v>8479</v>
      </c>
      <c r="B4216" t="s">
        <v>8486</v>
      </c>
      <c r="C4216" s="9" t="s">
        <v>8186</v>
      </c>
      <c r="D4216" s="9" t="s">
        <v>8237</v>
      </c>
      <c r="E4216" s="8" t="s">
        <v>8238</v>
      </c>
      <c r="F4216" s="4">
        <v>2</v>
      </c>
      <c r="G4216" s="6">
        <v>312</v>
      </c>
    </row>
    <row r="4217" spans="1:7" ht="15" customHeight="1" x14ac:dyDescent="0.3">
      <c r="A4217" t="s">
        <v>8479</v>
      </c>
      <c r="B4217" t="s">
        <v>8486</v>
      </c>
      <c r="C4217" s="9" t="s">
        <v>8186</v>
      </c>
      <c r="D4217" s="9" t="s">
        <v>8239</v>
      </c>
      <c r="E4217" s="8" t="s">
        <v>8240</v>
      </c>
      <c r="F4217" s="4">
        <v>4</v>
      </c>
      <c r="G4217" s="6">
        <v>336</v>
      </c>
    </row>
    <row r="4218" spans="1:7" ht="15" customHeight="1" x14ac:dyDescent="0.3">
      <c r="A4218" t="s">
        <v>8479</v>
      </c>
      <c r="B4218" t="s">
        <v>8486</v>
      </c>
      <c r="C4218" s="9" t="s">
        <v>8186</v>
      </c>
      <c r="D4218" s="9" t="s">
        <v>8241</v>
      </c>
      <c r="E4218" s="8" t="s">
        <v>8242</v>
      </c>
      <c r="F4218" s="5"/>
      <c r="G4218" s="6">
        <v>360</v>
      </c>
    </row>
    <row r="4219" spans="1:7" ht="15" customHeight="1" x14ac:dyDescent="0.3">
      <c r="A4219" t="s">
        <v>8479</v>
      </c>
      <c r="B4219" t="s">
        <v>8486</v>
      </c>
      <c r="C4219" s="9" t="s">
        <v>8186</v>
      </c>
      <c r="D4219" s="9" t="s">
        <v>8243</v>
      </c>
      <c r="E4219" s="8" t="s">
        <v>8244</v>
      </c>
      <c r="F4219" s="4">
        <v>2</v>
      </c>
      <c r="G4219" s="6">
        <v>332</v>
      </c>
    </row>
    <row r="4220" spans="1:7" ht="15" customHeight="1" x14ac:dyDescent="0.3">
      <c r="A4220" t="s">
        <v>8479</v>
      </c>
      <c r="B4220" t="s">
        <v>8486</v>
      </c>
      <c r="C4220" s="9" t="s">
        <v>8186</v>
      </c>
      <c r="D4220" s="9" t="s">
        <v>8245</v>
      </c>
      <c r="E4220" s="8" t="s">
        <v>8246</v>
      </c>
      <c r="F4220" s="4">
        <v>4</v>
      </c>
      <c r="G4220" s="6">
        <v>332</v>
      </c>
    </row>
    <row r="4221" spans="1:7" ht="15" customHeight="1" x14ac:dyDescent="0.3">
      <c r="A4221" t="s">
        <v>8479</v>
      </c>
      <c r="B4221" t="s">
        <v>8486</v>
      </c>
      <c r="C4221" s="9" t="s">
        <v>8186</v>
      </c>
      <c r="D4221" s="9" t="s">
        <v>8247</v>
      </c>
      <c r="E4221" s="8" t="s">
        <v>8248</v>
      </c>
      <c r="F4221" s="4">
        <v>1</v>
      </c>
      <c r="G4221" s="6">
        <v>336</v>
      </c>
    </row>
    <row r="4222" spans="1:7" ht="15" customHeight="1" x14ac:dyDescent="0.3">
      <c r="A4222" t="s">
        <v>8479</v>
      </c>
      <c r="B4222" t="s">
        <v>8486</v>
      </c>
      <c r="C4222" s="9" t="s">
        <v>8186</v>
      </c>
      <c r="D4222" s="9" t="s">
        <v>8249</v>
      </c>
      <c r="E4222" s="8" t="s">
        <v>8250</v>
      </c>
      <c r="F4222" s="4">
        <v>2</v>
      </c>
      <c r="G4222" s="6">
        <v>336</v>
      </c>
    </row>
    <row r="4223" spans="1:7" ht="15" customHeight="1" x14ac:dyDescent="0.3">
      <c r="A4223" t="s">
        <v>8479</v>
      </c>
      <c r="B4223" t="s">
        <v>8486</v>
      </c>
      <c r="C4223" s="9" t="s">
        <v>8186</v>
      </c>
      <c r="D4223" s="9" t="s">
        <v>8251</v>
      </c>
      <c r="E4223" s="8" t="s">
        <v>8252</v>
      </c>
      <c r="F4223" s="4">
        <v>1</v>
      </c>
      <c r="G4223" s="6">
        <v>336</v>
      </c>
    </row>
    <row r="4224" spans="1:7" ht="15" customHeight="1" x14ac:dyDescent="0.3">
      <c r="A4224" t="s">
        <v>8479</v>
      </c>
      <c r="B4224" t="s">
        <v>8486</v>
      </c>
      <c r="C4224" s="9" t="s">
        <v>8186</v>
      </c>
      <c r="D4224" s="9" t="s">
        <v>8253</v>
      </c>
      <c r="E4224" s="8" t="s">
        <v>8254</v>
      </c>
      <c r="F4224" s="4">
        <v>2</v>
      </c>
      <c r="G4224" s="6">
        <v>332</v>
      </c>
    </row>
    <row r="4225" spans="1:7" ht="15" customHeight="1" x14ac:dyDescent="0.3">
      <c r="A4225" t="s">
        <v>8479</v>
      </c>
      <c r="B4225" t="s">
        <v>8486</v>
      </c>
      <c r="C4225" s="9" t="s">
        <v>8186</v>
      </c>
      <c r="D4225" s="9" t="s">
        <v>8255</v>
      </c>
      <c r="E4225" s="8" t="s">
        <v>8256</v>
      </c>
      <c r="F4225" s="4">
        <v>2</v>
      </c>
      <c r="G4225" s="6">
        <v>369.6</v>
      </c>
    </row>
    <row r="4226" spans="1:7" ht="15" customHeight="1" x14ac:dyDescent="0.3">
      <c r="A4226" t="s">
        <v>8479</v>
      </c>
      <c r="B4226" t="s">
        <v>8486</v>
      </c>
      <c r="C4226" s="9" t="s">
        <v>8186</v>
      </c>
      <c r="D4226" s="9" t="s">
        <v>8257</v>
      </c>
      <c r="E4226" s="8" t="s">
        <v>8258</v>
      </c>
      <c r="F4226" s="4">
        <v>3</v>
      </c>
      <c r="G4226" s="6">
        <v>369.6</v>
      </c>
    </row>
    <row r="4227" spans="1:7" ht="15" customHeight="1" x14ac:dyDescent="0.3">
      <c r="A4227" t="s">
        <v>8479</v>
      </c>
      <c r="B4227" t="s">
        <v>8486</v>
      </c>
      <c r="C4227" s="9" t="s">
        <v>8186</v>
      </c>
      <c r="D4227" s="9" t="s">
        <v>8259</v>
      </c>
      <c r="E4227" s="8" t="s">
        <v>8260</v>
      </c>
      <c r="F4227" s="4">
        <v>1</v>
      </c>
      <c r="G4227" s="6">
        <v>369.6</v>
      </c>
    </row>
    <row r="4228" spans="1:7" ht="15" customHeight="1" x14ac:dyDescent="0.3">
      <c r="A4228" t="s">
        <v>8479</v>
      </c>
      <c r="B4228" t="s">
        <v>8486</v>
      </c>
      <c r="C4228" s="9" t="s">
        <v>8186</v>
      </c>
      <c r="D4228" s="9" t="s">
        <v>8261</v>
      </c>
      <c r="E4228" s="8" t="s">
        <v>8262</v>
      </c>
      <c r="F4228" s="4">
        <v>2</v>
      </c>
      <c r="G4228" s="6">
        <v>369.6</v>
      </c>
    </row>
    <row r="4229" spans="1:7" ht="15" customHeight="1" x14ac:dyDescent="0.3">
      <c r="A4229" t="s">
        <v>8479</v>
      </c>
      <c r="B4229" t="s">
        <v>8486</v>
      </c>
      <c r="C4229" s="9" t="s">
        <v>8186</v>
      </c>
      <c r="D4229" s="9" t="s">
        <v>8263</v>
      </c>
      <c r="E4229" s="8" t="s">
        <v>8264</v>
      </c>
      <c r="F4229" s="4">
        <v>4</v>
      </c>
      <c r="G4229" s="6">
        <v>369.6</v>
      </c>
    </row>
    <row r="4230" spans="1:7" ht="15" customHeight="1" x14ac:dyDescent="0.3">
      <c r="A4230" t="s">
        <v>8479</v>
      </c>
      <c r="B4230" t="s">
        <v>8486</v>
      </c>
      <c r="C4230" s="9" t="s">
        <v>8186</v>
      </c>
      <c r="D4230" s="9" t="s">
        <v>8265</v>
      </c>
      <c r="E4230" s="8" t="s">
        <v>8266</v>
      </c>
      <c r="F4230" s="4">
        <v>5</v>
      </c>
      <c r="G4230" s="6">
        <v>369.6</v>
      </c>
    </row>
    <row r="4231" spans="1:7" ht="15" customHeight="1" x14ac:dyDescent="0.3">
      <c r="A4231" t="s">
        <v>8479</v>
      </c>
      <c r="B4231" t="s">
        <v>8486</v>
      </c>
      <c r="C4231" s="9" t="s">
        <v>8186</v>
      </c>
      <c r="D4231" s="9" t="s">
        <v>8267</v>
      </c>
      <c r="E4231" s="8" t="s">
        <v>8268</v>
      </c>
      <c r="F4231" s="4">
        <v>2</v>
      </c>
      <c r="G4231" s="6">
        <v>369.6</v>
      </c>
    </row>
    <row r="4232" spans="1:7" ht="15" customHeight="1" x14ac:dyDescent="0.3">
      <c r="A4232" t="s">
        <v>8479</v>
      </c>
      <c r="B4232" t="s">
        <v>8486</v>
      </c>
      <c r="C4232" s="9" t="s">
        <v>8186</v>
      </c>
      <c r="D4232" s="9" t="s">
        <v>8269</v>
      </c>
      <c r="E4232" s="8" t="s">
        <v>8270</v>
      </c>
      <c r="F4232" s="4">
        <v>3</v>
      </c>
      <c r="G4232" s="6">
        <v>369.6</v>
      </c>
    </row>
    <row r="4233" spans="1:7" ht="15" customHeight="1" x14ac:dyDescent="0.3">
      <c r="A4233" t="s">
        <v>8479</v>
      </c>
      <c r="B4233" t="s">
        <v>8486</v>
      </c>
      <c r="C4233" s="9" t="s">
        <v>8186</v>
      </c>
      <c r="D4233" s="9" t="s">
        <v>8271</v>
      </c>
      <c r="E4233" s="8" t="s">
        <v>8272</v>
      </c>
      <c r="F4233" s="4">
        <v>1</v>
      </c>
      <c r="G4233" s="6">
        <v>336</v>
      </c>
    </row>
    <row r="4234" spans="1:7" ht="15" customHeight="1" x14ac:dyDescent="0.3">
      <c r="A4234" t="s">
        <v>8479</v>
      </c>
      <c r="B4234" t="s">
        <v>8486</v>
      </c>
      <c r="C4234" s="9" t="s">
        <v>8186</v>
      </c>
      <c r="D4234" s="9" t="s">
        <v>8273</v>
      </c>
      <c r="E4234" s="8" t="s">
        <v>8274</v>
      </c>
      <c r="F4234" s="4">
        <v>2</v>
      </c>
      <c r="G4234" s="6">
        <v>369.6</v>
      </c>
    </row>
    <row r="4235" spans="1:7" ht="15" customHeight="1" x14ac:dyDescent="0.3">
      <c r="A4235" t="s">
        <v>8479</v>
      </c>
      <c r="B4235" t="s">
        <v>8486</v>
      </c>
      <c r="C4235" s="9" t="s">
        <v>8186</v>
      </c>
      <c r="D4235" s="9" t="s">
        <v>8275</v>
      </c>
      <c r="E4235" s="8" t="s">
        <v>8276</v>
      </c>
      <c r="F4235" s="4">
        <v>1</v>
      </c>
      <c r="G4235" s="6">
        <v>369.6</v>
      </c>
    </row>
    <row r="4236" spans="1:7" ht="15" customHeight="1" x14ac:dyDescent="0.3">
      <c r="A4236" t="s">
        <v>8479</v>
      </c>
      <c r="B4236" t="s">
        <v>8486</v>
      </c>
      <c r="C4236" s="9" t="s">
        <v>8186</v>
      </c>
      <c r="D4236" s="9" t="s">
        <v>8277</v>
      </c>
      <c r="E4236" s="8" t="s">
        <v>8278</v>
      </c>
      <c r="F4236" s="4">
        <v>1</v>
      </c>
      <c r="G4236" s="6">
        <v>369.6</v>
      </c>
    </row>
    <row r="4237" spans="1:7" ht="15" customHeight="1" x14ac:dyDescent="0.3">
      <c r="A4237" t="s">
        <v>8479</v>
      </c>
      <c r="B4237" t="s">
        <v>8486</v>
      </c>
      <c r="C4237" s="9" t="s">
        <v>8186</v>
      </c>
      <c r="D4237" s="9" t="s">
        <v>8279</v>
      </c>
      <c r="E4237" s="8" t="s">
        <v>8280</v>
      </c>
      <c r="F4237" s="4">
        <v>3</v>
      </c>
      <c r="G4237" s="6">
        <v>418</v>
      </c>
    </row>
    <row r="4238" spans="1:7" ht="15" customHeight="1" x14ac:dyDescent="0.3">
      <c r="A4238" t="s">
        <v>8479</v>
      </c>
      <c r="B4238" t="s">
        <v>8486</v>
      </c>
      <c r="C4238" s="9" t="s">
        <v>8186</v>
      </c>
      <c r="D4238" s="9" t="s">
        <v>8281</v>
      </c>
      <c r="E4238" s="8" t="s">
        <v>8282</v>
      </c>
      <c r="F4238" s="5"/>
      <c r="G4238" s="6">
        <v>435.6</v>
      </c>
    </row>
    <row r="4239" spans="1:7" ht="15" customHeight="1" x14ac:dyDescent="0.3">
      <c r="A4239" t="s">
        <v>8479</v>
      </c>
      <c r="B4239" t="s">
        <v>8486</v>
      </c>
      <c r="C4239" s="9" t="s">
        <v>8186</v>
      </c>
      <c r="D4239" s="9" t="s">
        <v>8283</v>
      </c>
      <c r="E4239" s="8" t="s">
        <v>8284</v>
      </c>
      <c r="F4239" s="4">
        <v>7</v>
      </c>
      <c r="G4239" s="6">
        <v>435.6</v>
      </c>
    </row>
    <row r="4240" spans="1:7" ht="15" customHeight="1" x14ac:dyDescent="0.3">
      <c r="A4240" t="s">
        <v>8479</v>
      </c>
      <c r="B4240" t="s">
        <v>8486</v>
      </c>
      <c r="C4240" s="9" t="s">
        <v>8186</v>
      </c>
      <c r="D4240" s="9" t="s">
        <v>8285</v>
      </c>
      <c r="E4240" s="8" t="s">
        <v>8286</v>
      </c>
      <c r="F4240" s="4">
        <v>1</v>
      </c>
      <c r="G4240" s="6">
        <v>435.6</v>
      </c>
    </row>
    <row r="4241" spans="1:7" ht="15" customHeight="1" x14ac:dyDescent="0.3">
      <c r="A4241" t="s">
        <v>8479</v>
      </c>
      <c r="B4241" t="s">
        <v>8486</v>
      </c>
      <c r="C4241" s="9" t="s">
        <v>8186</v>
      </c>
      <c r="D4241" s="9" t="s">
        <v>8287</v>
      </c>
      <c r="E4241" s="8" t="s">
        <v>8288</v>
      </c>
      <c r="F4241" s="4">
        <v>6</v>
      </c>
      <c r="G4241" s="6">
        <v>435.6</v>
      </c>
    </row>
    <row r="4242" spans="1:7" ht="15" customHeight="1" x14ac:dyDescent="0.3">
      <c r="A4242" t="s">
        <v>8479</v>
      </c>
      <c r="B4242" t="s">
        <v>8486</v>
      </c>
      <c r="C4242" s="9" t="s">
        <v>8186</v>
      </c>
      <c r="D4242" s="9" t="s">
        <v>8289</v>
      </c>
      <c r="E4242" s="8" t="s">
        <v>8290</v>
      </c>
      <c r="F4242" s="4">
        <v>8</v>
      </c>
      <c r="G4242" s="6">
        <v>435.6</v>
      </c>
    </row>
    <row r="4243" spans="1:7" ht="15" customHeight="1" x14ac:dyDescent="0.3">
      <c r="A4243" t="s">
        <v>8479</v>
      </c>
      <c r="B4243" t="s">
        <v>8486</v>
      </c>
      <c r="C4243" s="9" t="s">
        <v>8186</v>
      </c>
      <c r="D4243" s="9" t="s">
        <v>8291</v>
      </c>
      <c r="E4243" s="8" t="s">
        <v>8292</v>
      </c>
      <c r="F4243" s="4">
        <v>2</v>
      </c>
      <c r="G4243" s="6">
        <v>330</v>
      </c>
    </row>
    <row r="4244" spans="1:7" ht="15" customHeight="1" x14ac:dyDescent="0.3">
      <c r="A4244" t="s">
        <v>8479</v>
      </c>
      <c r="B4244" t="s">
        <v>8486</v>
      </c>
      <c r="C4244" s="9" t="s">
        <v>8186</v>
      </c>
      <c r="D4244" s="9" t="s">
        <v>8293</v>
      </c>
      <c r="E4244" s="8" t="s">
        <v>8294</v>
      </c>
      <c r="F4244" s="4">
        <v>4</v>
      </c>
      <c r="G4244" s="6">
        <v>330</v>
      </c>
    </row>
    <row r="4245" spans="1:7" ht="15" customHeight="1" x14ac:dyDescent="0.3">
      <c r="A4245" t="s">
        <v>8479</v>
      </c>
      <c r="B4245" t="s">
        <v>8486</v>
      </c>
      <c r="C4245" s="9" t="s">
        <v>8186</v>
      </c>
      <c r="D4245" s="9" t="s">
        <v>8295</v>
      </c>
      <c r="E4245" s="8" t="s">
        <v>8296</v>
      </c>
      <c r="F4245" s="4">
        <v>4</v>
      </c>
      <c r="G4245" s="6">
        <v>330</v>
      </c>
    </row>
    <row r="4246" spans="1:7" ht="15" customHeight="1" x14ac:dyDescent="0.3">
      <c r="A4246" t="s">
        <v>8479</v>
      </c>
      <c r="B4246" t="s">
        <v>8486</v>
      </c>
      <c r="C4246" s="9" t="s">
        <v>8186</v>
      </c>
      <c r="D4246" s="9" t="s">
        <v>8297</v>
      </c>
      <c r="E4246" s="8" t="s">
        <v>8298</v>
      </c>
      <c r="F4246" s="4">
        <v>2</v>
      </c>
      <c r="G4246" s="6">
        <v>330</v>
      </c>
    </row>
    <row r="4247" spans="1:7" ht="15" customHeight="1" x14ac:dyDescent="0.3">
      <c r="A4247" t="s">
        <v>8479</v>
      </c>
      <c r="B4247" t="s">
        <v>8486</v>
      </c>
      <c r="C4247" s="9" t="s">
        <v>8186</v>
      </c>
      <c r="D4247" s="9" t="s">
        <v>8299</v>
      </c>
      <c r="E4247" s="8" t="s">
        <v>8300</v>
      </c>
      <c r="F4247" s="4">
        <v>7</v>
      </c>
      <c r="G4247" s="6">
        <v>330</v>
      </c>
    </row>
    <row r="4248" spans="1:7" ht="15" customHeight="1" x14ac:dyDescent="0.3">
      <c r="A4248" t="s">
        <v>8479</v>
      </c>
      <c r="B4248" t="s">
        <v>8486</v>
      </c>
      <c r="C4248" s="9" t="s">
        <v>8186</v>
      </c>
      <c r="D4248" s="9" t="s">
        <v>8301</v>
      </c>
      <c r="E4248" s="8" t="s">
        <v>8302</v>
      </c>
      <c r="F4248" s="4">
        <v>6</v>
      </c>
      <c r="G4248" s="6">
        <v>312</v>
      </c>
    </row>
    <row r="4249" spans="1:7" ht="15" customHeight="1" x14ac:dyDescent="0.3">
      <c r="A4249" t="s">
        <v>8479</v>
      </c>
      <c r="B4249" t="s">
        <v>8486</v>
      </c>
      <c r="C4249" s="9" t="s">
        <v>8186</v>
      </c>
      <c r="D4249" s="9" t="s">
        <v>8303</v>
      </c>
      <c r="E4249" s="8" t="s">
        <v>8304</v>
      </c>
      <c r="F4249" s="4">
        <v>1</v>
      </c>
      <c r="G4249" s="6">
        <v>240.24</v>
      </c>
    </row>
    <row r="4250" spans="1:7" ht="15" customHeight="1" x14ac:dyDescent="0.3">
      <c r="A4250" t="s">
        <v>8479</v>
      </c>
      <c r="B4250" t="s">
        <v>8486</v>
      </c>
      <c r="C4250" s="9" t="s">
        <v>8186</v>
      </c>
      <c r="D4250" s="9" t="s">
        <v>8305</v>
      </c>
      <c r="E4250" s="8" t="s">
        <v>8306</v>
      </c>
      <c r="F4250" s="4">
        <v>2</v>
      </c>
      <c r="G4250" s="6">
        <v>330</v>
      </c>
    </row>
    <row r="4251" spans="1:7" ht="15" customHeight="1" x14ac:dyDescent="0.3">
      <c r="A4251" t="s">
        <v>8479</v>
      </c>
      <c r="B4251" t="s">
        <v>8486</v>
      </c>
      <c r="C4251" s="9" t="s">
        <v>8186</v>
      </c>
      <c r="D4251" s="9" t="s">
        <v>8307</v>
      </c>
      <c r="E4251" s="8" t="s">
        <v>8308</v>
      </c>
      <c r="F4251" s="4">
        <v>5</v>
      </c>
      <c r="G4251" s="6">
        <v>330</v>
      </c>
    </row>
    <row r="4252" spans="1:7" ht="15" customHeight="1" x14ac:dyDescent="0.3">
      <c r="A4252" t="s">
        <v>8479</v>
      </c>
      <c r="B4252" t="s">
        <v>8486</v>
      </c>
      <c r="C4252" s="9" t="s">
        <v>8186</v>
      </c>
      <c r="D4252" s="9" t="s">
        <v>8309</v>
      </c>
      <c r="E4252" s="8" t="s">
        <v>8310</v>
      </c>
      <c r="F4252" s="4">
        <v>2</v>
      </c>
      <c r="G4252" s="6">
        <v>330</v>
      </c>
    </row>
    <row r="4253" spans="1:7" ht="15" customHeight="1" x14ac:dyDescent="0.3">
      <c r="A4253" t="s">
        <v>8479</v>
      </c>
      <c r="B4253" t="s">
        <v>8486</v>
      </c>
      <c r="C4253" s="9" t="s">
        <v>8186</v>
      </c>
      <c r="D4253" s="9" t="s">
        <v>8311</v>
      </c>
      <c r="E4253" s="8" t="s">
        <v>8312</v>
      </c>
      <c r="F4253" s="4">
        <v>7</v>
      </c>
      <c r="G4253" s="6">
        <v>330</v>
      </c>
    </row>
    <row r="4254" spans="1:7" ht="15" customHeight="1" x14ac:dyDescent="0.3">
      <c r="A4254" t="s">
        <v>8479</v>
      </c>
      <c r="B4254" t="s">
        <v>8486</v>
      </c>
      <c r="C4254" s="9" t="s">
        <v>8186</v>
      </c>
      <c r="D4254" s="9" t="s">
        <v>8313</v>
      </c>
      <c r="E4254" s="8" t="s">
        <v>8314</v>
      </c>
      <c r="F4254" s="4">
        <v>1</v>
      </c>
      <c r="G4254" s="6">
        <v>330</v>
      </c>
    </row>
    <row r="4255" spans="1:7" ht="15" customHeight="1" x14ac:dyDescent="0.3">
      <c r="A4255" t="s">
        <v>8479</v>
      </c>
      <c r="B4255" t="s">
        <v>8486</v>
      </c>
      <c r="C4255" s="9" t="s">
        <v>8186</v>
      </c>
      <c r="D4255" s="9" t="s">
        <v>8315</v>
      </c>
      <c r="E4255" s="8" t="s">
        <v>8316</v>
      </c>
      <c r="F4255" s="4">
        <v>1</v>
      </c>
      <c r="G4255" s="6">
        <v>330</v>
      </c>
    </row>
    <row r="4256" spans="1:7" ht="15" customHeight="1" x14ac:dyDescent="0.3">
      <c r="A4256" t="s">
        <v>8479</v>
      </c>
      <c r="B4256" t="s">
        <v>8486</v>
      </c>
      <c r="C4256" s="9" t="s">
        <v>8186</v>
      </c>
      <c r="D4256" s="9" t="s">
        <v>8317</v>
      </c>
      <c r="E4256" s="8" t="s">
        <v>8318</v>
      </c>
      <c r="F4256" s="4">
        <v>4</v>
      </c>
      <c r="G4256" s="6">
        <v>330</v>
      </c>
    </row>
    <row r="4257" spans="1:7" ht="15" customHeight="1" x14ac:dyDescent="0.3">
      <c r="A4257" t="s">
        <v>8479</v>
      </c>
      <c r="B4257" t="s">
        <v>8486</v>
      </c>
      <c r="C4257" s="9" t="s">
        <v>8186</v>
      </c>
      <c r="D4257" s="9" t="s">
        <v>8319</v>
      </c>
      <c r="E4257" s="8" t="s">
        <v>8320</v>
      </c>
      <c r="F4257" s="4">
        <v>5</v>
      </c>
      <c r="G4257" s="6">
        <v>330</v>
      </c>
    </row>
    <row r="4258" spans="1:7" ht="15" customHeight="1" x14ac:dyDescent="0.3">
      <c r="A4258" t="s">
        <v>8479</v>
      </c>
      <c r="B4258" t="s">
        <v>8486</v>
      </c>
      <c r="C4258" s="9" t="s">
        <v>8186</v>
      </c>
      <c r="D4258" s="9" t="s">
        <v>8321</v>
      </c>
      <c r="E4258" s="8" t="s">
        <v>8322</v>
      </c>
      <c r="F4258" s="4">
        <v>2</v>
      </c>
      <c r="G4258" s="6">
        <v>330</v>
      </c>
    </row>
    <row r="4259" spans="1:7" ht="15" customHeight="1" x14ac:dyDescent="0.3">
      <c r="A4259" t="s">
        <v>8479</v>
      </c>
      <c r="B4259" t="s">
        <v>8486</v>
      </c>
      <c r="C4259" s="9" t="s">
        <v>8186</v>
      </c>
      <c r="D4259" s="9" t="s">
        <v>8323</v>
      </c>
      <c r="E4259" s="8" t="s">
        <v>8324</v>
      </c>
      <c r="F4259" s="4">
        <v>3</v>
      </c>
      <c r="G4259" s="6">
        <v>330</v>
      </c>
    </row>
    <row r="4260" spans="1:7" ht="15" customHeight="1" x14ac:dyDescent="0.3">
      <c r="A4260" t="s">
        <v>8479</v>
      </c>
      <c r="B4260" t="s">
        <v>8486</v>
      </c>
      <c r="C4260" s="9" t="s">
        <v>8186</v>
      </c>
      <c r="D4260" s="9" t="s">
        <v>8325</v>
      </c>
      <c r="E4260" s="8" t="s">
        <v>8326</v>
      </c>
      <c r="F4260" s="4">
        <v>1</v>
      </c>
      <c r="G4260" s="6">
        <v>330</v>
      </c>
    </row>
    <row r="4261" spans="1:7" ht="15" customHeight="1" x14ac:dyDescent="0.3">
      <c r="A4261" t="s">
        <v>8479</v>
      </c>
      <c r="B4261" t="s">
        <v>8486</v>
      </c>
      <c r="C4261" s="9" t="s">
        <v>8186</v>
      </c>
      <c r="D4261" s="9" t="s">
        <v>8327</v>
      </c>
      <c r="E4261" s="8" t="s">
        <v>8328</v>
      </c>
      <c r="F4261" s="4">
        <v>5</v>
      </c>
      <c r="G4261" s="6">
        <v>330</v>
      </c>
    </row>
    <row r="4262" spans="1:7" ht="15" customHeight="1" x14ac:dyDescent="0.3">
      <c r="A4262" t="s">
        <v>8479</v>
      </c>
      <c r="B4262" t="s">
        <v>8486</v>
      </c>
      <c r="C4262" s="9" t="s">
        <v>8186</v>
      </c>
      <c r="D4262" s="9" t="s">
        <v>8329</v>
      </c>
      <c r="E4262" s="8" t="s">
        <v>8330</v>
      </c>
      <c r="F4262" s="4">
        <v>7</v>
      </c>
      <c r="G4262" s="6">
        <v>330</v>
      </c>
    </row>
    <row r="4263" spans="1:7" ht="15" customHeight="1" x14ac:dyDescent="0.3">
      <c r="A4263" t="s">
        <v>8479</v>
      </c>
      <c r="B4263" t="s">
        <v>8486</v>
      </c>
      <c r="C4263" s="9" t="s">
        <v>8186</v>
      </c>
      <c r="D4263" s="9" t="s">
        <v>8331</v>
      </c>
      <c r="E4263" s="8" t="s">
        <v>8332</v>
      </c>
      <c r="F4263" s="4">
        <v>2</v>
      </c>
      <c r="G4263" s="6">
        <v>330</v>
      </c>
    </row>
    <row r="4264" spans="1:7" ht="15" customHeight="1" x14ac:dyDescent="0.3">
      <c r="A4264" t="s">
        <v>8479</v>
      </c>
      <c r="B4264" t="s">
        <v>8486</v>
      </c>
      <c r="C4264" s="9" t="s">
        <v>8186</v>
      </c>
      <c r="D4264" s="9" t="s">
        <v>8333</v>
      </c>
      <c r="E4264" s="8" t="s">
        <v>8334</v>
      </c>
      <c r="F4264" s="4">
        <v>1</v>
      </c>
      <c r="G4264" s="6">
        <v>330</v>
      </c>
    </row>
    <row r="4265" spans="1:7" ht="15" customHeight="1" x14ac:dyDescent="0.3">
      <c r="A4265" t="s">
        <v>8479</v>
      </c>
      <c r="B4265" t="s">
        <v>8486</v>
      </c>
      <c r="C4265" s="9" t="s">
        <v>8186</v>
      </c>
      <c r="D4265" s="9" t="s">
        <v>8335</v>
      </c>
      <c r="E4265" s="8" t="s">
        <v>8336</v>
      </c>
      <c r="F4265" s="4">
        <v>6</v>
      </c>
      <c r="G4265" s="6">
        <v>330</v>
      </c>
    </row>
    <row r="4266" spans="1:7" ht="15" customHeight="1" x14ac:dyDescent="0.3">
      <c r="A4266" t="s">
        <v>8479</v>
      </c>
      <c r="B4266" t="s">
        <v>8486</v>
      </c>
      <c r="C4266" s="9" t="s">
        <v>8186</v>
      </c>
      <c r="D4266" s="9" t="s">
        <v>8337</v>
      </c>
      <c r="E4266" s="8" t="s">
        <v>8338</v>
      </c>
      <c r="F4266" s="4">
        <v>1</v>
      </c>
      <c r="G4266" s="6">
        <v>330</v>
      </c>
    </row>
    <row r="4267" spans="1:7" ht="15" customHeight="1" x14ac:dyDescent="0.3">
      <c r="A4267" t="s">
        <v>8479</v>
      </c>
      <c r="B4267" t="s">
        <v>8486</v>
      </c>
      <c r="C4267" s="9" t="s">
        <v>8186</v>
      </c>
      <c r="D4267" s="9" t="s">
        <v>8339</v>
      </c>
      <c r="E4267" s="8" t="s">
        <v>8340</v>
      </c>
      <c r="F4267" s="4">
        <v>3</v>
      </c>
      <c r="G4267" s="6">
        <v>330</v>
      </c>
    </row>
    <row r="4268" spans="1:7" ht="15" customHeight="1" x14ac:dyDescent="0.3">
      <c r="A4268" t="s">
        <v>8479</v>
      </c>
      <c r="B4268" t="s">
        <v>8486</v>
      </c>
      <c r="C4268" s="9" t="s">
        <v>8186</v>
      </c>
      <c r="D4268" s="9" t="s">
        <v>8341</v>
      </c>
      <c r="E4268" s="8" t="s">
        <v>8342</v>
      </c>
      <c r="F4268" s="4">
        <v>1</v>
      </c>
      <c r="G4268" s="6">
        <v>330</v>
      </c>
    </row>
    <row r="4269" spans="1:7" ht="15" customHeight="1" x14ac:dyDescent="0.3">
      <c r="A4269" t="s">
        <v>8479</v>
      </c>
      <c r="B4269" t="s">
        <v>8486</v>
      </c>
      <c r="C4269" s="9" t="s">
        <v>8186</v>
      </c>
      <c r="D4269" s="9" t="s">
        <v>8343</v>
      </c>
      <c r="E4269" s="8" t="s">
        <v>8344</v>
      </c>
      <c r="F4269" s="4">
        <v>1</v>
      </c>
      <c r="G4269" s="6">
        <v>330</v>
      </c>
    </row>
    <row r="4270" spans="1:7" ht="15" customHeight="1" x14ac:dyDescent="0.3">
      <c r="A4270" t="s">
        <v>8479</v>
      </c>
      <c r="B4270" t="s">
        <v>8486</v>
      </c>
      <c r="C4270" s="9" t="s">
        <v>8186</v>
      </c>
      <c r="D4270" s="9" t="s">
        <v>8345</v>
      </c>
      <c r="E4270" s="8" t="s">
        <v>8346</v>
      </c>
      <c r="F4270" s="4">
        <v>4</v>
      </c>
      <c r="G4270" s="6">
        <v>330</v>
      </c>
    </row>
    <row r="4271" spans="1:7" ht="15" customHeight="1" x14ac:dyDescent="0.3">
      <c r="A4271" t="s">
        <v>8479</v>
      </c>
      <c r="B4271" t="s">
        <v>8486</v>
      </c>
      <c r="C4271" s="9" t="s">
        <v>8186</v>
      </c>
      <c r="D4271" s="9" t="s">
        <v>8347</v>
      </c>
      <c r="E4271" s="8" t="s">
        <v>8348</v>
      </c>
      <c r="F4271" s="4">
        <v>3</v>
      </c>
      <c r="G4271" s="6">
        <v>330</v>
      </c>
    </row>
    <row r="4272" spans="1:7" ht="15" customHeight="1" x14ac:dyDescent="0.3">
      <c r="A4272" t="s">
        <v>8479</v>
      </c>
      <c r="B4272" t="s">
        <v>8486</v>
      </c>
      <c r="C4272" s="9" t="s">
        <v>8186</v>
      </c>
      <c r="D4272" s="9" t="s">
        <v>8349</v>
      </c>
      <c r="E4272" s="8" t="s">
        <v>8350</v>
      </c>
      <c r="F4272" s="4">
        <v>3</v>
      </c>
      <c r="G4272" s="6">
        <v>330</v>
      </c>
    </row>
    <row r="4273" spans="1:7" ht="15" customHeight="1" x14ac:dyDescent="0.3">
      <c r="A4273" t="s">
        <v>8479</v>
      </c>
      <c r="B4273" t="s">
        <v>8486</v>
      </c>
      <c r="C4273" s="9" t="s">
        <v>8186</v>
      </c>
      <c r="D4273" s="9" t="s">
        <v>8351</v>
      </c>
      <c r="E4273" s="8" t="s">
        <v>8352</v>
      </c>
      <c r="F4273" s="4">
        <v>4</v>
      </c>
      <c r="G4273" s="6">
        <v>330</v>
      </c>
    </row>
    <row r="4274" spans="1:7" ht="15" customHeight="1" x14ac:dyDescent="0.3">
      <c r="A4274" t="s">
        <v>8479</v>
      </c>
      <c r="B4274" t="s">
        <v>8486</v>
      </c>
      <c r="C4274" s="9" t="s">
        <v>8186</v>
      </c>
      <c r="D4274" s="9" t="s">
        <v>8353</v>
      </c>
      <c r="E4274" s="8" t="s">
        <v>8354</v>
      </c>
      <c r="F4274" s="4">
        <v>2</v>
      </c>
      <c r="G4274" s="6">
        <v>330</v>
      </c>
    </row>
    <row r="4275" spans="1:7" ht="15" customHeight="1" x14ac:dyDescent="0.3">
      <c r="A4275" t="s">
        <v>8479</v>
      </c>
      <c r="B4275" t="s">
        <v>8486</v>
      </c>
      <c r="C4275" s="9" t="s">
        <v>8186</v>
      </c>
      <c r="D4275" s="9" t="s">
        <v>8355</v>
      </c>
      <c r="E4275" s="8" t="s">
        <v>8356</v>
      </c>
      <c r="F4275" s="4">
        <v>1</v>
      </c>
      <c r="G4275" s="6">
        <v>330</v>
      </c>
    </row>
    <row r="4276" spans="1:7" ht="15" customHeight="1" x14ac:dyDescent="0.3">
      <c r="A4276" t="s">
        <v>8479</v>
      </c>
      <c r="B4276" t="s">
        <v>8486</v>
      </c>
      <c r="C4276" s="9" t="s">
        <v>8186</v>
      </c>
      <c r="D4276" s="9" t="s">
        <v>8357</v>
      </c>
      <c r="E4276" s="8" t="s">
        <v>8358</v>
      </c>
      <c r="F4276" s="4">
        <v>4</v>
      </c>
      <c r="G4276" s="6">
        <v>435.6</v>
      </c>
    </row>
    <row r="4277" spans="1:7" ht="15" customHeight="1" x14ac:dyDescent="0.3">
      <c r="A4277" t="s">
        <v>8479</v>
      </c>
      <c r="B4277" t="s">
        <v>8486</v>
      </c>
      <c r="C4277" s="9" t="s">
        <v>8186</v>
      </c>
      <c r="D4277" s="9" t="s">
        <v>8359</v>
      </c>
      <c r="E4277" s="8" t="s">
        <v>8360</v>
      </c>
      <c r="F4277" s="4">
        <v>6</v>
      </c>
      <c r="G4277" s="6">
        <v>418</v>
      </c>
    </row>
    <row r="4278" spans="1:7" ht="15" customHeight="1" x14ac:dyDescent="0.3">
      <c r="A4278" t="s">
        <v>8479</v>
      </c>
      <c r="B4278" t="s">
        <v>8486</v>
      </c>
      <c r="C4278" s="9" t="s">
        <v>8186</v>
      </c>
      <c r="D4278" s="9" t="s">
        <v>8361</v>
      </c>
      <c r="E4278" s="8" t="s">
        <v>8362</v>
      </c>
      <c r="F4278" s="4">
        <v>1</v>
      </c>
      <c r="G4278" s="6">
        <v>435.6</v>
      </c>
    </row>
    <row r="4279" spans="1:7" ht="15" customHeight="1" x14ac:dyDescent="0.3">
      <c r="A4279" t="s">
        <v>8479</v>
      </c>
      <c r="B4279" t="s">
        <v>8486</v>
      </c>
      <c r="C4279" s="9" t="s">
        <v>8186</v>
      </c>
      <c r="D4279" s="9" t="s">
        <v>8363</v>
      </c>
      <c r="E4279" s="8" t="s">
        <v>8364</v>
      </c>
      <c r="F4279" s="4">
        <v>5</v>
      </c>
      <c r="G4279" s="6">
        <v>435.6</v>
      </c>
    </row>
    <row r="4280" spans="1:7" ht="15" customHeight="1" x14ac:dyDescent="0.3">
      <c r="A4280" t="s">
        <v>8479</v>
      </c>
      <c r="B4280" t="s">
        <v>8486</v>
      </c>
      <c r="C4280" s="9" t="s">
        <v>8186</v>
      </c>
      <c r="D4280" s="9" t="s">
        <v>8365</v>
      </c>
      <c r="E4280" s="8" t="s">
        <v>8366</v>
      </c>
      <c r="F4280" s="4">
        <v>3</v>
      </c>
      <c r="G4280" s="6">
        <v>435.6</v>
      </c>
    </row>
    <row r="4281" spans="1:7" ht="15" customHeight="1" x14ac:dyDescent="0.3">
      <c r="A4281" t="s">
        <v>8479</v>
      </c>
      <c r="B4281" t="s">
        <v>8486</v>
      </c>
      <c r="C4281" s="9" t="s">
        <v>8186</v>
      </c>
      <c r="D4281" s="9" t="s">
        <v>8367</v>
      </c>
      <c r="E4281" s="8" t="s">
        <v>8368</v>
      </c>
      <c r="F4281" s="4">
        <v>7</v>
      </c>
      <c r="G4281" s="6">
        <v>435.6</v>
      </c>
    </row>
    <row r="4282" spans="1:7" ht="15" customHeight="1" x14ac:dyDescent="0.3">
      <c r="A4282" t="s">
        <v>8479</v>
      </c>
      <c r="B4282" t="s">
        <v>8486</v>
      </c>
      <c r="C4282" s="9" t="s">
        <v>8186</v>
      </c>
      <c r="D4282" s="9" t="s">
        <v>8369</v>
      </c>
      <c r="E4282" s="8" t="s">
        <v>8370</v>
      </c>
      <c r="F4282" s="4">
        <v>5</v>
      </c>
      <c r="G4282" s="6">
        <v>343.2</v>
      </c>
    </row>
    <row r="4283" spans="1:7" ht="15" customHeight="1" x14ac:dyDescent="0.3">
      <c r="A4283" t="s">
        <v>8479</v>
      </c>
      <c r="B4283" t="s">
        <v>8486</v>
      </c>
      <c r="C4283" s="9" t="s">
        <v>8186</v>
      </c>
      <c r="D4283" s="9" t="s">
        <v>8371</v>
      </c>
      <c r="E4283" s="8" t="s">
        <v>8372</v>
      </c>
      <c r="F4283" s="4">
        <v>1</v>
      </c>
      <c r="G4283" s="6">
        <v>343.2</v>
      </c>
    </row>
    <row r="4284" spans="1:7" ht="15" customHeight="1" x14ac:dyDescent="0.3">
      <c r="A4284" t="s">
        <v>8479</v>
      </c>
      <c r="B4284" t="s">
        <v>8486</v>
      </c>
      <c r="C4284" s="9" t="s">
        <v>8186</v>
      </c>
      <c r="D4284" s="9" t="s">
        <v>8373</v>
      </c>
      <c r="E4284" s="8" t="s">
        <v>8374</v>
      </c>
      <c r="F4284" s="4">
        <v>7</v>
      </c>
      <c r="G4284" s="6">
        <v>343.2</v>
      </c>
    </row>
    <row r="4285" spans="1:7" ht="15" customHeight="1" x14ac:dyDescent="0.3">
      <c r="A4285" t="s">
        <v>8479</v>
      </c>
      <c r="B4285" t="s">
        <v>8486</v>
      </c>
      <c r="C4285" s="9" t="s">
        <v>8186</v>
      </c>
      <c r="D4285" s="9" t="s">
        <v>8375</v>
      </c>
      <c r="E4285" s="8" t="s">
        <v>8376</v>
      </c>
      <c r="F4285" s="4">
        <v>2</v>
      </c>
      <c r="G4285" s="6">
        <v>343.2</v>
      </c>
    </row>
    <row r="4286" spans="1:7" ht="15" customHeight="1" x14ac:dyDescent="0.3">
      <c r="A4286" t="s">
        <v>8479</v>
      </c>
      <c r="B4286" t="s">
        <v>8486</v>
      </c>
      <c r="C4286" s="9" t="s">
        <v>8186</v>
      </c>
      <c r="D4286" s="9" t="s">
        <v>8377</v>
      </c>
      <c r="E4286" s="8" t="s">
        <v>8378</v>
      </c>
      <c r="F4286" s="4">
        <v>4</v>
      </c>
      <c r="G4286" s="6">
        <v>343.2</v>
      </c>
    </row>
    <row r="4287" spans="1:7" ht="15" customHeight="1" x14ac:dyDescent="0.3">
      <c r="A4287" t="s">
        <v>8479</v>
      </c>
      <c r="B4287" t="s">
        <v>8486</v>
      </c>
      <c r="C4287" s="9" t="s">
        <v>8186</v>
      </c>
      <c r="D4287" s="9" t="s">
        <v>8379</v>
      </c>
      <c r="E4287" s="8" t="s">
        <v>8380</v>
      </c>
      <c r="F4287" s="4">
        <v>1</v>
      </c>
      <c r="G4287" s="6">
        <v>343.2</v>
      </c>
    </row>
    <row r="4288" spans="1:7" ht="15" customHeight="1" x14ac:dyDescent="0.3">
      <c r="A4288" t="s">
        <v>8479</v>
      </c>
      <c r="B4288" t="s">
        <v>8486</v>
      </c>
      <c r="C4288" s="9" t="s">
        <v>8186</v>
      </c>
      <c r="D4288" s="9" t="s">
        <v>8381</v>
      </c>
      <c r="E4288" s="8" t="s">
        <v>8382</v>
      </c>
      <c r="F4288" s="4">
        <v>3</v>
      </c>
      <c r="G4288" s="6">
        <v>343.2</v>
      </c>
    </row>
    <row r="4289" spans="1:7" ht="15" customHeight="1" x14ac:dyDescent="0.3">
      <c r="A4289" t="s">
        <v>8479</v>
      </c>
      <c r="B4289" t="s">
        <v>8486</v>
      </c>
      <c r="C4289" s="9" t="s">
        <v>8186</v>
      </c>
      <c r="D4289" s="9" t="s">
        <v>8383</v>
      </c>
      <c r="E4289" s="8" t="s">
        <v>8384</v>
      </c>
      <c r="F4289" s="4">
        <v>3</v>
      </c>
      <c r="G4289" s="6">
        <v>343.2</v>
      </c>
    </row>
    <row r="4290" spans="1:7" ht="15" customHeight="1" x14ac:dyDescent="0.3">
      <c r="A4290" t="s">
        <v>8479</v>
      </c>
      <c r="B4290" t="s">
        <v>8486</v>
      </c>
      <c r="C4290" s="9" t="s">
        <v>8186</v>
      </c>
      <c r="D4290" s="9" t="s">
        <v>8385</v>
      </c>
      <c r="E4290" s="8" t="s">
        <v>8386</v>
      </c>
      <c r="F4290" s="4">
        <v>3</v>
      </c>
      <c r="G4290" s="6">
        <v>343.2</v>
      </c>
    </row>
    <row r="4291" spans="1:7" ht="15" customHeight="1" x14ac:dyDescent="0.3">
      <c r="A4291" t="s">
        <v>8479</v>
      </c>
      <c r="B4291" t="s">
        <v>8486</v>
      </c>
      <c r="C4291" s="9" t="s">
        <v>8186</v>
      </c>
      <c r="D4291" s="9" t="s">
        <v>8387</v>
      </c>
      <c r="E4291" s="8" t="s">
        <v>8388</v>
      </c>
      <c r="F4291" s="4">
        <v>1</v>
      </c>
      <c r="G4291" s="6">
        <v>343.2</v>
      </c>
    </row>
    <row r="4292" spans="1:7" ht="15" customHeight="1" x14ac:dyDescent="0.3">
      <c r="A4292" t="s">
        <v>8479</v>
      </c>
      <c r="B4292" t="s">
        <v>8486</v>
      </c>
      <c r="C4292" s="9" t="s">
        <v>8186</v>
      </c>
      <c r="D4292" s="9" t="s">
        <v>8389</v>
      </c>
      <c r="E4292" s="8" t="s">
        <v>8390</v>
      </c>
      <c r="F4292" s="4">
        <v>6</v>
      </c>
      <c r="G4292" s="6">
        <v>343.2</v>
      </c>
    </row>
    <row r="4293" spans="1:7" ht="15" customHeight="1" x14ac:dyDescent="0.3">
      <c r="A4293" t="s">
        <v>8479</v>
      </c>
      <c r="B4293" t="s">
        <v>8486</v>
      </c>
      <c r="C4293" s="9" t="s">
        <v>8186</v>
      </c>
      <c r="D4293" s="9" t="s">
        <v>8391</v>
      </c>
      <c r="E4293" s="8" t="s">
        <v>8392</v>
      </c>
      <c r="F4293" s="4">
        <v>1</v>
      </c>
      <c r="G4293" s="6">
        <v>343.2</v>
      </c>
    </row>
    <row r="4294" spans="1:7" ht="15" customHeight="1" x14ac:dyDescent="0.3">
      <c r="A4294" t="s">
        <v>8479</v>
      </c>
      <c r="B4294" t="s">
        <v>8486</v>
      </c>
      <c r="C4294" s="9" t="s">
        <v>8186</v>
      </c>
      <c r="D4294" s="9" t="s">
        <v>8393</v>
      </c>
      <c r="E4294" s="8" t="s">
        <v>8394</v>
      </c>
      <c r="F4294" s="4">
        <v>8</v>
      </c>
      <c r="G4294" s="6">
        <v>343.2</v>
      </c>
    </row>
    <row r="4295" spans="1:7" ht="15" customHeight="1" x14ac:dyDescent="0.3">
      <c r="A4295" t="s">
        <v>8479</v>
      </c>
      <c r="B4295" t="s">
        <v>8486</v>
      </c>
      <c r="C4295" s="9" t="s">
        <v>8186</v>
      </c>
      <c r="D4295" s="9" t="s">
        <v>8395</v>
      </c>
      <c r="E4295" s="8" t="s">
        <v>8396</v>
      </c>
      <c r="F4295" s="5"/>
      <c r="G4295" s="6">
        <v>343.2</v>
      </c>
    </row>
    <row r="4296" spans="1:7" ht="15" customHeight="1" x14ac:dyDescent="0.3">
      <c r="A4296" t="s">
        <v>8479</v>
      </c>
      <c r="B4296" t="s">
        <v>8486</v>
      </c>
      <c r="C4296" s="9" t="s">
        <v>8186</v>
      </c>
      <c r="D4296" s="9" t="s">
        <v>8397</v>
      </c>
      <c r="E4296" s="8" t="s">
        <v>8398</v>
      </c>
      <c r="F4296" s="4">
        <v>2</v>
      </c>
      <c r="G4296" s="6">
        <v>343.2</v>
      </c>
    </row>
    <row r="4297" spans="1:7" ht="15" customHeight="1" x14ac:dyDescent="0.3">
      <c r="A4297" t="s">
        <v>8479</v>
      </c>
      <c r="B4297" t="s">
        <v>8486</v>
      </c>
      <c r="C4297" s="9" t="s">
        <v>8186</v>
      </c>
      <c r="D4297" s="9" t="s">
        <v>8399</v>
      </c>
      <c r="E4297" s="8" t="s">
        <v>8400</v>
      </c>
      <c r="F4297" s="4">
        <v>3</v>
      </c>
      <c r="G4297" s="6">
        <v>343.2</v>
      </c>
    </row>
    <row r="4298" spans="1:7" ht="15" customHeight="1" x14ac:dyDescent="0.3">
      <c r="A4298" t="s">
        <v>8479</v>
      </c>
      <c r="B4298" t="s">
        <v>8486</v>
      </c>
      <c r="C4298" s="9" t="s">
        <v>8186</v>
      </c>
      <c r="D4298" s="9" t="s">
        <v>8401</v>
      </c>
      <c r="E4298" s="8" t="s">
        <v>8402</v>
      </c>
      <c r="F4298" s="4">
        <v>7</v>
      </c>
      <c r="G4298" s="6">
        <v>343.2</v>
      </c>
    </row>
    <row r="4299" spans="1:7" ht="15" customHeight="1" x14ac:dyDescent="0.3">
      <c r="A4299" t="s">
        <v>8479</v>
      </c>
      <c r="B4299" t="s">
        <v>8486</v>
      </c>
      <c r="C4299" s="9" t="s">
        <v>8186</v>
      </c>
      <c r="D4299" s="9" t="s">
        <v>8403</v>
      </c>
      <c r="E4299" s="8" t="s">
        <v>8404</v>
      </c>
      <c r="F4299" s="4">
        <v>3</v>
      </c>
      <c r="G4299" s="6">
        <v>343.2</v>
      </c>
    </row>
    <row r="4300" spans="1:7" ht="15" customHeight="1" x14ac:dyDescent="0.3">
      <c r="A4300" t="s">
        <v>8479</v>
      </c>
      <c r="B4300" t="s">
        <v>8486</v>
      </c>
      <c r="C4300" s="9" t="s">
        <v>8186</v>
      </c>
      <c r="D4300" s="9" t="s">
        <v>8405</v>
      </c>
      <c r="E4300" s="8" t="s">
        <v>8406</v>
      </c>
      <c r="F4300" s="4">
        <v>4</v>
      </c>
      <c r="G4300" s="6">
        <v>343.2</v>
      </c>
    </row>
    <row r="4301" spans="1:7" ht="15" customHeight="1" x14ac:dyDescent="0.3">
      <c r="A4301" t="s">
        <v>8479</v>
      </c>
      <c r="B4301" t="s">
        <v>8486</v>
      </c>
      <c r="C4301" s="9" t="s">
        <v>8186</v>
      </c>
      <c r="D4301" s="9" t="s">
        <v>8407</v>
      </c>
      <c r="E4301" s="8" t="s">
        <v>8408</v>
      </c>
      <c r="F4301" s="4">
        <v>6</v>
      </c>
      <c r="G4301" s="6">
        <v>343.2</v>
      </c>
    </row>
    <row r="4302" spans="1:7" ht="15" customHeight="1" x14ac:dyDescent="0.3">
      <c r="A4302" t="s">
        <v>8479</v>
      </c>
      <c r="B4302" t="s">
        <v>8486</v>
      </c>
      <c r="C4302" s="9" t="s">
        <v>8186</v>
      </c>
      <c r="D4302" s="9" t="s">
        <v>8409</v>
      </c>
      <c r="E4302" s="8" t="s">
        <v>8410</v>
      </c>
      <c r="F4302" s="4">
        <v>7</v>
      </c>
      <c r="G4302" s="6">
        <v>343.2</v>
      </c>
    </row>
    <row r="4303" spans="1:7" ht="15" customHeight="1" x14ac:dyDescent="0.3">
      <c r="A4303" t="s">
        <v>8479</v>
      </c>
      <c r="B4303" t="s">
        <v>8486</v>
      </c>
      <c r="C4303" s="9" t="s">
        <v>8186</v>
      </c>
      <c r="D4303" s="9" t="s">
        <v>8411</v>
      </c>
      <c r="E4303" s="8" t="s">
        <v>8412</v>
      </c>
      <c r="F4303" s="4">
        <v>1</v>
      </c>
      <c r="G4303" s="6">
        <v>343.2</v>
      </c>
    </row>
    <row r="4304" spans="1:7" ht="15" customHeight="1" x14ac:dyDescent="0.3">
      <c r="A4304" t="s">
        <v>8479</v>
      </c>
      <c r="B4304" t="s">
        <v>8486</v>
      </c>
      <c r="C4304" s="9" t="s">
        <v>8186</v>
      </c>
      <c r="D4304" s="9" t="s">
        <v>8413</v>
      </c>
      <c r="E4304" s="8" t="s">
        <v>8414</v>
      </c>
      <c r="F4304" s="4">
        <v>1</v>
      </c>
      <c r="G4304" s="6">
        <v>343.2</v>
      </c>
    </row>
    <row r="4305" spans="1:7" ht="15" customHeight="1" x14ac:dyDescent="0.3">
      <c r="A4305" t="s">
        <v>8479</v>
      </c>
      <c r="B4305" t="s">
        <v>8486</v>
      </c>
      <c r="C4305" s="9" t="s">
        <v>8186</v>
      </c>
      <c r="D4305" s="9" t="s">
        <v>8415</v>
      </c>
      <c r="E4305" s="8" t="s">
        <v>8416</v>
      </c>
      <c r="F4305" s="4">
        <v>7</v>
      </c>
      <c r="G4305" s="6">
        <v>343.2</v>
      </c>
    </row>
    <row r="4306" spans="1:7" ht="15" customHeight="1" x14ac:dyDescent="0.3">
      <c r="A4306" t="s">
        <v>8479</v>
      </c>
      <c r="B4306" t="s">
        <v>8486</v>
      </c>
      <c r="C4306" s="9" t="s">
        <v>8186</v>
      </c>
      <c r="D4306" s="9" t="s">
        <v>8417</v>
      </c>
      <c r="E4306" s="8" t="s">
        <v>8418</v>
      </c>
      <c r="F4306" s="4">
        <v>4</v>
      </c>
      <c r="G4306" s="6">
        <v>343.2</v>
      </c>
    </row>
    <row r="4307" spans="1:7" ht="15" customHeight="1" x14ac:dyDescent="0.3">
      <c r="A4307" t="s">
        <v>8479</v>
      </c>
      <c r="B4307" t="s">
        <v>8486</v>
      </c>
      <c r="C4307" s="9" t="s">
        <v>8186</v>
      </c>
      <c r="D4307" s="9" t="s">
        <v>8419</v>
      </c>
      <c r="E4307" s="8" t="s">
        <v>8420</v>
      </c>
      <c r="F4307" s="4">
        <v>6</v>
      </c>
      <c r="G4307" s="6">
        <v>343.2</v>
      </c>
    </row>
    <row r="4308" spans="1:7" ht="15" customHeight="1" x14ac:dyDescent="0.3">
      <c r="A4308" t="s">
        <v>8479</v>
      </c>
      <c r="B4308" t="s">
        <v>8486</v>
      </c>
      <c r="C4308" s="9" t="s">
        <v>8186</v>
      </c>
      <c r="D4308" s="9" t="s">
        <v>8421</v>
      </c>
      <c r="E4308" s="8" t="s">
        <v>8422</v>
      </c>
      <c r="F4308" s="4">
        <v>4</v>
      </c>
      <c r="G4308" s="6">
        <v>343.2</v>
      </c>
    </row>
    <row r="4309" spans="1:7" ht="15" customHeight="1" x14ac:dyDescent="0.3">
      <c r="A4309" t="s">
        <v>8479</v>
      </c>
      <c r="B4309" t="s">
        <v>8486</v>
      </c>
      <c r="C4309" s="9" t="s">
        <v>8186</v>
      </c>
      <c r="D4309" s="9" t="s">
        <v>8423</v>
      </c>
      <c r="E4309" s="8" t="s">
        <v>8424</v>
      </c>
      <c r="F4309" s="4">
        <v>3</v>
      </c>
      <c r="G4309" s="6">
        <v>343.2</v>
      </c>
    </row>
    <row r="4310" spans="1:7" ht="15" customHeight="1" x14ac:dyDescent="0.3">
      <c r="A4310" t="s">
        <v>8479</v>
      </c>
      <c r="B4310" t="s">
        <v>8486</v>
      </c>
      <c r="C4310" s="9" t="s">
        <v>8186</v>
      </c>
      <c r="D4310" s="9" t="s">
        <v>8425</v>
      </c>
      <c r="E4310" s="8" t="s">
        <v>8426</v>
      </c>
      <c r="F4310" s="4">
        <v>8</v>
      </c>
      <c r="G4310" s="6">
        <v>343.2</v>
      </c>
    </row>
    <row r="4311" spans="1:7" ht="15" customHeight="1" x14ac:dyDescent="0.3">
      <c r="A4311" t="s">
        <v>8479</v>
      </c>
      <c r="B4311" t="s">
        <v>8486</v>
      </c>
      <c r="C4311" s="9" t="s">
        <v>8186</v>
      </c>
      <c r="D4311" s="9" t="s">
        <v>8427</v>
      </c>
      <c r="E4311" s="8" t="s">
        <v>8428</v>
      </c>
      <c r="F4311" s="4">
        <v>4</v>
      </c>
      <c r="G4311" s="6">
        <v>343.2</v>
      </c>
    </row>
    <row r="4312" spans="1:7" ht="15" customHeight="1" x14ac:dyDescent="0.3">
      <c r="A4312" t="s">
        <v>8479</v>
      </c>
      <c r="B4312" t="s">
        <v>8486</v>
      </c>
      <c r="C4312" s="9" t="s">
        <v>8186</v>
      </c>
      <c r="D4312" s="9" t="s">
        <v>8429</v>
      </c>
      <c r="E4312" s="8" t="s">
        <v>8430</v>
      </c>
      <c r="F4312" s="4">
        <v>2</v>
      </c>
      <c r="G4312" s="6">
        <v>343.2</v>
      </c>
    </row>
    <row r="4313" spans="1:7" ht="15" customHeight="1" x14ac:dyDescent="0.3">
      <c r="A4313" t="s">
        <v>8479</v>
      </c>
      <c r="B4313" t="s">
        <v>8486</v>
      </c>
      <c r="C4313" s="9" t="s">
        <v>8186</v>
      </c>
      <c r="D4313" s="9" t="s">
        <v>8431</v>
      </c>
      <c r="E4313" s="8" t="s">
        <v>8432</v>
      </c>
      <c r="F4313" s="4">
        <v>2</v>
      </c>
      <c r="G4313" s="6">
        <v>343.2</v>
      </c>
    </row>
    <row r="4314" spans="1:7" ht="15" customHeight="1" x14ac:dyDescent="0.3">
      <c r="A4314" t="s">
        <v>8479</v>
      </c>
      <c r="B4314" t="s">
        <v>8486</v>
      </c>
      <c r="C4314" s="9" t="s">
        <v>8186</v>
      </c>
      <c r="D4314" s="9" t="s">
        <v>8433</v>
      </c>
      <c r="E4314" s="8" t="s">
        <v>8434</v>
      </c>
      <c r="F4314" s="4">
        <v>6</v>
      </c>
      <c r="G4314" s="6">
        <v>343.2</v>
      </c>
    </row>
    <row r="4315" spans="1:7" ht="15" customHeight="1" x14ac:dyDescent="0.3">
      <c r="A4315" t="s">
        <v>8479</v>
      </c>
      <c r="B4315" t="s">
        <v>8486</v>
      </c>
      <c r="C4315" s="9" t="s">
        <v>8186</v>
      </c>
      <c r="D4315" s="9" t="s">
        <v>8435</v>
      </c>
      <c r="E4315" s="8" t="s">
        <v>8436</v>
      </c>
      <c r="F4315" s="4">
        <v>7</v>
      </c>
      <c r="G4315" s="6">
        <v>343.2</v>
      </c>
    </row>
    <row r="4316" spans="1:7" ht="15" customHeight="1" x14ac:dyDescent="0.3">
      <c r="A4316" t="s">
        <v>8479</v>
      </c>
      <c r="B4316" t="s">
        <v>8486</v>
      </c>
      <c r="C4316" s="9" t="s">
        <v>8186</v>
      </c>
      <c r="D4316" s="9" t="s">
        <v>8437</v>
      </c>
      <c r="E4316" s="8" t="s">
        <v>8438</v>
      </c>
      <c r="F4316" s="4">
        <v>1</v>
      </c>
      <c r="G4316" s="6">
        <v>343.2</v>
      </c>
    </row>
    <row r="4317" spans="1:7" ht="15" customHeight="1" x14ac:dyDescent="0.3">
      <c r="A4317" t="s">
        <v>8479</v>
      </c>
      <c r="B4317" t="s">
        <v>8486</v>
      </c>
      <c r="C4317" s="9" t="s">
        <v>8186</v>
      </c>
      <c r="D4317" s="9" t="s">
        <v>8439</v>
      </c>
      <c r="E4317" s="8" t="s">
        <v>8440</v>
      </c>
      <c r="F4317" s="4">
        <v>3</v>
      </c>
      <c r="G4317" s="6">
        <v>343.2</v>
      </c>
    </row>
    <row r="4318" spans="1:7" ht="15" customHeight="1" x14ac:dyDescent="0.3">
      <c r="A4318" t="s">
        <v>8479</v>
      </c>
      <c r="B4318" t="s">
        <v>8486</v>
      </c>
      <c r="C4318" s="9" t="s">
        <v>8186</v>
      </c>
      <c r="D4318" s="9" t="s">
        <v>8441</v>
      </c>
      <c r="E4318" s="8" t="s">
        <v>8442</v>
      </c>
      <c r="F4318" s="4">
        <v>3</v>
      </c>
      <c r="G4318" s="6">
        <v>343.2</v>
      </c>
    </row>
    <row r="4319" spans="1:7" ht="15" customHeight="1" x14ac:dyDescent="0.3">
      <c r="A4319" t="s">
        <v>8479</v>
      </c>
      <c r="B4319" t="s">
        <v>8486</v>
      </c>
      <c r="C4319" s="9" t="s">
        <v>8186</v>
      </c>
      <c r="D4319" s="9" t="s">
        <v>8443</v>
      </c>
      <c r="E4319" s="8" t="s">
        <v>8444</v>
      </c>
      <c r="F4319" s="4">
        <v>1</v>
      </c>
      <c r="G4319" s="6">
        <v>343.2</v>
      </c>
    </row>
    <row r="4320" spans="1:7" ht="15" customHeight="1" x14ac:dyDescent="0.3">
      <c r="A4320" t="s">
        <v>8479</v>
      </c>
      <c r="B4320" t="s">
        <v>8486</v>
      </c>
      <c r="C4320" s="9" t="s">
        <v>8186</v>
      </c>
      <c r="D4320" s="9" t="s">
        <v>8445</v>
      </c>
      <c r="E4320" s="8" t="s">
        <v>8446</v>
      </c>
      <c r="F4320" s="4">
        <v>3</v>
      </c>
      <c r="G4320" s="6">
        <v>343.2</v>
      </c>
    </row>
    <row r="4321" spans="1:7" ht="15" customHeight="1" x14ac:dyDescent="0.3">
      <c r="A4321" t="s">
        <v>8479</v>
      </c>
      <c r="B4321" t="s">
        <v>8486</v>
      </c>
      <c r="C4321" s="9" t="s">
        <v>8186</v>
      </c>
      <c r="D4321" s="9" t="s">
        <v>8447</v>
      </c>
      <c r="E4321" s="8" t="s">
        <v>8448</v>
      </c>
      <c r="F4321" s="4">
        <v>1</v>
      </c>
      <c r="G4321" s="6">
        <v>343.2</v>
      </c>
    </row>
    <row r="4322" spans="1:7" ht="15" customHeight="1" x14ac:dyDescent="0.3">
      <c r="A4322" t="s">
        <v>8479</v>
      </c>
      <c r="B4322" t="s">
        <v>8486</v>
      </c>
      <c r="C4322" s="9" t="s">
        <v>8186</v>
      </c>
      <c r="D4322" s="9" t="s">
        <v>8449</v>
      </c>
      <c r="E4322" s="8" t="s">
        <v>8450</v>
      </c>
      <c r="F4322" s="4">
        <v>6</v>
      </c>
      <c r="G4322" s="6">
        <v>343.2</v>
      </c>
    </row>
    <row r="4323" spans="1:7" ht="15" customHeight="1" x14ac:dyDescent="0.3">
      <c r="A4323" t="s">
        <v>8479</v>
      </c>
      <c r="B4323" t="s">
        <v>8486</v>
      </c>
      <c r="C4323" s="9" t="s">
        <v>8186</v>
      </c>
      <c r="D4323" s="9" t="s">
        <v>8451</v>
      </c>
      <c r="E4323" s="8" t="s">
        <v>8452</v>
      </c>
      <c r="F4323" s="4">
        <v>2</v>
      </c>
      <c r="G4323" s="6">
        <v>343.2</v>
      </c>
    </row>
    <row r="4324" spans="1:7" ht="15" customHeight="1" x14ac:dyDescent="0.3">
      <c r="A4324" t="s">
        <v>8479</v>
      </c>
      <c r="B4324" t="s">
        <v>8486</v>
      </c>
      <c r="C4324" s="9" t="s">
        <v>8186</v>
      </c>
      <c r="D4324" s="9" t="s">
        <v>8453</v>
      </c>
      <c r="E4324" s="8" t="s">
        <v>8454</v>
      </c>
      <c r="F4324" s="4">
        <v>1</v>
      </c>
      <c r="G4324" s="6">
        <v>343.2</v>
      </c>
    </row>
    <row r="4325" spans="1:7" ht="15" customHeight="1" x14ac:dyDescent="0.3">
      <c r="A4325" t="s">
        <v>8479</v>
      </c>
      <c r="B4325" t="s">
        <v>8486</v>
      </c>
      <c r="C4325" s="9" t="s">
        <v>8186</v>
      </c>
      <c r="D4325" s="9" t="s">
        <v>8455</v>
      </c>
      <c r="E4325" s="8" t="s">
        <v>8456</v>
      </c>
      <c r="F4325" s="4">
        <v>2</v>
      </c>
      <c r="G4325" s="6">
        <v>343.2</v>
      </c>
    </row>
    <row r="4326" spans="1:7" ht="15" customHeight="1" x14ac:dyDescent="0.3">
      <c r="A4326" t="s">
        <v>8479</v>
      </c>
      <c r="B4326" t="s">
        <v>8486</v>
      </c>
      <c r="C4326" s="9" t="s">
        <v>8186</v>
      </c>
      <c r="D4326" s="9" t="s">
        <v>8457</v>
      </c>
      <c r="E4326" s="8" t="s">
        <v>8458</v>
      </c>
      <c r="F4326" s="4">
        <v>4</v>
      </c>
      <c r="G4326" s="6">
        <v>343.2</v>
      </c>
    </row>
    <row r="4327" spans="1:7" ht="15" customHeight="1" x14ac:dyDescent="0.3">
      <c r="C4327" s="9"/>
      <c r="D4327" s="9"/>
    </row>
    <row r="4328" spans="1:7" ht="15" customHeight="1" x14ac:dyDescent="0.3">
      <c r="C4328" s="9"/>
      <c r="D4328" s="9"/>
    </row>
    <row r="4329" spans="1:7" ht="15" customHeight="1" x14ac:dyDescent="0.3">
      <c r="C4329" s="9"/>
      <c r="D4329" s="9"/>
    </row>
    <row r="4330" spans="1:7" ht="15" customHeight="1" x14ac:dyDescent="0.3">
      <c r="C4330" s="9"/>
      <c r="D4330" s="9"/>
    </row>
    <row r="4331" spans="1:7" ht="15" customHeight="1" x14ac:dyDescent="0.3">
      <c r="C4331" s="9"/>
      <c r="D4331" s="9"/>
    </row>
    <row r="4332" spans="1:7" ht="15" customHeight="1" x14ac:dyDescent="0.3">
      <c r="C4332" s="9"/>
      <c r="D4332" s="9"/>
    </row>
    <row r="4333" spans="1:7" ht="15" customHeight="1" x14ac:dyDescent="0.3">
      <c r="C4333" s="9"/>
      <c r="D4333" s="9"/>
    </row>
    <row r="4334" spans="1:7" ht="15" customHeight="1" x14ac:dyDescent="0.3">
      <c r="C4334" s="9"/>
      <c r="D4334" s="9"/>
    </row>
    <row r="4335" spans="1:7" ht="15" customHeight="1" x14ac:dyDescent="0.3">
      <c r="C4335" s="9"/>
      <c r="D4335" s="9"/>
    </row>
    <row r="4336" spans="1:7" ht="15" customHeight="1" x14ac:dyDescent="0.3">
      <c r="C4336" s="9"/>
      <c r="D4336" s="9"/>
    </row>
    <row r="4337" spans="3:4" ht="15" customHeight="1" x14ac:dyDescent="0.3">
      <c r="C4337" s="9"/>
      <c r="D4337" s="9"/>
    </row>
    <row r="4338" spans="3:4" ht="15" customHeight="1" x14ac:dyDescent="0.3">
      <c r="C4338" s="9"/>
      <c r="D4338" s="9"/>
    </row>
    <row r="4339" spans="3:4" ht="15" customHeight="1" x14ac:dyDescent="0.3">
      <c r="C4339" s="9"/>
      <c r="D4339" s="9"/>
    </row>
    <row r="4340" spans="3:4" ht="15" customHeight="1" x14ac:dyDescent="0.3">
      <c r="C4340" s="9"/>
      <c r="D4340" s="9"/>
    </row>
    <row r="4341" spans="3:4" ht="15" customHeight="1" x14ac:dyDescent="0.3">
      <c r="C4341" s="9"/>
      <c r="D4341" s="9"/>
    </row>
    <row r="4342" spans="3:4" ht="15" customHeight="1" x14ac:dyDescent="0.3">
      <c r="C4342" s="9"/>
      <c r="D4342" s="9"/>
    </row>
    <row r="4343" spans="3:4" ht="15" customHeight="1" x14ac:dyDescent="0.3">
      <c r="C4343" s="9"/>
      <c r="D4343" s="9"/>
    </row>
    <row r="4344" spans="3:4" ht="15" customHeight="1" x14ac:dyDescent="0.3">
      <c r="C4344" s="9"/>
      <c r="D4344" s="9"/>
    </row>
    <row r="4345" spans="3:4" ht="15" customHeight="1" x14ac:dyDescent="0.3">
      <c r="C4345" s="9"/>
      <c r="D4345" s="9"/>
    </row>
    <row r="4346" spans="3:4" ht="15" customHeight="1" x14ac:dyDescent="0.3">
      <c r="C4346" s="9"/>
      <c r="D4346" s="9"/>
    </row>
    <row r="4347" spans="3:4" ht="15" customHeight="1" x14ac:dyDescent="0.3">
      <c r="C4347" s="9"/>
      <c r="D4347" s="9"/>
    </row>
    <row r="4348" spans="3:4" ht="15" customHeight="1" x14ac:dyDescent="0.3">
      <c r="C4348" s="9"/>
      <c r="D4348" s="9"/>
    </row>
    <row r="4349" spans="3:4" ht="15" customHeight="1" x14ac:dyDescent="0.3">
      <c r="C4349" s="9"/>
      <c r="D4349" s="9"/>
    </row>
    <row r="4350" spans="3:4" ht="15" customHeight="1" x14ac:dyDescent="0.3">
      <c r="C4350" s="9"/>
      <c r="D4350" s="9"/>
    </row>
    <row r="4351" spans="3:4" ht="15" customHeight="1" x14ac:dyDescent="0.3">
      <c r="C4351" s="9"/>
      <c r="D4351" s="9"/>
    </row>
    <row r="4352" spans="3:4" ht="15" customHeight="1" x14ac:dyDescent="0.3">
      <c r="C4352" s="9"/>
      <c r="D4352" s="9"/>
    </row>
    <row r="4353" spans="3:4" ht="15" customHeight="1" x14ac:dyDescent="0.3">
      <c r="C4353" s="9"/>
      <c r="D4353" s="9"/>
    </row>
    <row r="4354" spans="3:4" ht="15" customHeight="1" x14ac:dyDescent="0.3">
      <c r="C4354" s="9"/>
      <c r="D4354" s="9"/>
    </row>
  </sheetData>
  <autoFilter ref="A1:G1" xr:uid="{00000000-0001-0000-0000-000000000000}">
    <sortState xmlns:xlrd2="http://schemas.microsoft.com/office/spreadsheetml/2017/richdata2" ref="A2:G4326">
      <sortCondition ref="A1:A4326"/>
    </sortState>
  </autoFilter>
  <hyperlinks>
    <hyperlink ref="E96" r:id="rId1" xr:uid="{00000000-0004-0000-0000-000000000000}"/>
    <hyperlink ref="E97" r:id="rId2" xr:uid="{00000000-0004-0000-0000-000001000000}"/>
    <hyperlink ref="E98" r:id="rId3" xr:uid="{00000000-0004-0000-0000-000002000000}"/>
    <hyperlink ref="E99" r:id="rId4" xr:uid="{00000000-0004-0000-0000-000003000000}"/>
    <hyperlink ref="E100" r:id="rId5" xr:uid="{00000000-0004-0000-0000-000004000000}"/>
    <hyperlink ref="E101" r:id="rId6" xr:uid="{00000000-0004-0000-0000-000005000000}"/>
    <hyperlink ref="E102" r:id="rId7" xr:uid="{00000000-0004-0000-0000-000006000000}"/>
    <hyperlink ref="E103" r:id="rId8" xr:uid="{00000000-0004-0000-0000-000007000000}"/>
    <hyperlink ref="E104" r:id="rId9" xr:uid="{00000000-0004-0000-0000-000008000000}"/>
    <hyperlink ref="E105" r:id="rId10" xr:uid="{00000000-0004-0000-0000-000009000000}"/>
    <hyperlink ref="E106" r:id="rId11" xr:uid="{00000000-0004-0000-0000-00000A000000}"/>
    <hyperlink ref="E107" r:id="rId12" xr:uid="{00000000-0004-0000-0000-00000B000000}"/>
    <hyperlink ref="E108" r:id="rId13" xr:uid="{00000000-0004-0000-0000-00000C000000}"/>
    <hyperlink ref="E109" r:id="rId14" xr:uid="{00000000-0004-0000-0000-00000D000000}"/>
    <hyperlink ref="E110" r:id="rId15" xr:uid="{00000000-0004-0000-0000-00000E000000}"/>
    <hyperlink ref="E111" r:id="rId16" xr:uid="{00000000-0004-0000-0000-00000F000000}"/>
    <hyperlink ref="E112" r:id="rId17" xr:uid="{00000000-0004-0000-0000-000010000000}"/>
    <hyperlink ref="E113" r:id="rId18" xr:uid="{00000000-0004-0000-0000-000011000000}"/>
    <hyperlink ref="E114" r:id="rId19" xr:uid="{00000000-0004-0000-0000-000012000000}"/>
    <hyperlink ref="E115" r:id="rId20" xr:uid="{00000000-0004-0000-0000-000013000000}"/>
    <hyperlink ref="E116" r:id="rId21" xr:uid="{00000000-0004-0000-0000-000014000000}"/>
    <hyperlink ref="E141" r:id="rId22" xr:uid="{00000000-0004-0000-0000-000015000000}"/>
    <hyperlink ref="E142" r:id="rId23" xr:uid="{00000000-0004-0000-0000-000016000000}"/>
    <hyperlink ref="E143" r:id="rId24" xr:uid="{00000000-0004-0000-0000-000017000000}"/>
    <hyperlink ref="E144" r:id="rId25" xr:uid="{00000000-0004-0000-0000-000018000000}"/>
    <hyperlink ref="E145" r:id="rId26" xr:uid="{00000000-0004-0000-0000-000019000000}"/>
    <hyperlink ref="E146" r:id="rId27" xr:uid="{00000000-0004-0000-0000-00001A000000}"/>
    <hyperlink ref="E147" r:id="rId28" xr:uid="{00000000-0004-0000-0000-00001B000000}"/>
    <hyperlink ref="E148" r:id="rId29" xr:uid="{00000000-0004-0000-0000-00001C000000}"/>
    <hyperlink ref="E149" r:id="rId30" xr:uid="{00000000-0004-0000-0000-00001D000000}"/>
    <hyperlink ref="E150" r:id="rId31" xr:uid="{00000000-0004-0000-0000-00001E000000}"/>
    <hyperlink ref="E151" r:id="rId32" xr:uid="{00000000-0004-0000-0000-00001F000000}"/>
    <hyperlink ref="E152" r:id="rId33" xr:uid="{00000000-0004-0000-0000-000020000000}"/>
    <hyperlink ref="E153" r:id="rId34" xr:uid="{00000000-0004-0000-0000-000021000000}"/>
    <hyperlink ref="E154" r:id="rId35" xr:uid="{00000000-0004-0000-0000-000022000000}"/>
    <hyperlink ref="E155" r:id="rId36" xr:uid="{00000000-0004-0000-0000-000023000000}"/>
    <hyperlink ref="E156" r:id="rId37" xr:uid="{00000000-0004-0000-0000-000024000000}"/>
    <hyperlink ref="E157" r:id="rId38" xr:uid="{00000000-0004-0000-0000-000025000000}"/>
    <hyperlink ref="E158" r:id="rId39" xr:uid="{00000000-0004-0000-0000-000026000000}"/>
    <hyperlink ref="E159" r:id="rId40" xr:uid="{00000000-0004-0000-0000-000027000000}"/>
    <hyperlink ref="E160" r:id="rId41" xr:uid="{00000000-0004-0000-0000-000028000000}"/>
    <hyperlink ref="E161" r:id="rId42" xr:uid="{00000000-0004-0000-0000-000029000000}"/>
    <hyperlink ref="E162" r:id="rId43" xr:uid="{00000000-0004-0000-0000-00002A000000}"/>
    <hyperlink ref="E163" r:id="rId44" xr:uid="{00000000-0004-0000-0000-00002B000000}"/>
    <hyperlink ref="E164" r:id="rId45" xr:uid="{00000000-0004-0000-0000-00002C000000}"/>
    <hyperlink ref="E165" r:id="rId46" xr:uid="{00000000-0004-0000-0000-00002D000000}"/>
    <hyperlink ref="E166" r:id="rId47" xr:uid="{00000000-0004-0000-0000-00002E000000}"/>
    <hyperlink ref="E167" r:id="rId48" xr:uid="{00000000-0004-0000-0000-00002F000000}"/>
    <hyperlink ref="E168" r:id="rId49" xr:uid="{00000000-0004-0000-0000-000030000000}"/>
    <hyperlink ref="E169" r:id="rId50" xr:uid="{00000000-0004-0000-0000-000031000000}"/>
    <hyperlink ref="E170" r:id="rId51" xr:uid="{00000000-0004-0000-0000-000032000000}"/>
    <hyperlink ref="E171" r:id="rId52" xr:uid="{00000000-0004-0000-0000-000033000000}"/>
    <hyperlink ref="E172" r:id="rId53" xr:uid="{00000000-0004-0000-0000-000034000000}"/>
    <hyperlink ref="E173" r:id="rId54" xr:uid="{00000000-0004-0000-0000-000035000000}"/>
    <hyperlink ref="E174" r:id="rId55" xr:uid="{00000000-0004-0000-0000-000036000000}"/>
    <hyperlink ref="E175" r:id="rId56" xr:uid="{00000000-0004-0000-0000-000037000000}"/>
    <hyperlink ref="E176" r:id="rId57" xr:uid="{00000000-0004-0000-0000-000038000000}"/>
    <hyperlink ref="E177" r:id="rId58" xr:uid="{00000000-0004-0000-0000-000039000000}"/>
    <hyperlink ref="E178" r:id="rId59" xr:uid="{00000000-0004-0000-0000-00003A000000}"/>
    <hyperlink ref="E179" r:id="rId60" xr:uid="{00000000-0004-0000-0000-00003B000000}"/>
    <hyperlink ref="E180" r:id="rId61" xr:uid="{00000000-0004-0000-0000-00003C000000}"/>
    <hyperlink ref="E181" r:id="rId62" xr:uid="{00000000-0004-0000-0000-00003D000000}"/>
    <hyperlink ref="E182" r:id="rId63" xr:uid="{00000000-0004-0000-0000-00003E000000}"/>
    <hyperlink ref="E183" r:id="rId64" xr:uid="{00000000-0004-0000-0000-00003F000000}"/>
    <hyperlink ref="E184" r:id="rId65" xr:uid="{00000000-0004-0000-0000-000040000000}"/>
    <hyperlink ref="E185" r:id="rId66" xr:uid="{00000000-0004-0000-0000-000041000000}"/>
    <hyperlink ref="E186" r:id="rId67" xr:uid="{00000000-0004-0000-0000-000042000000}"/>
    <hyperlink ref="E187" r:id="rId68" xr:uid="{00000000-0004-0000-0000-000043000000}"/>
    <hyperlink ref="E188" r:id="rId69" xr:uid="{00000000-0004-0000-0000-000044000000}"/>
    <hyperlink ref="E189" r:id="rId70" xr:uid="{00000000-0004-0000-0000-000045000000}"/>
    <hyperlink ref="E190" r:id="rId71" xr:uid="{00000000-0004-0000-0000-000046000000}"/>
    <hyperlink ref="E191" r:id="rId72" xr:uid="{00000000-0004-0000-0000-000047000000}"/>
    <hyperlink ref="E192" r:id="rId73" xr:uid="{00000000-0004-0000-0000-000048000000}"/>
    <hyperlink ref="E193" r:id="rId74" xr:uid="{00000000-0004-0000-0000-000049000000}"/>
    <hyperlink ref="E194" r:id="rId75" xr:uid="{00000000-0004-0000-0000-00004A000000}"/>
    <hyperlink ref="E195" r:id="rId76" xr:uid="{00000000-0004-0000-0000-00004B000000}"/>
    <hyperlink ref="E196" r:id="rId77" xr:uid="{00000000-0004-0000-0000-00004C000000}"/>
    <hyperlink ref="E197" r:id="rId78" xr:uid="{00000000-0004-0000-0000-00004D000000}"/>
    <hyperlink ref="E198" r:id="rId79" xr:uid="{00000000-0004-0000-0000-00004E000000}"/>
    <hyperlink ref="E199" r:id="rId80" xr:uid="{00000000-0004-0000-0000-00004F000000}"/>
    <hyperlink ref="E200" r:id="rId81" xr:uid="{00000000-0004-0000-0000-000050000000}"/>
    <hyperlink ref="E201" r:id="rId82" xr:uid="{00000000-0004-0000-0000-000051000000}"/>
    <hyperlink ref="E202" r:id="rId83" xr:uid="{00000000-0004-0000-0000-000052000000}"/>
    <hyperlink ref="E203" r:id="rId84" xr:uid="{00000000-0004-0000-0000-000053000000}"/>
    <hyperlink ref="E204" r:id="rId85" xr:uid="{00000000-0004-0000-0000-000054000000}"/>
    <hyperlink ref="E205" r:id="rId86" xr:uid="{00000000-0004-0000-0000-000055000000}"/>
    <hyperlink ref="E206" r:id="rId87" xr:uid="{00000000-0004-0000-0000-000056000000}"/>
    <hyperlink ref="E207" r:id="rId88" xr:uid="{00000000-0004-0000-0000-000057000000}"/>
    <hyperlink ref="E208" r:id="rId89" xr:uid="{00000000-0004-0000-0000-000058000000}"/>
    <hyperlink ref="E209" r:id="rId90" xr:uid="{00000000-0004-0000-0000-000059000000}"/>
    <hyperlink ref="E210" r:id="rId91" xr:uid="{00000000-0004-0000-0000-00005A000000}"/>
    <hyperlink ref="E211" r:id="rId92" xr:uid="{00000000-0004-0000-0000-00005B000000}"/>
    <hyperlink ref="E212" r:id="rId93" xr:uid="{00000000-0004-0000-0000-00005C000000}"/>
    <hyperlink ref="E213" r:id="rId94" xr:uid="{00000000-0004-0000-0000-00005D000000}"/>
    <hyperlink ref="E214" r:id="rId95" xr:uid="{00000000-0004-0000-0000-00005E000000}"/>
    <hyperlink ref="E215" r:id="rId96" xr:uid="{00000000-0004-0000-0000-00005F000000}"/>
    <hyperlink ref="E216" r:id="rId97" xr:uid="{00000000-0004-0000-0000-000060000000}"/>
    <hyperlink ref="E217" r:id="rId98" xr:uid="{00000000-0004-0000-0000-000061000000}"/>
    <hyperlink ref="E218" r:id="rId99" xr:uid="{00000000-0004-0000-0000-000062000000}"/>
    <hyperlink ref="E219" r:id="rId100" xr:uid="{00000000-0004-0000-0000-000063000000}"/>
    <hyperlink ref="E271" r:id="rId101" xr:uid="{00000000-0004-0000-0000-000064000000}"/>
    <hyperlink ref="E272" r:id="rId102" xr:uid="{00000000-0004-0000-0000-000065000000}"/>
    <hyperlink ref="E273" r:id="rId103" xr:uid="{00000000-0004-0000-0000-000066000000}"/>
    <hyperlink ref="E274" r:id="rId104" xr:uid="{00000000-0004-0000-0000-000067000000}"/>
    <hyperlink ref="E275" r:id="rId105" xr:uid="{00000000-0004-0000-0000-000068000000}"/>
    <hyperlink ref="E276" r:id="rId106" xr:uid="{00000000-0004-0000-0000-000069000000}"/>
    <hyperlink ref="E277" r:id="rId107" xr:uid="{00000000-0004-0000-0000-00006A000000}"/>
    <hyperlink ref="E278" r:id="rId108" xr:uid="{00000000-0004-0000-0000-00006B000000}"/>
    <hyperlink ref="E279" r:id="rId109" xr:uid="{00000000-0004-0000-0000-00006C000000}"/>
    <hyperlink ref="E280" r:id="rId110" xr:uid="{00000000-0004-0000-0000-00006D000000}"/>
    <hyperlink ref="E281" r:id="rId111" xr:uid="{00000000-0004-0000-0000-00006E000000}"/>
    <hyperlink ref="E282" r:id="rId112" xr:uid="{00000000-0004-0000-0000-00006F000000}"/>
    <hyperlink ref="E283" r:id="rId113" xr:uid="{00000000-0004-0000-0000-000070000000}"/>
    <hyperlink ref="E284" r:id="rId114" xr:uid="{00000000-0004-0000-0000-000071000000}"/>
    <hyperlink ref="E285" r:id="rId115" xr:uid="{00000000-0004-0000-0000-000072000000}"/>
    <hyperlink ref="E286" r:id="rId116" xr:uid="{00000000-0004-0000-0000-000073000000}"/>
    <hyperlink ref="E287" r:id="rId117" xr:uid="{00000000-0004-0000-0000-000074000000}"/>
    <hyperlink ref="E288" r:id="rId118" xr:uid="{00000000-0004-0000-0000-000075000000}"/>
    <hyperlink ref="E289" r:id="rId119" xr:uid="{00000000-0004-0000-0000-000076000000}"/>
    <hyperlink ref="E290" r:id="rId120" xr:uid="{00000000-0004-0000-0000-000077000000}"/>
    <hyperlink ref="E291" r:id="rId121" xr:uid="{00000000-0004-0000-0000-000078000000}"/>
    <hyperlink ref="E292" r:id="rId122" xr:uid="{00000000-0004-0000-0000-000079000000}"/>
    <hyperlink ref="E293" r:id="rId123" xr:uid="{00000000-0004-0000-0000-00007A000000}"/>
    <hyperlink ref="E294" r:id="rId124" xr:uid="{00000000-0004-0000-0000-00007B000000}"/>
    <hyperlink ref="E295" r:id="rId125" xr:uid="{00000000-0004-0000-0000-00007C000000}"/>
    <hyperlink ref="E296" r:id="rId126" xr:uid="{00000000-0004-0000-0000-00007D000000}"/>
    <hyperlink ref="E297" r:id="rId127" xr:uid="{00000000-0004-0000-0000-00007E000000}"/>
    <hyperlink ref="E298" r:id="rId128" xr:uid="{00000000-0004-0000-0000-00007F000000}"/>
    <hyperlink ref="E299" r:id="rId129" xr:uid="{00000000-0004-0000-0000-000080000000}"/>
    <hyperlink ref="E300" r:id="rId130" xr:uid="{00000000-0004-0000-0000-000081000000}"/>
    <hyperlink ref="E301" r:id="rId131" xr:uid="{00000000-0004-0000-0000-000082000000}"/>
    <hyperlink ref="E302" r:id="rId132" xr:uid="{00000000-0004-0000-0000-000083000000}"/>
    <hyperlink ref="E303" r:id="rId133" xr:uid="{00000000-0004-0000-0000-000084000000}"/>
    <hyperlink ref="E304" r:id="rId134" xr:uid="{00000000-0004-0000-0000-000085000000}"/>
    <hyperlink ref="E305" r:id="rId135" xr:uid="{00000000-0004-0000-0000-000086000000}"/>
    <hyperlink ref="E306" r:id="rId136" xr:uid="{00000000-0004-0000-0000-000087000000}"/>
    <hyperlink ref="E307" r:id="rId137" xr:uid="{00000000-0004-0000-0000-000088000000}"/>
    <hyperlink ref="E308" r:id="rId138" xr:uid="{00000000-0004-0000-0000-000089000000}"/>
    <hyperlink ref="E309" r:id="rId139" xr:uid="{00000000-0004-0000-0000-00008A000000}"/>
    <hyperlink ref="E310" r:id="rId140" xr:uid="{00000000-0004-0000-0000-00008B000000}"/>
    <hyperlink ref="E311" r:id="rId141" xr:uid="{00000000-0004-0000-0000-00008C000000}"/>
    <hyperlink ref="E312" r:id="rId142" xr:uid="{00000000-0004-0000-0000-00008D000000}"/>
    <hyperlink ref="E313" r:id="rId143" xr:uid="{00000000-0004-0000-0000-00008E000000}"/>
    <hyperlink ref="E314" r:id="rId144" xr:uid="{00000000-0004-0000-0000-00008F000000}"/>
    <hyperlink ref="E315" r:id="rId145" xr:uid="{00000000-0004-0000-0000-000090000000}"/>
    <hyperlink ref="E316" r:id="rId146" xr:uid="{00000000-0004-0000-0000-000091000000}"/>
    <hyperlink ref="E317" r:id="rId147" xr:uid="{00000000-0004-0000-0000-000092000000}"/>
    <hyperlink ref="E318" r:id="rId148" xr:uid="{00000000-0004-0000-0000-000093000000}"/>
    <hyperlink ref="E319" r:id="rId149" xr:uid="{00000000-0004-0000-0000-000094000000}"/>
    <hyperlink ref="E320" r:id="rId150" xr:uid="{00000000-0004-0000-0000-000095000000}"/>
    <hyperlink ref="E321" r:id="rId151" xr:uid="{00000000-0004-0000-0000-000096000000}"/>
    <hyperlink ref="E322" r:id="rId152" xr:uid="{00000000-0004-0000-0000-000097000000}"/>
    <hyperlink ref="E323" r:id="rId153" xr:uid="{00000000-0004-0000-0000-000098000000}"/>
    <hyperlink ref="E324" r:id="rId154" xr:uid="{00000000-0004-0000-0000-000099000000}"/>
    <hyperlink ref="E325" r:id="rId155" xr:uid="{00000000-0004-0000-0000-00009A000000}"/>
    <hyperlink ref="E326" r:id="rId156" xr:uid="{00000000-0004-0000-0000-00009B000000}"/>
    <hyperlink ref="E327" r:id="rId157" xr:uid="{00000000-0004-0000-0000-00009C000000}"/>
    <hyperlink ref="E328" r:id="rId158" xr:uid="{00000000-0004-0000-0000-00009D000000}"/>
    <hyperlink ref="E329" r:id="rId159" xr:uid="{00000000-0004-0000-0000-00009E000000}"/>
    <hyperlink ref="E330" r:id="rId160" xr:uid="{00000000-0004-0000-0000-00009F000000}"/>
    <hyperlink ref="E331" r:id="rId161" xr:uid="{00000000-0004-0000-0000-0000A0000000}"/>
    <hyperlink ref="E332" r:id="rId162" xr:uid="{00000000-0004-0000-0000-0000A1000000}"/>
    <hyperlink ref="E333" r:id="rId163" xr:uid="{00000000-0004-0000-0000-0000A2000000}"/>
    <hyperlink ref="E334" r:id="rId164" xr:uid="{00000000-0004-0000-0000-0000A3000000}"/>
    <hyperlink ref="E335" r:id="rId165" xr:uid="{00000000-0004-0000-0000-0000A4000000}"/>
    <hyperlink ref="E336" r:id="rId166" xr:uid="{00000000-0004-0000-0000-0000A5000000}"/>
    <hyperlink ref="E337" r:id="rId167" xr:uid="{00000000-0004-0000-0000-0000A6000000}"/>
    <hyperlink ref="E338" r:id="rId168" xr:uid="{00000000-0004-0000-0000-0000A7000000}"/>
    <hyperlink ref="E339" r:id="rId169" xr:uid="{00000000-0004-0000-0000-0000A8000000}"/>
    <hyperlink ref="E340" r:id="rId170" xr:uid="{00000000-0004-0000-0000-0000A9000000}"/>
    <hyperlink ref="E341" r:id="rId171" xr:uid="{00000000-0004-0000-0000-0000AA000000}"/>
    <hyperlink ref="E342" r:id="rId172" xr:uid="{00000000-0004-0000-0000-0000AB000000}"/>
    <hyperlink ref="E343" r:id="rId173" xr:uid="{00000000-0004-0000-0000-0000AC000000}"/>
    <hyperlink ref="E344" r:id="rId174" xr:uid="{00000000-0004-0000-0000-0000AD000000}"/>
    <hyperlink ref="E345" r:id="rId175" xr:uid="{00000000-0004-0000-0000-0000AE000000}"/>
    <hyperlink ref="E346" r:id="rId176" xr:uid="{00000000-0004-0000-0000-0000AF000000}"/>
    <hyperlink ref="E347" r:id="rId177" xr:uid="{00000000-0004-0000-0000-0000B0000000}"/>
    <hyperlink ref="E348" r:id="rId178" xr:uid="{00000000-0004-0000-0000-0000B1000000}"/>
    <hyperlink ref="E349" r:id="rId179" xr:uid="{00000000-0004-0000-0000-0000B2000000}"/>
    <hyperlink ref="E350" r:id="rId180" xr:uid="{00000000-0004-0000-0000-0000B3000000}"/>
    <hyperlink ref="E351" r:id="rId181" xr:uid="{00000000-0004-0000-0000-0000B4000000}"/>
    <hyperlink ref="E352" r:id="rId182" xr:uid="{00000000-0004-0000-0000-0000B5000000}"/>
    <hyperlink ref="E353" r:id="rId183" xr:uid="{00000000-0004-0000-0000-0000B6000000}"/>
    <hyperlink ref="E354" r:id="rId184" xr:uid="{00000000-0004-0000-0000-0000B7000000}"/>
    <hyperlink ref="E355" r:id="rId185" xr:uid="{00000000-0004-0000-0000-0000B8000000}"/>
    <hyperlink ref="E356" r:id="rId186" xr:uid="{00000000-0004-0000-0000-0000B9000000}"/>
    <hyperlink ref="E357" r:id="rId187" xr:uid="{00000000-0004-0000-0000-0000BA000000}"/>
    <hyperlink ref="E444" r:id="rId188" xr:uid="{00000000-0004-0000-0000-0000BB000000}"/>
    <hyperlink ref="E445" r:id="rId189" xr:uid="{00000000-0004-0000-0000-0000BC000000}"/>
    <hyperlink ref="E446" r:id="rId190" xr:uid="{00000000-0004-0000-0000-0000BD000000}"/>
    <hyperlink ref="E447" r:id="rId191" xr:uid="{00000000-0004-0000-0000-0000BE000000}"/>
    <hyperlink ref="E448" r:id="rId192" xr:uid="{00000000-0004-0000-0000-0000BF000000}"/>
    <hyperlink ref="E449" r:id="rId193" xr:uid="{00000000-0004-0000-0000-0000C0000000}"/>
    <hyperlink ref="E451" r:id="rId194" xr:uid="{00000000-0004-0000-0000-0000C1000000}"/>
    <hyperlink ref="E453" r:id="rId195" xr:uid="{00000000-0004-0000-0000-0000C2000000}"/>
    <hyperlink ref="E454" r:id="rId196" xr:uid="{00000000-0004-0000-0000-0000C3000000}"/>
    <hyperlink ref="E455" r:id="rId197" xr:uid="{00000000-0004-0000-0000-0000C4000000}"/>
    <hyperlink ref="E456" r:id="rId198" xr:uid="{00000000-0004-0000-0000-0000C5000000}"/>
    <hyperlink ref="E457" r:id="rId199" xr:uid="{00000000-0004-0000-0000-0000C6000000}"/>
    <hyperlink ref="E458" r:id="rId200" xr:uid="{00000000-0004-0000-0000-0000C7000000}"/>
    <hyperlink ref="E460" r:id="rId201" xr:uid="{00000000-0004-0000-0000-0000C8000000}"/>
    <hyperlink ref="E461" r:id="rId202" xr:uid="{00000000-0004-0000-0000-0000C9000000}"/>
    <hyperlink ref="E462" r:id="rId203" xr:uid="{00000000-0004-0000-0000-0000CA000000}"/>
    <hyperlink ref="E463" r:id="rId204" xr:uid="{00000000-0004-0000-0000-0000CB000000}"/>
    <hyperlink ref="E464" r:id="rId205" xr:uid="{00000000-0004-0000-0000-0000CC000000}"/>
    <hyperlink ref="E465" r:id="rId206" xr:uid="{00000000-0004-0000-0000-0000CD000000}"/>
    <hyperlink ref="E466" r:id="rId207" xr:uid="{00000000-0004-0000-0000-0000CE000000}"/>
    <hyperlink ref="E467" r:id="rId208" xr:uid="{00000000-0004-0000-0000-0000CF000000}"/>
    <hyperlink ref="E468" r:id="rId209" xr:uid="{00000000-0004-0000-0000-0000D0000000}"/>
    <hyperlink ref="E469" r:id="rId210" xr:uid="{00000000-0004-0000-0000-0000D1000000}"/>
    <hyperlink ref="E470" r:id="rId211" xr:uid="{00000000-0004-0000-0000-0000D2000000}"/>
    <hyperlink ref="E471" r:id="rId212" xr:uid="{00000000-0004-0000-0000-0000D3000000}"/>
    <hyperlink ref="E473" r:id="rId213" xr:uid="{00000000-0004-0000-0000-0000D4000000}"/>
    <hyperlink ref="E474" r:id="rId214" xr:uid="{00000000-0004-0000-0000-0000D5000000}"/>
    <hyperlink ref="E475" r:id="rId215" xr:uid="{00000000-0004-0000-0000-0000D6000000}"/>
    <hyperlink ref="E476" r:id="rId216" xr:uid="{00000000-0004-0000-0000-0000D7000000}"/>
    <hyperlink ref="E477" r:id="rId217" xr:uid="{00000000-0004-0000-0000-0000D8000000}"/>
    <hyperlink ref="E478" r:id="rId218" xr:uid="{00000000-0004-0000-0000-0000D9000000}"/>
    <hyperlink ref="E479" r:id="rId219" xr:uid="{00000000-0004-0000-0000-0000DA000000}"/>
    <hyperlink ref="E480" r:id="rId220" xr:uid="{00000000-0004-0000-0000-0000DB000000}"/>
    <hyperlink ref="E481" r:id="rId221" xr:uid="{00000000-0004-0000-0000-0000DC000000}"/>
    <hyperlink ref="E482" r:id="rId222" xr:uid="{00000000-0004-0000-0000-0000DD000000}"/>
    <hyperlink ref="E483" r:id="rId223" xr:uid="{00000000-0004-0000-0000-0000DE000000}"/>
    <hyperlink ref="E484" r:id="rId224" xr:uid="{00000000-0004-0000-0000-0000DF000000}"/>
    <hyperlink ref="E485" r:id="rId225" xr:uid="{00000000-0004-0000-0000-0000E0000000}"/>
    <hyperlink ref="E486" r:id="rId226" xr:uid="{00000000-0004-0000-0000-0000E1000000}"/>
    <hyperlink ref="E487" r:id="rId227" xr:uid="{00000000-0004-0000-0000-0000E2000000}"/>
    <hyperlink ref="E488" r:id="rId228" xr:uid="{00000000-0004-0000-0000-0000E3000000}"/>
    <hyperlink ref="E489" r:id="rId229" xr:uid="{00000000-0004-0000-0000-0000E4000000}"/>
    <hyperlink ref="E491" r:id="rId230" xr:uid="{00000000-0004-0000-0000-0000E5000000}"/>
    <hyperlink ref="E492" r:id="rId231" xr:uid="{00000000-0004-0000-0000-0000E6000000}"/>
    <hyperlink ref="E493" r:id="rId232" xr:uid="{00000000-0004-0000-0000-0000E7000000}"/>
    <hyperlink ref="E494" r:id="rId233" xr:uid="{00000000-0004-0000-0000-0000E8000000}"/>
    <hyperlink ref="E495" r:id="rId234" xr:uid="{00000000-0004-0000-0000-0000E9000000}"/>
    <hyperlink ref="E496" r:id="rId235" xr:uid="{00000000-0004-0000-0000-0000EA000000}"/>
    <hyperlink ref="E497" r:id="rId236" xr:uid="{00000000-0004-0000-0000-0000EB000000}"/>
    <hyperlink ref="E498" r:id="rId237" xr:uid="{00000000-0004-0000-0000-0000EC000000}"/>
    <hyperlink ref="E499" r:id="rId238" xr:uid="{00000000-0004-0000-0000-0000ED000000}"/>
    <hyperlink ref="E500" r:id="rId239" xr:uid="{00000000-0004-0000-0000-0000EE000000}"/>
    <hyperlink ref="E501" r:id="rId240" xr:uid="{00000000-0004-0000-0000-0000EF000000}"/>
    <hyperlink ref="E502" r:id="rId241" xr:uid="{00000000-0004-0000-0000-0000F0000000}"/>
    <hyperlink ref="E503" r:id="rId242" xr:uid="{00000000-0004-0000-0000-0000F1000000}"/>
    <hyperlink ref="E504" r:id="rId243" xr:uid="{00000000-0004-0000-0000-0000F2000000}"/>
    <hyperlink ref="E505" r:id="rId244" xr:uid="{00000000-0004-0000-0000-0000F3000000}"/>
    <hyperlink ref="E506" r:id="rId245" xr:uid="{00000000-0004-0000-0000-0000F4000000}"/>
    <hyperlink ref="E507" r:id="rId246" xr:uid="{00000000-0004-0000-0000-0000F5000000}"/>
    <hyperlink ref="E508" r:id="rId247" xr:uid="{00000000-0004-0000-0000-0000F6000000}"/>
    <hyperlink ref="E509" r:id="rId248" xr:uid="{00000000-0004-0000-0000-0000F7000000}"/>
    <hyperlink ref="E510" r:id="rId249" xr:uid="{00000000-0004-0000-0000-0000F8000000}"/>
    <hyperlink ref="E511" r:id="rId250" xr:uid="{00000000-0004-0000-0000-0000F9000000}"/>
    <hyperlink ref="E512" r:id="rId251" xr:uid="{00000000-0004-0000-0000-0000FA000000}"/>
    <hyperlink ref="E513" r:id="rId252" xr:uid="{00000000-0004-0000-0000-0000FB000000}"/>
    <hyperlink ref="E514" r:id="rId253" xr:uid="{00000000-0004-0000-0000-0000FC000000}"/>
    <hyperlink ref="E515" r:id="rId254" xr:uid="{00000000-0004-0000-0000-0000FD000000}"/>
    <hyperlink ref="E516" r:id="rId255" xr:uid="{00000000-0004-0000-0000-0000FE000000}"/>
    <hyperlink ref="E517" r:id="rId256" xr:uid="{00000000-0004-0000-0000-0000FF000000}"/>
    <hyperlink ref="E518" r:id="rId257" xr:uid="{00000000-0004-0000-0000-000000010000}"/>
    <hyperlink ref="E519" r:id="rId258" xr:uid="{00000000-0004-0000-0000-000001010000}"/>
    <hyperlink ref="E521" r:id="rId259" xr:uid="{00000000-0004-0000-0000-000002010000}"/>
    <hyperlink ref="E522" r:id="rId260" xr:uid="{00000000-0004-0000-0000-000003010000}"/>
    <hyperlink ref="E523" r:id="rId261" xr:uid="{00000000-0004-0000-0000-000004010000}"/>
    <hyperlink ref="E524" r:id="rId262" xr:uid="{00000000-0004-0000-0000-000005010000}"/>
    <hyperlink ref="E525" r:id="rId263" xr:uid="{00000000-0004-0000-0000-000006010000}"/>
    <hyperlink ref="E526" r:id="rId264" xr:uid="{00000000-0004-0000-0000-000007010000}"/>
    <hyperlink ref="E527" r:id="rId265" xr:uid="{00000000-0004-0000-0000-000008010000}"/>
    <hyperlink ref="E528" r:id="rId266" xr:uid="{00000000-0004-0000-0000-000009010000}"/>
    <hyperlink ref="E529" r:id="rId267" xr:uid="{00000000-0004-0000-0000-00000A010000}"/>
    <hyperlink ref="E530" r:id="rId268" xr:uid="{00000000-0004-0000-0000-00000B010000}"/>
    <hyperlink ref="E531" r:id="rId269" xr:uid="{00000000-0004-0000-0000-00000C010000}"/>
    <hyperlink ref="E532" r:id="rId270" xr:uid="{00000000-0004-0000-0000-00000D010000}"/>
    <hyperlink ref="E533" r:id="rId271" xr:uid="{00000000-0004-0000-0000-00000E010000}"/>
    <hyperlink ref="E534" r:id="rId272" xr:uid="{00000000-0004-0000-0000-00000F010000}"/>
    <hyperlink ref="E535" r:id="rId273" xr:uid="{00000000-0004-0000-0000-000010010000}"/>
    <hyperlink ref="E536" r:id="rId274" xr:uid="{00000000-0004-0000-0000-000011010000}"/>
    <hyperlink ref="E537" r:id="rId275" xr:uid="{00000000-0004-0000-0000-000012010000}"/>
    <hyperlink ref="E538" r:id="rId276" xr:uid="{00000000-0004-0000-0000-000013010000}"/>
    <hyperlink ref="E541" r:id="rId277" xr:uid="{00000000-0004-0000-0000-000014010000}"/>
    <hyperlink ref="E542" r:id="rId278" xr:uid="{00000000-0004-0000-0000-000015010000}"/>
    <hyperlink ref="E543" r:id="rId279" xr:uid="{00000000-0004-0000-0000-000016010000}"/>
    <hyperlink ref="E544" r:id="rId280" xr:uid="{00000000-0004-0000-0000-000017010000}"/>
    <hyperlink ref="E545" r:id="rId281" xr:uid="{00000000-0004-0000-0000-000018010000}"/>
    <hyperlink ref="E546" r:id="rId282" xr:uid="{00000000-0004-0000-0000-000019010000}"/>
    <hyperlink ref="E547" r:id="rId283" xr:uid="{00000000-0004-0000-0000-00001A010000}"/>
    <hyperlink ref="E548" r:id="rId284" xr:uid="{00000000-0004-0000-0000-00001B010000}"/>
    <hyperlink ref="E549" r:id="rId285" xr:uid="{00000000-0004-0000-0000-00001C010000}"/>
    <hyperlink ref="E550" r:id="rId286" xr:uid="{00000000-0004-0000-0000-00001D010000}"/>
    <hyperlink ref="E551" r:id="rId287" xr:uid="{00000000-0004-0000-0000-00001E010000}"/>
    <hyperlink ref="E552" r:id="rId288" xr:uid="{00000000-0004-0000-0000-00001F010000}"/>
    <hyperlink ref="E553" r:id="rId289" xr:uid="{00000000-0004-0000-0000-000020010000}"/>
    <hyperlink ref="E554" r:id="rId290" xr:uid="{00000000-0004-0000-0000-000021010000}"/>
    <hyperlink ref="E555" r:id="rId291" xr:uid="{00000000-0004-0000-0000-000022010000}"/>
    <hyperlink ref="E556" r:id="rId292" xr:uid="{00000000-0004-0000-0000-000023010000}"/>
    <hyperlink ref="E557" r:id="rId293" xr:uid="{00000000-0004-0000-0000-000024010000}"/>
    <hyperlink ref="E559" r:id="rId294" xr:uid="{00000000-0004-0000-0000-000025010000}"/>
    <hyperlink ref="E560" r:id="rId295" xr:uid="{00000000-0004-0000-0000-000026010000}"/>
    <hyperlink ref="E561" r:id="rId296" xr:uid="{00000000-0004-0000-0000-000027010000}"/>
    <hyperlink ref="E562" r:id="rId297" xr:uid="{00000000-0004-0000-0000-000028010000}"/>
    <hyperlink ref="E563" r:id="rId298" xr:uid="{00000000-0004-0000-0000-000029010000}"/>
    <hyperlink ref="E564" r:id="rId299" xr:uid="{00000000-0004-0000-0000-00002A010000}"/>
    <hyperlink ref="E565" r:id="rId300" xr:uid="{00000000-0004-0000-0000-00002B010000}"/>
    <hyperlink ref="E566" r:id="rId301" xr:uid="{00000000-0004-0000-0000-00002C010000}"/>
    <hyperlink ref="E570" r:id="rId302" xr:uid="{00000000-0004-0000-0000-00002D010000}"/>
    <hyperlink ref="E571" r:id="rId303" xr:uid="{00000000-0004-0000-0000-00002E010000}"/>
    <hyperlink ref="E572" r:id="rId304" xr:uid="{00000000-0004-0000-0000-00002F010000}"/>
    <hyperlink ref="E576" r:id="rId305" xr:uid="{00000000-0004-0000-0000-000030010000}"/>
    <hyperlink ref="E577" r:id="rId306" xr:uid="{00000000-0004-0000-0000-000031010000}"/>
    <hyperlink ref="E578" r:id="rId307" xr:uid="{00000000-0004-0000-0000-000032010000}"/>
    <hyperlink ref="E582" r:id="rId308" xr:uid="{00000000-0004-0000-0000-000033010000}"/>
    <hyperlink ref="E583" r:id="rId309" xr:uid="{00000000-0004-0000-0000-000034010000}"/>
    <hyperlink ref="E584" r:id="rId310" xr:uid="{00000000-0004-0000-0000-000035010000}"/>
    <hyperlink ref="E588" r:id="rId311" xr:uid="{00000000-0004-0000-0000-000036010000}"/>
    <hyperlink ref="E589" r:id="rId312" xr:uid="{00000000-0004-0000-0000-000037010000}"/>
    <hyperlink ref="E590" r:id="rId313" xr:uid="{00000000-0004-0000-0000-000038010000}"/>
    <hyperlink ref="E591" r:id="rId314" xr:uid="{00000000-0004-0000-0000-000039010000}"/>
    <hyperlink ref="E592" r:id="rId315" xr:uid="{00000000-0004-0000-0000-00003A010000}"/>
    <hyperlink ref="E593" r:id="rId316" xr:uid="{00000000-0004-0000-0000-00003B010000}"/>
    <hyperlink ref="E594" r:id="rId317" xr:uid="{00000000-0004-0000-0000-00003C010000}"/>
    <hyperlink ref="E595" r:id="rId318" xr:uid="{00000000-0004-0000-0000-00003D010000}"/>
    <hyperlink ref="E596" r:id="rId319" xr:uid="{00000000-0004-0000-0000-00003E010000}"/>
    <hyperlink ref="E597" r:id="rId320" xr:uid="{00000000-0004-0000-0000-00003F010000}"/>
    <hyperlink ref="E598" r:id="rId321" xr:uid="{00000000-0004-0000-0000-000040010000}"/>
    <hyperlink ref="E599" r:id="rId322" xr:uid="{00000000-0004-0000-0000-000041010000}"/>
    <hyperlink ref="E600" r:id="rId323" xr:uid="{00000000-0004-0000-0000-000042010000}"/>
    <hyperlink ref="E601" r:id="rId324" xr:uid="{00000000-0004-0000-0000-000043010000}"/>
    <hyperlink ref="E602" r:id="rId325" xr:uid="{00000000-0004-0000-0000-000044010000}"/>
    <hyperlink ref="E603" r:id="rId326" xr:uid="{00000000-0004-0000-0000-000045010000}"/>
    <hyperlink ref="E604" r:id="rId327" xr:uid="{00000000-0004-0000-0000-000046010000}"/>
    <hyperlink ref="E636" r:id="rId328" xr:uid="{00000000-0004-0000-0000-000047010000}"/>
    <hyperlink ref="E637" r:id="rId329" xr:uid="{00000000-0004-0000-0000-000048010000}"/>
    <hyperlink ref="E638" r:id="rId330" xr:uid="{00000000-0004-0000-0000-000049010000}"/>
    <hyperlink ref="E639" r:id="rId331" xr:uid="{00000000-0004-0000-0000-00004A010000}"/>
    <hyperlink ref="E640" r:id="rId332" xr:uid="{00000000-0004-0000-0000-00004B010000}"/>
    <hyperlink ref="E641" r:id="rId333" xr:uid="{00000000-0004-0000-0000-00004C010000}"/>
    <hyperlink ref="E642" r:id="rId334" xr:uid="{00000000-0004-0000-0000-00004D010000}"/>
    <hyperlink ref="E643" r:id="rId335" xr:uid="{00000000-0004-0000-0000-00004E010000}"/>
    <hyperlink ref="E644" r:id="rId336" xr:uid="{00000000-0004-0000-0000-00004F010000}"/>
    <hyperlink ref="E645" r:id="rId337" xr:uid="{00000000-0004-0000-0000-000050010000}"/>
    <hyperlink ref="E646" r:id="rId338" xr:uid="{00000000-0004-0000-0000-000051010000}"/>
    <hyperlink ref="E647" r:id="rId339" xr:uid="{00000000-0004-0000-0000-000052010000}"/>
    <hyperlink ref="E648" r:id="rId340" xr:uid="{00000000-0004-0000-0000-000053010000}"/>
    <hyperlink ref="E649" r:id="rId341" xr:uid="{00000000-0004-0000-0000-000054010000}"/>
    <hyperlink ref="E650" r:id="rId342" xr:uid="{00000000-0004-0000-0000-000055010000}"/>
    <hyperlink ref="E651" r:id="rId343" xr:uid="{00000000-0004-0000-0000-000056010000}"/>
    <hyperlink ref="E652" r:id="rId344" xr:uid="{00000000-0004-0000-0000-000057010000}"/>
    <hyperlink ref="E653" r:id="rId345" xr:uid="{00000000-0004-0000-0000-000058010000}"/>
    <hyperlink ref="E654" r:id="rId346" xr:uid="{00000000-0004-0000-0000-000059010000}"/>
    <hyperlink ref="E655" r:id="rId347" xr:uid="{00000000-0004-0000-0000-00005A010000}"/>
    <hyperlink ref="E656" r:id="rId348" xr:uid="{00000000-0004-0000-0000-00005B010000}"/>
    <hyperlink ref="E657" r:id="rId349" xr:uid="{00000000-0004-0000-0000-00005C010000}"/>
    <hyperlink ref="E658" r:id="rId350" xr:uid="{00000000-0004-0000-0000-00005D010000}"/>
    <hyperlink ref="E659" r:id="rId351" xr:uid="{00000000-0004-0000-0000-00005E010000}"/>
    <hyperlink ref="E660" r:id="rId352" xr:uid="{00000000-0004-0000-0000-00005F010000}"/>
    <hyperlink ref="E661" r:id="rId353" xr:uid="{00000000-0004-0000-0000-000060010000}"/>
    <hyperlink ref="E662" r:id="rId354" xr:uid="{00000000-0004-0000-0000-000061010000}"/>
    <hyperlink ref="E663" r:id="rId355" xr:uid="{00000000-0004-0000-0000-000062010000}"/>
    <hyperlink ref="E664" r:id="rId356" xr:uid="{00000000-0004-0000-0000-000063010000}"/>
    <hyperlink ref="E665" r:id="rId357" xr:uid="{00000000-0004-0000-0000-000064010000}"/>
    <hyperlink ref="E666" r:id="rId358" xr:uid="{00000000-0004-0000-0000-000065010000}"/>
    <hyperlink ref="E667" r:id="rId359" xr:uid="{00000000-0004-0000-0000-000066010000}"/>
    <hyperlink ref="E668" r:id="rId360" xr:uid="{00000000-0004-0000-0000-000067010000}"/>
    <hyperlink ref="E669" r:id="rId361" xr:uid="{00000000-0004-0000-0000-000068010000}"/>
    <hyperlink ref="E670" r:id="rId362" xr:uid="{00000000-0004-0000-0000-000069010000}"/>
    <hyperlink ref="E671" r:id="rId363" xr:uid="{00000000-0004-0000-0000-00006A010000}"/>
    <hyperlink ref="E672" r:id="rId364" xr:uid="{00000000-0004-0000-0000-00006B010000}"/>
    <hyperlink ref="E673" r:id="rId365" xr:uid="{00000000-0004-0000-0000-00006C010000}"/>
    <hyperlink ref="E674" r:id="rId366" xr:uid="{00000000-0004-0000-0000-00006D010000}"/>
    <hyperlink ref="E675" r:id="rId367" xr:uid="{00000000-0004-0000-0000-00006E010000}"/>
    <hyperlink ref="E676" r:id="rId368" xr:uid="{00000000-0004-0000-0000-00006F010000}"/>
    <hyperlink ref="E677" r:id="rId369" xr:uid="{00000000-0004-0000-0000-000070010000}"/>
    <hyperlink ref="E678" r:id="rId370" xr:uid="{00000000-0004-0000-0000-000071010000}"/>
    <hyperlink ref="E679" r:id="rId371" xr:uid="{00000000-0004-0000-0000-000072010000}"/>
    <hyperlink ref="E680" r:id="rId372" xr:uid="{00000000-0004-0000-0000-000073010000}"/>
    <hyperlink ref="E681" r:id="rId373" xr:uid="{00000000-0004-0000-0000-000074010000}"/>
    <hyperlink ref="E682" r:id="rId374" xr:uid="{00000000-0004-0000-0000-000075010000}"/>
    <hyperlink ref="E683" r:id="rId375" xr:uid="{00000000-0004-0000-0000-000076010000}"/>
    <hyperlink ref="E684" r:id="rId376" xr:uid="{00000000-0004-0000-0000-000077010000}"/>
    <hyperlink ref="E685" r:id="rId377" xr:uid="{00000000-0004-0000-0000-000078010000}"/>
    <hyperlink ref="E686" r:id="rId378" xr:uid="{00000000-0004-0000-0000-000079010000}"/>
    <hyperlink ref="E687" r:id="rId379" xr:uid="{00000000-0004-0000-0000-00007A010000}"/>
    <hyperlink ref="E688" r:id="rId380" xr:uid="{00000000-0004-0000-0000-00007B010000}"/>
    <hyperlink ref="E689" r:id="rId381" xr:uid="{00000000-0004-0000-0000-00007C010000}"/>
    <hyperlink ref="E690" r:id="rId382" xr:uid="{00000000-0004-0000-0000-00007D010000}"/>
    <hyperlink ref="E691" r:id="rId383" xr:uid="{00000000-0004-0000-0000-00007E010000}"/>
    <hyperlink ref="E692" r:id="rId384" xr:uid="{00000000-0004-0000-0000-00007F010000}"/>
    <hyperlink ref="E693" r:id="rId385" xr:uid="{00000000-0004-0000-0000-000080010000}"/>
    <hyperlink ref="E694" r:id="rId386" xr:uid="{00000000-0004-0000-0000-000081010000}"/>
    <hyperlink ref="E695" r:id="rId387" xr:uid="{00000000-0004-0000-0000-000082010000}"/>
    <hyperlink ref="E696" r:id="rId388" xr:uid="{00000000-0004-0000-0000-000083010000}"/>
    <hyperlink ref="E697" r:id="rId389" xr:uid="{00000000-0004-0000-0000-000084010000}"/>
    <hyperlink ref="E698" r:id="rId390" xr:uid="{00000000-0004-0000-0000-000085010000}"/>
    <hyperlink ref="E699" r:id="rId391" xr:uid="{00000000-0004-0000-0000-000086010000}"/>
    <hyperlink ref="E700" r:id="rId392" xr:uid="{00000000-0004-0000-0000-000087010000}"/>
    <hyperlink ref="E701" r:id="rId393" xr:uid="{00000000-0004-0000-0000-000088010000}"/>
    <hyperlink ref="E702" r:id="rId394" xr:uid="{00000000-0004-0000-0000-000089010000}"/>
    <hyperlink ref="E703" r:id="rId395" xr:uid="{00000000-0004-0000-0000-00008A010000}"/>
    <hyperlink ref="E704" r:id="rId396" xr:uid="{00000000-0004-0000-0000-00008B010000}"/>
    <hyperlink ref="E705" r:id="rId397" xr:uid="{00000000-0004-0000-0000-00008C010000}"/>
    <hyperlink ref="E706" r:id="rId398" xr:uid="{00000000-0004-0000-0000-00008D010000}"/>
    <hyperlink ref="E707" r:id="rId399" xr:uid="{00000000-0004-0000-0000-00008E010000}"/>
    <hyperlink ref="E708" r:id="rId400" xr:uid="{00000000-0004-0000-0000-00008F010000}"/>
    <hyperlink ref="E709" r:id="rId401" xr:uid="{00000000-0004-0000-0000-000090010000}"/>
    <hyperlink ref="E710" r:id="rId402" xr:uid="{00000000-0004-0000-0000-000091010000}"/>
    <hyperlink ref="E711" r:id="rId403" xr:uid="{00000000-0004-0000-0000-000092010000}"/>
    <hyperlink ref="E712" r:id="rId404" xr:uid="{00000000-0004-0000-0000-000093010000}"/>
    <hyperlink ref="E713" r:id="rId405" xr:uid="{00000000-0004-0000-0000-000094010000}"/>
    <hyperlink ref="E714" r:id="rId406" xr:uid="{00000000-0004-0000-0000-000095010000}"/>
    <hyperlink ref="E715" r:id="rId407" xr:uid="{00000000-0004-0000-0000-000096010000}"/>
    <hyperlink ref="E716" r:id="rId408" xr:uid="{00000000-0004-0000-0000-000097010000}"/>
    <hyperlink ref="E717" r:id="rId409" xr:uid="{00000000-0004-0000-0000-000098010000}"/>
    <hyperlink ref="E718" r:id="rId410" xr:uid="{00000000-0004-0000-0000-000099010000}"/>
    <hyperlink ref="E719" r:id="rId411" xr:uid="{00000000-0004-0000-0000-00009A010000}"/>
    <hyperlink ref="E720" r:id="rId412" xr:uid="{00000000-0004-0000-0000-00009B010000}"/>
    <hyperlink ref="E721" r:id="rId413" xr:uid="{00000000-0004-0000-0000-00009C010000}"/>
    <hyperlink ref="E722" r:id="rId414" xr:uid="{00000000-0004-0000-0000-00009D010000}"/>
    <hyperlink ref="E723" r:id="rId415" xr:uid="{00000000-0004-0000-0000-00009E010000}"/>
    <hyperlink ref="E724" r:id="rId416" xr:uid="{00000000-0004-0000-0000-00009F010000}"/>
    <hyperlink ref="E725" r:id="rId417" xr:uid="{00000000-0004-0000-0000-0000A0010000}"/>
    <hyperlink ref="E726" r:id="rId418" xr:uid="{00000000-0004-0000-0000-0000A1010000}"/>
    <hyperlink ref="E727" r:id="rId419" xr:uid="{00000000-0004-0000-0000-0000A2010000}"/>
    <hyperlink ref="E728" r:id="rId420" xr:uid="{00000000-0004-0000-0000-0000A3010000}"/>
    <hyperlink ref="E729" r:id="rId421" xr:uid="{00000000-0004-0000-0000-0000A4010000}"/>
    <hyperlink ref="E730" r:id="rId422" xr:uid="{00000000-0004-0000-0000-0000A5010000}"/>
    <hyperlink ref="E731" r:id="rId423" xr:uid="{00000000-0004-0000-0000-0000A6010000}"/>
    <hyperlink ref="E732" r:id="rId424" xr:uid="{00000000-0004-0000-0000-0000A7010000}"/>
    <hyperlink ref="E733" r:id="rId425" xr:uid="{00000000-0004-0000-0000-0000A8010000}"/>
    <hyperlink ref="E734" r:id="rId426" xr:uid="{00000000-0004-0000-0000-0000A9010000}"/>
    <hyperlink ref="E735" r:id="rId427" xr:uid="{00000000-0004-0000-0000-0000AA010000}"/>
    <hyperlink ref="E736" r:id="rId428" xr:uid="{00000000-0004-0000-0000-0000AB010000}"/>
    <hyperlink ref="E737" r:id="rId429" xr:uid="{00000000-0004-0000-0000-0000AC010000}"/>
    <hyperlink ref="E738" r:id="rId430" xr:uid="{00000000-0004-0000-0000-0000AD010000}"/>
    <hyperlink ref="E739" r:id="rId431" xr:uid="{00000000-0004-0000-0000-0000AE010000}"/>
    <hyperlink ref="E740" r:id="rId432" xr:uid="{00000000-0004-0000-0000-0000AF010000}"/>
    <hyperlink ref="E741" r:id="rId433" xr:uid="{00000000-0004-0000-0000-0000B0010000}"/>
    <hyperlink ref="E742" r:id="rId434" xr:uid="{00000000-0004-0000-0000-0000B1010000}"/>
    <hyperlink ref="E743" r:id="rId435" xr:uid="{00000000-0004-0000-0000-0000B2010000}"/>
    <hyperlink ref="E744" r:id="rId436" xr:uid="{00000000-0004-0000-0000-0000B3010000}"/>
    <hyperlink ref="E745" r:id="rId437" xr:uid="{00000000-0004-0000-0000-0000B4010000}"/>
    <hyperlink ref="E746" r:id="rId438" xr:uid="{00000000-0004-0000-0000-0000B5010000}"/>
    <hyperlink ref="E747" r:id="rId439" xr:uid="{00000000-0004-0000-0000-0000B6010000}"/>
    <hyperlink ref="E748" r:id="rId440" xr:uid="{00000000-0004-0000-0000-0000B7010000}"/>
    <hyperlink ref="E749" r:id="rId441" xr:uid="{00000000-0004-0000-0000-0000B8010000}"/>
    <hyperlink ref="E750" r:id="rId442" xr:uid="{00000000-0004-0000-0000-0000B9010000}"/>
    <hyperlink ref="E751" r:id="rId443" xr:uid="{00000000-0004-0000-0000-0000BA010000}"/>
    <hyperlink ref="E752" r:id="rId444" xr:uid="{00000000-0004-0000-0000-0000BB010000}"/>
    <hyperlink ref="E753" r:id="rId445" xr:uid="{00000000-0004-0000-0000-0000BC010000}"/>
    <hyperlink ref="E754" r:id="rId446" xr:uid="{00000000-0004-0000-0000-0000BD010000}"/>
    <hyperlink ref="E755" r:id="rId447" xr:uid="{00000000-0004-0000-0000-0000BE010000}"/>
    <hyperlink ref="E756" r:id="rId448" xr:uid="{00000000-0004-0000-0000-0000BF010000}"/>
    <hyperlink ref="E757" r:id="rId449" xr:uid="{00000000-0004-0000-0000-0000C0010000}"/>
    <hyperlink ref="E758" r:id="rId450" xr:uid="{00000000-0004-0000-0000-0000C1010000}"/>
    <hyperlink ref="E759" r:id="rId451" xr:uid="{00000000-0004-0000-0000-0000C2010000}"/>
    <hyperlink ref="E760" r:id="rId452" xr:uid="{00000000-0004-0000-0000-0000C3010000}"/>
    <hyperlink ref="E761" r:id="rId453" xr:uid="{00000000-0004-0000-0000-0000C4010000}"/>
    <hyperlink ref="E762" r:id="rId454" xr:uid="{00000000-0004-0000-0000-0000C5010000}"/>
    <hyperlink ref="E763" r:id="rId455" xr:uid="{00000000-0004-0000-0000-0000C6010000}"/>
    <hyperlink ref="E764" r:id="rId456" xr:uid="{00000000-0004-0000-0000-0000C7010000}"/>
    <hyperlink ref="E765" r:id="rId457" xr:uid="{00000000-0004-0000-0000-0000C8010000}"/>
    <hyperlink ref="E766" r:id="rId458" xr:uid="{00000000-0004-0000-0000-0000C9010000}"/>
    <hyperlink ref="E767" r:id="rId459" xr:uid="{00000000-0004-0000-0000-0000CA010000}"/>
    <hyperlink ref="E768" r:id="rId460" xr:uid="{00000000-0004-0000-0000-0000CB010000}"/>
    <hyperlink ref="E769" r:id="rId461" xr:uid="{00000000-0004-0000-0000-0000CC010000}"/>
    <hyperlink ref="E770" r:id="rId462" xr:uid="{00000000-0004-0000-0000-0000CD010000}"/>
    <hyperlink ref="E771" r:id="rId463" xr:uid="{00000000-0004-0000-0000-0000CE010000}"/>
    <hyperlink ref="E772" r:id="rId464" xr:uid="{00000000-0004-0000-0000-0000CF010000}"/>
    <hyperlink ref="E773" r:id="rId465" xr:uid="{00000000-0004-0000-0000-0000D0010000}"/>
    <hyperlink ref="E774" r:id="rId466" xr:uid="{00000000-0004-0000-0000-0000D1010000}"/>
    <hyperlink ref="E775" r:id="rId467" xr:uid="{00000000-0004-0000-0000-0000D2010000}"/>
    <hyperlink ref="E776" r:id="rId468" xr:uid="{00000000-0004-0000-0000-0000D3010000}"/>
    <hyperlink ref="E777" r:id="rId469" xr:uid="{00000000-0004-0000-0000-0000D4010000}"/>
    <hyperlink ref="E778" r:id="rId470" xr:uid="{00000000-0004-0000-0000-0000D5010000}"/>
    <hyperlink ref="E779" r:id="rId471" xr:uid="{00000000-0004-0000-0000-0000D6010000}"/>
    <hyperlink ref="E780" r:id="rId472" xr:uid="{00000000-0004-0000-0000-0000D7010000}"/>
    <hyperlink ref="E781" r:id="rId473" xr:uid="{00000000-0004-0000-0000-0000D8010000}"/>
    <hyperlink ref="E782" r:id="rId474" xr:uid="{00000000-0004-0000-0000-0000D9010000}"/>
    <hyperlink ref="E783" r:id="rId475" xr:uid="{00000000-0004-0000-0000-0000DA010000}"/>
    <hyperlink ref="E784" r:id="rId476" xr:uid="{00000000-0004-0000-0000-0000DB010000}"/>
    <hyperlink ref="E785" r:id="rId477" xr:uid="{00000000-0004-0000-0000-0000DC010000}"/>
    <hyperlink ref="E786" r:id="rId478" xr:uid="{00000000-0004-0000-0000-0000DD010000}"/>
    <hyperlink ref="E787" r:id="rId479" xr:uid="{00000000-0004-0000-0000-0000DE010000}"/>
    <hyperlink ref="E788" r:id="rId480" xr:uid="{00000000-0004-0000-0000-0000DF010000}"/>
    <hyperlink ref="E789" r:id="rId481" xr:uid="{00000000-0004-0000-0000-0000E0010000}"/>
    <hyperlink ref="E790" r:id="rId482" xr:uid="{00000000-0004-0000-0000-0000E1010000}"/>
    <hyperlink ref="E791" r:id="rId483" xr:uid="{00000000-0004-0000-0000-0000E2010000}"/>
    <hyperlink ref="E792" r:id="rId484" xr:uid="{00000000-0004-0000-0000-0000E3010000}"/>
    <hyperlink ref="E793" r:id="rId485" xr:uid="{00000000-0004-0000-0000-0000E4010000}"/>
    <hyperlink ref="E794" r:id="rId486" xr:uid="{00000000-0004-0000-0000-0000E5010000}"/>
    <hyperlink ref="E795" r:id="rId487" xr:uid="{00000000-0004-0000-0000-0000E6010000}"/>
    <hyperlink ref="E796" r:id="rId488" xr:uid="{00000000-0004-0000-0000-0000E7010000}"/>
    <hyperlink ref="E797" r:id="rId489" xr:uid="{00000000-0004-0000-0000-0000E8010000}"/>
    <hyperlink ref="E798" r:id="rId490" xr:uid="{00000000-0004-0000-0000-0000E9010000}"/>
    <hyperlink ref="E799" r:id="rId491" xr:uid="{00000000-0004-0000-0000-0000EA010000}"/>
    <hyperlink ref="E800" r:id="rId492" xr:uid="{00000000-0004-0000-0000-0000EB010000}"/>
    <hyperlink ref="E801" r:id="rId493" xr:uid="{00000000-0004-0000-0000-0000EC010000}"/>
    <hyperlink ref="E802" r:id="rId494" xr:uid="{00000000-0004-0000-0000-0000ED010000}"/>
    <hyperlink ref="E803" r:id="rId495" xr:uid="{00000000-0004-0000-0000-0000EE010000}"/>
    <hyperlink ref="E804" r:id="rId496" xr:uid="{00000000-0004-0000-0000-0000EF010000}"/>
    <hyperlink ref="E805" r:id="rId497" xr:uid="{00000000-0004-0000-0000-0000F0010000}"/>
    <hyperlink ref="E806" r:id="rId498" xr:uid="{00000000-0004-0000-0000-0000F1010000}"/>
    <hyperlink ref="E807" r:id="rId499" xr:uid="{00000000-0004-0000-0000-0000F2010000}"/>
    <hyperlink ref="E808" r:id="rId500" xr:uid="{00000000-0004-0000-0000-0000F3010000}"/>
    <hyperlink ref="E809" r:id="rId501" xr:uid="{00000000-0004-0000-0000-0000F4010000}"/>
    <hyperlink ref="E810" r:id="rId502" xr:uid="{00000000-0004-0000-0000-0000F5010000}"/>
    <hyperlink ref="E811" r:id="rId503" xr:uid="{00000000-0004-0000-0000-0000F6010000}"/>
    <hyperlink ref="E812" r:id="rId504" xr:uid="{00000000-0004-0000-0000-0000F7010000}"/>
    <hyperlink ref="E813" r:id="rId505" xr:uid="{00000000-0004-0000-0000-0000F8010000}"/>
    <hyperlink ref="E814" r:id="rId506" xr:uid="{00000000-0004-0000-0000-0000F9010000}"/>
    <hyperlink ref="E815" r:id="rId507" xr:uid="{00000000-0004-0000-0000-0000FA010000}"/>
    <hyperlink ref="E816" r:id="rId508" xr:uid="{00000000-0004-0000-0000-0000FB010000}"/>
    <hyperlink ref="E817" r:id="rId509" xr:uid="{00000000-0004-0000-0000-0000FC010000}"/>
    <hyperlink ref="E818" r:id="rId510" xr:uid="{00000000-0004-0000-0000-0000FD010000}"/>
    <hyperlink ref="E819" r:id="rId511" xr:uid="{00000000-0004-0000-0000-0000FE010000}"/>
    <hyperlink ref="E820" r:id="rId512" xr:uid="{00000000-0004-0000-0000-0000FF010000}"/>
    <hyperlink ref="E821" r:id="rId513" xr:uid="{00000000-0004-0000-0000-000000020000}"/>
    <hyperlink ref="E822" r:id="rId514" xr:uid="{00000000-0004-0000-0000-000001020000}"/>
    <hyperlink ref="E823" r:id="rId515" xr:uid="{00000000-0004-0000-0000-000002020000}"/>
    <hyperlink ref="E824" r:id="rId516" xr:uid="{00000000-0004-0000-0000-000003020000}"/>
    <hyperlink ref="E825" r:id="rId517" xr:uid="{00000000-0004-0000-0000-000004020000}"/>
    <hyperlink ref="E826" r:id="rId518" xr:uid="{00000000-0004-0000-0000-000005020000}"/>
    <hyperlink ref="E827" r:id="rId519" xr:uid="{00000000-0004-0000-0000-000006020000}"/>
    <hyperlink ref="E828" r:id="rId520" xr:uid="{00000000-0004-0000-0000-000007020000}"/>
    <hyperlink ref="E829" r:id="rId521" xr:uid="{00000000-0004-0000-0000-000008020000}"/>
    <hyperlink ref="E830" r:id="rId522" xr:uid="{00000000-0004-0000-0000-000009020000}"/>
    <hyperlink ref="E831" r:id="rId523" xr:uid="{00000000-0004-0000-0000-00000A020000}"/>
    <hyperlink ref="E832" r:id="rId524" xr:uid="{00000000-0004-0000-0000-00000B020000}"/>
    <hyperlink ref="E833" r:id="rId525" xr:uid="{00000000-0004-0000-0000-00000C020000}"/>
    <hyperlink ref="E834" r:id="rId526" xr:uid="{00000000-0004-0000-0000-00000D020000}"/>
    <hyperlink ref="E835" r:id="rId527" xr:uid="{00000000-0004-0000-0000-00000E020000}"/>
    <hyperlink ref="E836" r:id="rId528" xr:uid="{00000000-0004-0000-0000-00000F020000}"/>
    <hyperlink ref="E837" r:id="rId529" xr:uid="{00000000-0004-0000-0000-000010020000}"/>
    <hyperlink ref="E838" r:id="rId530" xr:uid="{00000000-0004-0000-0000-000011020000}"/>
    <hyperlink ref="E839" r:id="rId531" xr:uid="{00000000-0004-0000-0000-000012020000}"/>
    <hyperlink ref="E840" r:id="rId532" xr:uid="{00000000-0004-0000-0000-000013020000}"/>
    <hyperlink ref="E841" r:id="rId533" xr:uid="{00000000-0004-0000-0000-000014020000}"/>
    <hyperlink ref="E842" r:id="rId534" xr:uid="{00000000-0004-0000-0000-000015020000}"/>
    <hyperlink ref="E843" r:id="rId535" xr:uid="{00000000-0004-0000-0000-000016020000}"/>
    <hyperlink ref="E844" r:id="rId536" xr:uid="{00000000-0004-0000-0000-000017020000}"/>
    <hyperlink ref="E845" r:id="rId537" xr:uid="{00000000-0004-0000-0000-000018020000}"/>
    <hyperlink ref="E846" r:id="rId538" xr:uid="{00000000-0004-0000-0000-000019020000}"/>
    <hyperlink ref="E847" r:id="rId539" xr:uid="{00000000-0004-0000-0000-00001A020000}"/>
    <hyperlink ref="E848" r:id="rId540" xr:uid="{00000000-0004-0000-0000-00001B020000}"/>
    <hyperlink ref="E849" r:id="rId541" xr:uid="{00000000-0004-0000-0000-00001C020000}"/>
    <hyperlink ref="E850" r:id="rId542" xr:uid="{00000000-0004-0000-0000-00001D020000}"/>
    <hyperlink ref="E851" r:id="rId543" xr:uid="{00000000-0004-0000-0000-00001E020000}"/>
    <hyperlink ref="E852" r:id="rId544" xr:uid="{00000000-0004-0000-0000-00001F020000}"/>
    <hyperlink ref="E853" r:id="rId545" xr:uid="{00000000-0004-0000-0000-000020020000}"/>
    <hyperlink ref="E854" r:id="rId546" xr:uid="{00000000-0004-0000-0000-000021020000}"/>
    <hyperlink ref="E877" r:id="rId547" xr:uid="{00000000-0004-0000-0000-000022020000}"/>
    <hyperlink ref="E878" r:id="rId548" xr:uid="{00000000-0004-0000-0000-000023020000}"/>
    <hyperlink ref="E879" r:id="rId549" xr:uid="{00000000-0004-0000-0000-000024020000}"/>
    <hyperlink ref="E880" r:id="rId550" xr:uid="{00000000-0004-0000-0000-000025020000}"/>
    <hyperlink ref="E881" r:id="rId551" xr:uid="{00000000-0004-0000-0000-000026020000}"/>
    <hyperlink ref="E882" r:id="rId552" xr:uid="{00000000-0004-0000-0000-000027020000}"/>
    <hyperlink ref="E883" r:id="rId553" xr:uid="{00000000-0004-0000-0000-000028020000}"/>
    <hyperlink ref="E884" r:id="rId554" xr:uid="{00000000-0004-0000-0000-000029020000}"/>
    <hyperlink ref="E911" r:id="rId555" xr:uid="{00000000-0004-0000-0000-00002A020000}"/>
    <hyperlink ref="E912" r:id="rId556" xr:uid="{00000000-0004-0000-0000-00002B020000}"/>
    <hyperlink ref="E913" r:id="rId557" xr:uid="{00000000-0004-0000-0000-00002C020000}"/>
    <hyperlink ref="E914" r:id="rId558" xr:uid="{00000000-0004-0000-0000-00002D020000}"/>
    <hyperlink ref="E915" r:id="rId559" xr:uid="{00000000-0004-0000-0000-00002E020000}"/>
    <hyperlink ref="E916" r:id="rId560" xr:uid="{00000000-0004-0000-0000-00002F020000}"/>
    <hyperlink ref="E920" r:id="rId561" xr:uid="{00000000-0004-0000-0000-000030020000}"/>
    <hyperlink ref="E922" r:id="rId562" xr:uid="{00000000-0004-0000-0000-000031020000}"/>
    <hyperlink ref="E923" r:id="rId563" xr:uid="{00000000-0004-0000-0000-000032020000}"/>
    <hyperlink ref="E924" r:id="rId564" xr:uid="{00000000-0004-0000-0000-000033020000}"/>
    <hyperlink ref="E925" r:id="rId565" xr:uid="{00000000-0004-0000-0000-000034020000}"/>
    <hyperlink ref="E926" r:id="rId566" xr:uid="{00000000-0004-0000-0000-000035020000}"/>
    <hyperlink ref="E927" r:id="rId567" xr:uid="{00000000-0004-0000-0000-000036020000}"/>
    <hyperlink ref="E928" r:id="rId568" xr:uid="{00000000-0004-0000-0000-000037020000}"/>
    <hyperlink ref="E929" r:id="rId569" xr:uid="{00000000-0004-0000-0000-000038020000}"/>
    <hyperlink ref="E930" r:id="rId570" xr:uid="{00000000-0004-0000-0000-000039020000}"/>
    <hyperlink ref="E931" r:id="rId571" xr:uid="{00000000-0004-0000-0000-00003A020000}"/>
    <hyperlink ref="E932" r:id="rId572" xr:uid="{00000000-0004-0000-0000-00003B020000}"/>
    <hyperlink ref="E933" r:id="rId573" xr:uid="{00000000-0004-0000-0000-00003C020000}"/>
    <hyperlink ref="E934" r:id="rId574" xr:uid="{00000000-0004-0000-0000-00003D020000}"/>
    <hyperlink ref="E935" r:id="rId575" xr:uid="{00000000-0004-0000-0000-00003E020000}"/>
    <hyperlink ref="E944" r:id="rId576" xr:uid="{00000000-0004-0000-0000-00003F020000}"/>
    <hyperlink ref="E945" r:id="rId577" xr:uid="{00000000-0004-0000-0000-000040020000}"/>
    <hyperlink ref="E946" r:id="rId578" xr:uid="{00000000-0004-0000-0000-000041020000}"/>
    <hyperlink ref="E947" r:id="rId579" xr:uid="{00000000-0004-0000-0000-000042020000}"/>
    <hyperlink ref="E948" r:id="rId580" xr:uid="{00000000-0004-0000-0000-000043020000}"/>
    <hyperlink ref="E949" r:id="rId581" xr:uid="{00000000-0004-0000-0000-000044020000}"/>
    <hyperlink ref="E950" r:id="rId582" xr:uid="{00000000-0004-0000-0000-000045020000}"/>
    <hyperlink ref="E951" r:id="rId583" xr:uid="{00000000-0004-0000-0000-000046020000}"/>
    <hyperlink ref="E952" r:id="rId584" xr:uid="{00000000-0004-0000-0000-000047020000}"/>
    <hyperlink ref="E953" r:id="rId585" xr:uid="{00000000-0004-0000-0000-000048020000}"/>
    <hyperlink ref="E954" r:id="rId586" xr:uid="{00000000-0004-0000-0000-000049020000}"/>
    <hyperlink ref="E955" r:id="rId587" xr:uid="{00000000-0004-0000-0000-00004A020000}"/>
    <hyperlink ref="E956" r:id="rId588" xr:uid="{00000000-0004-0000-0000-00004B020000}"/>
    <hyperlink ref="E957" r:id="rId589" xr:uid="{00000000-0004-0000-0000-00004C020000}"/>
    <hyperlink ref="E958" r:id="rId590" xr:uid="{00000000-0004-0000-0000-00004D020000}"/>
    <hyperlink ref="E959" r:id="rId591" xr:uid="{00000000-0004-0000-0000-00004E020000}"/>
    <hyperlink ref="E960" r:id="rId592" xr:uid="{00000000-0004-0000-0000-00004F020000}"/>
    <hyperlink ref="E961" r:id="rId593" xr:uid="{00000000-0004-0000-0000-000050020000}"/>
    <hyperlink ref="E962" r:id="rId594" xr:uid="{00000000-0004-0000-0000-000051020000}"/>
    <hyperlink ref="E963" r:id="rId595" xr:uid="{00000000-0004-0000-0000-000052020000}"/>
    <hyperlink ref="E964" r:id="rId596" xr:uid="{00000000-0004-0000-0000-000053020000}"/>
    <hyperlink ref="E965" r:id="rId597" xr:uid="{00000000-0004-0000-0000-000054020000}"/>
    <hyperlink ref="E966" r:id="rId598" xr:uid="{00000000-0004-0000-0000-000055020000}"/>
    <hyperlink ref="E967" r:id="rId599" xr:uid="{00000000-0004-0000-0000-000056020000}"/>
    <hyperlink ref="E968" r:id="rId600" xr:uid="{00000000-0004-0000-0000-000057020000}"/>
    <hyperlink ref="E969" r:id="rId601" xr:uid="{00000000-0004-0000-0000-000058020000}"/>
    <hyperlink ref="E970" r:id="rId602" xr:uid="{00000000-0004-0000-0000-000059020000}"/>
    <hyperlink ref="E971" r:id="rId603" xr:uid="{00000000-0004-0000-0000-00005A020000}"/>
    <hyperlink ref="E972" r:id="rId604" xr:uid="{00000000-0004-0000-0000-00005B020000}"/>
    <hyperlink ref="E973" r:id="rId605" xr:uid="{00000000-0004-0000-0000-00005C020000}"/>
    <hyperlink ref="E974" r:id="rId606" xr:uid="{00000000-0004-0000-0000-00005D020000}"/>
    <hyperlink ref="E975" r:id="rId607" xr:uid="{00000000-0004-0000-0000-00005E020000}"/>
    <hyperlink ref="E976" r:id="rId608" xr:uid="{00000000-0004-0000-0000-00005F020000}"/>
    <hyperlink ref="E977" r:id="rId609" xr:uid="{00000000-0004-0000-0000-000060020000}"/>
    <hyperlink ref="E978" r:id="rId610" xr:uid="{00000000-0004-0000-0000-000061020000}"/>
    <hyperlink ref="E979" r:id="rId611" xr:uid="{00000000-0004-0000-0000-000062020000}"/>
    <hyperlink ref="E980" r:id="rId612" xr:uid="{00000000-0004-0000-0000-000063020000}"/>
    <hyperlink ref="E981" r:id="rId613" xr:uid="{00000000-0004-0000-0000-000064020000}"/>
    <hyperlink ref="E982" r:id="rId614" xr:uid="{00000000-0004-0000-0000-000065020000}"/>
    <hyperlink ref="E983" r:id="rId615" xr:uid="{00000000-0004-0000-0000-000066020000}"/>
    <hyperlink ref="E984" r:id="rId616" xr:uid="{00000000-0004-0000-0000-000067020000}"/>
    <hyperlink ref="E985" r:id="rId617" xr:uid="{00000000-0004-0000-0000-000068020000}"/>
    <hyperlink ref="E986" r:id="rId618" xr:uid="{00000000-0004-0000-0000-000069020000}"/>
    <hyperlink ref="E987" r:id="rId619" xr:uid="{00000000-0004-0000-0000-00006A020000}"/>
    <hyperlink ref="E988" r:id="rId620" xr:uid="{00000000-0004-0000-0000-00006B020000}"/>
    <hyperlink ref="E989" r:id="rId621" xr:uid="{00000000-0004-0000-0000-00006C020000}"/>
    <hyperlink ref="E990" r:id="rId622" xr:uid="{00000000-0004-0000-0000-00006D020000}"/>
    <hyperlink ref="E991" r:id="rId623" xr:uid="{00000000-0004-0000-0000-00006E020000}"/>
    <hyperlink ref="E992" r:id="rId624" xr:uid="{00000000-0004-0000-0000-00006F020000}"/>
    <hyperlink ref="E993" r:id="rId625" xr:uid="{00000000-0004-0000-0000-000070020000}"/>
    <hyperlink ref="E994" r:id="rId626" xr:uid="{00000000-0004-0000-0000-000071020000}"/>
    <hyperlink ref="E995" r:id="rId627" xr:uid="{00000000-0004-0000-0000-000072020000}"/>
    <hyperlink ref="E996" r:id="rId628" xr:uid="{00000000-0004-0000-0000-000073020000}"/>
    <hyperlink ref="E997" r:id="rId629" xr:uid="{00000000-0004-0000-0000-000074020000}"/>
    <hyperlink ref="E998" r:id="rId630" xr:uid="{00000000-0004-0000-0000-000075020000}"/>
    <hyperlink ref="E999" r:id="rId631" xr:uid="{00000000-0004-0000-0000-000076020000}"/>
    <hyperlink ref="E1000" r:id="rId632" xr:uid="{00000000-0004-0000-0000-000077020000}"/>
    <hyperlink ref="E1001" r:id="rId633" xr:uid="{00000000-0004-0000-0000-000078020000}"/>
    <hyperlink ref="E1002" r:id="rId634" xr:uid="{00000000-0004-0000-0000-000079020000}"/>
    <hyperlink ref="E1003" r:id="rId635" xr:uid="{00000000-0004-0000-0000-00007A020000}"/>
    <hyperlink ref="E1004" r:id="rId636" xr:uid="{00000000-0004-0000-0000-00007B020000}"/>
    <hyperlink ref="E1005" r:id="rId637" xr:uid="{00000000-0004-0000-0000-00007C020000}"/>
    <hyperlink ref="E1006" r:id="rId638" xr:uid="{00000000-0004-0000-0000-00007D020000}"/>
    <hyperlink ref="E1007" r:id="rId639" xr:uid="{00000000-0004-0000-0000-00007E020000}"/>
    <hyperlink ref="E1008" r:id="rId640" xr:uid="{00000000-0004-0000-0000-00007F020000}"/>
    <hyperlink ref="E1009" r:id="rId641" xr:uid="{00000000-0004-0000-0000-000080020000}"/>
    <hyperlink ref="E1010" r:id="rId642" xr:uid="{00000000-0004-0000-0000-000081020000}"/>
    <hyperlink ref="E1011" r:id="rId643" xr:uid="{00000000-0004-0000-0000-000082020000}"/>
    <hyperlink ref="E1012" r:id="rId644" xr:uid="{00000000-0004-0000-0000-000083020000}"/>
    <hyperlink ref="E1013" r:id="rId645" xr:uid="{00000000-0004-0000-0000-000084020000}"/>
    <hyperlink ref="E1014" r:id="rId646" xr:uid="{00000000-0004-0000-0000-000085020000}"/>
    <hyperlink ref="E1015" r:id="rId647" xr:uid="{00000000-0004-0000-0000-000086020000}"/>
    <hyperlink ref="E1016" r:id="rId648" xr:uid="{00000000-0004-0000-0000-000087020000}"/>
    <hyperlink ref="E1017" r:id="rId649" xr:uid="{00000000-0004-0000-0000-000088020000}"/>
    <hyperlink ref="E1018" r:id="rId650" xr:uid="{00000000-0004-0000-0000-000089020000}"/>
    <hyperlink ref="E1019" r:id="rId651" xr:uid="{00000000-0004-0000-0000-00008A020000}"/>
    <hyperlink ref="E1020" r:id="rId652" xr:uid="{00000000-0004-0000-0000-00008B020000}"/>
    <hyperlink ref="E1021" r:id="rId653" xr:uid="{00000000-0004-0000-0000-00008C020000}"/>
    <hyperlink ref="E1022" r:id="rId654" xr:uid="{00000000-0004-0000-0000-00008D020000}"/>
    <hyperlink ref="E1023" r:id="rId655" xr:uid="{00000000-0004-0000-0000-00008E020000}"/>
    <hyperlink ref="E1024" r:id="rId656" xr:uid="{00000000-0004-0000-0000-00008F020000}"/>
    <hyperlink ref="E1025" r:id="rId657" xr:uid="{00000000-0004-0000-0000-000090020000}"/>
    <hyperlink ref="E1026" r:id="rId658" xr:uid="{00000000-0004-0000-0000-000091020000}"/>
    <hyperlink ref="E1027" r:id="rId659" xr:uid="{00000000-0004-0000-0000-000092020000}"/>
    <hyperlink ref="E1028" r:id="rId660" xr:uid="{00000000-0004-0000-0000-000093020000}"/>
    <hyperlink ref="E1029" r:id="rId661" xr:uid="{00000000-0004-0000-0000-000094020000}"/>
    <hyperlink ref="E1030" r:id="rId662" xr:uid="{00000000-0004-0000-0000-000095020000}"/>
    <hyperlink ref="E1031" r:id="rId663" xr:uid="{00000000-0004-0000-0000-000096020000}"/>
    <hyperlink ref="E1032" r:id="rId664" xr:uid="{00000000-0004-0000-0000-000097020000}"/>
    <hyperlink ref="E1033" r:id="rId665" xr:uid="{00000000-0004-0000-0000-000098020000}"/>
    <hyperlink ref="E1034" r:id="rId666" xr:uid="{00000000-0004-0000-0000-000099020000}"/>
    <hyperlink ref="E1035" r:id="rId667" xr:uid="{00000000-0004-0000-0000-00009A020000}"/>
    <hyperlink ref="E1036" r:id="rId668" xr:uid="{00000000-0004-0000-0000-00009B020000}"/>
    <hyperlink ref="E1037" r:id="rId669" xr:uid="{00000000-0004-0000-0000-00009C020000}"/>
    <hyperlink ref="E1038" r:id="rId670" xr:uid="{00000000-0004-0000-0000-00009D020000}"/>
    <hyperlink ref="E1039" r:id="rId671" xr:uid="{00000000-0004-0000-0000-00009E020000}"/>
    <hyperlink ref="E1040" r:id="rId672" xr:uid="{00000000-0004-0000-0000-00009F020000}"/>
    <hyperlink ref="E1041" r:id="rId673" xr:uid="{00000000-0004-0000-0000-0000A0020000}"/>
    <hyperlink ref="E1042" r:id="rId674" xr:uid="{00000000-0004-0000-0000-0000A1020000}"/>
    <hyperlink ref="E1043" r:id="rId675" xr:uid="{00000000-0004-0000-0000-0000A2020000}"/>
    <hyperlink ref="E1044" r:id="rId676" xr:uid="{00000000-0004-0000-0000-0000A3020000}"/>
    <hyperlink ref="E1045" r:id="rId677" xr:uid="{00000000-0004-0000-0000-0000A4020000}"/>
    <hyperlink ref="E1046" r:id="rId678" xr:uid="{00000000-0004-0000-0000-0000A5020000}"/>
    <hyperlink ref="E1047" r:id="rId679" xr:uid="{00000000-0004-0000-0000-0000A6020000}"/>
    <hyperlink ref="E1048" r:id="rId680" xr:uid="{00000000-0004-0000-0000-0000A7020000}"/>
    <hyperlink ref="E1049" r:id="rId681" xr:uid="{00000000-0004-0000-0000-0000A8020000}"/>
    <hyperlink ref="E1050" r:id="rId682" xr:uid="{00000000-0004-0000-0000-0000A9020000}"/>
    <hyperlink ref="E1051" r:id="rId683" xr:uid="{00000000-0004-0000-0000-0000AA020000}"/>
    <hyperlink ref="E1052" r:id="rId684" xr:uid="{00000000-0004-0000-0000-0000AB020000}"/>
    <hyperlink ref="E1053" r:id="rId685" xr:uid="{00000000-0004-0000-0000-0000AC020000}"/>
    <hyperlink ref="E1054" r:id="rId686" xr:uid="{00000000-0004-0000-0000-0000AD020000}"/>
    <hyperlink ref="E1055" r:id="rId687" xr:uid="{00000000-0004-0000-0000-0000AE020000}"/>
    <hyperlink ref="E1056" r:id="rId688" xr:uid="{00000000-0004-0000-0000-0000AF020000}"/>
    <hyperlink ref="E1057" r:id="rId689" xr:uid="{00000000-0004-0000-0000-0000B0020000}"/>
    <hyperlink ref="E1058" r:id="rId690" xr:uid="{00000000-0004-0000-0000-0000B1020000}"/>
    <hyperlink ref="E1059" r:id="rId691" xr:uid="{00000000-0004-0000-0000-0000B2020000}"/>
    <hyperlink ref="E1060" r:id="rId692" xr:uid="{00000000-0004-0000-0000-0000B3020000}"/>
    <hyperlink ref="E1061" r:id="rId693" xr:uid="{00000000-0004-0000-0000-0000B4020000}"/>
    <hyperlink ref="E1062" r:id="rId694" xr:uid="{00000000-0004-0000-0000-0000B5020000}"/>
    <hyperlink ref="E1063" r:id="rId695" xr:uid="{00000000-0004-0000-0000-0000B6020000}"/>
    <hyperlink ref="E1064" r:id="rId696" xr:uid="{00000000-0004-0000-0000-0000B7020000}"/>
    <hyperlink ref="E1065" r:id="rId697" xr:uid="{00000000-0004-0000-0000-0000B8020000}"/>
    <hyperlink ref="E1066" r:id="rId698" xr:uid="{00000000-0004-0000-0000-0000B9020000}"/>
    <hyperlink ref="E1067" r:id="rId699" xr:uid="{00000000-0004-0000-0000-0000BA020000}"/>
    <hyperlink ref="E1068" r:id="rId700" xr:uid="{00000000-0004-0000-0000-0000BB020000}"/>
    <hyperlink ref="E1069" r:id="rId701" xr:uid="{00000000-0004-0000-0000-0000BC020000}"/>
    <hyperlink ref="E1070" r:id="rId702" xr:uid="{00000000-0004-0000-0000-0000BD020000}"/>
    <hyperlink ref="E1071" r:id="rId703" xr:uid="{00000000-0004-0000-0000-0000BE020000}"/>
    <hyperlink ref="E1072" r:id="rId704" xr:uid="{00000000-0004-0000-0000-0000BF020000}"/>
    <hyperlink ref="E1073" r:id="rId705" xr:uid="{00000000-0004-0000-0000-0000C0020000}"/>
    <hyperlink ref="E1074" r:id="rId706" xr:uid="{00000000-0004-0000-0000-0000C1020000}"/>
    <hyperlink ref="E1075" r:id="rId707" xr:uid="{00000000-0004-0000-0000-0000C2020000}"/>
    <hyperlink ref="E1076" r:id="rId708" xr:uid="{00000000-0004-0000-0000-0000C3020000}"/>
    <hyperlink ref="E1077" r:id="rId709" xr:uid="{00000000-0004-0000-0000-0000C4020000}"/>
    <hyperlink ref="E1078" r:id="rId710" xr:uid="{00000000-0004-0000-0000-0000C5020000}"/>
    <hyperlink ref="E1079" r:id="rId711" xr:uid="{00000000-0004-0000-0000-0000C6020000}"/>
    <hyperlink ref="E1080" r:id="rId712" xr:uid="{00000000-0004-0000-0000-0000C7020000}"/>
    <hyperlink ref="E1081" r:id="rId713" xr:uid="{00000000-0004-0000-0000-0000C8020000}"/>
    <hyperlink ref="E1082" r:id="rId714" xr:uid="{00000000-0004-0000-0000-0000C9020000}"/>
    <hyperlink ref="E1083" r:id="rId715" xr:uid="{00000000-0004-0000-0000-0000CA020000}"/>
    <hyperlink ref="E1084" r:id="rId716" xr:uid="{00000000-0004-0000-0000-0000CB020000}"/>
    <hyperlink ref="E1085" r:id="rId717" xr:uid="{00000000-0004-0000-0000-0000CC020000}"/>
    <hyperlink ref="E1086" r:id="rId718" xr:uid="{00000000-0004-0000-0000-0000CD020000}"/>
    <hyperlink ref="E1087" r:id="rId719" xr:uid="{00000000-0004-0000-0000-0000CE020000}"/>
    <hyperlink ref="E1088" r:id="rId720" xr:uid="{00000000-0004-0000-0000-0000CF020000}"/>
    <hyperlink ref="E1089" r:id="rId721" xr:uid="{00000000-0004-0000-0000-0000D0020000}"/>
    <hyperlink ref="E1090" r:id="rId722" xr:uid="{00000000-0004-0000-0000-0000D1020000}"/>
    <hyperlink ref="E1091" r:id="rId723" xr:uid="{00000000-0004-0000-0000-0000D2020000}"/>
    <hyperlink ref="E1092" r:id="rId724" xr:uid="{00000000-0004-0000-0000-0000D3020000}"/>
    <hyperlink ref="E1093" r:id="rId725" xr:uid="{00000000-0004-0000-0000-0000D4020000}"/>
    <hyperlink ref="E1094" r:id="rId726" xr:uid="{00000000-0004-0000-0000-0000D5020000}"/>
    <hyperlink ref="E1095" r:id="rId727" xr:uid="{00000000-0004-0000-0000-0000D6020000}"/>
    <hyperlink ref="E1096" r:id="rId728" xr:uid="{00000000-0004-0000-0000-0000D7020000}"/>
    <hyperlink ref="E1097" r:id="rId729" xr:uid="{00000000-0004-0000-0000-0000D8020000}"/>
    <hyperlink ref="E1098" r:id="rId730" xr:uid="{00000000-0004-0000-0000-0000D9020000}"/>
    <hyperlink ref="E1099" r:id="rId731" xr:uid="{00000000-0004-0000-0000-0000DA020000}"/>
    <hyperlink ref="E1100" r:id="rId732" xr:uid="{00000000-0004-0000-0000-0000DB020000}"/>
    <hyperlink ref="E1101" r:id="rId733" xr:uid="{00000000-0004-0000-0000-0000DC020000}"/>
    <hyperlink ref="E1102" r:id="rId734" xr:uid="{00000000-0004-0000-0000-0000DD020000}"/>
    <hyperlink ref="E1103" r:id="rId735" xr:uid="{00000000-0004-0000-0000-0000DE020000}"/>
    <hyperlink ref="E1104" r:id="rId736" xr:uid="{00000000-0004-0000-0000-0000DF020000}"/>
    <hyperlink ref="E1105" r:id="rId737" xr:uid="{00000000-0004-0000-0000-0000E0020000}"/>
    <hyperlink ref="E1106" r:id="rId738" xr:uid="{00000000-0004-0000-0000-0000E1020000}"/>
    <hyperlink ref="E1107" r:id="rId739" xr:uid="{00000000-0004-0000-0000-0000E2020000}"/>
    <hyperlink ref="E1108" r:id="rId740" xr:uid="{00000000-0004-0000-0000-0000E3020000}"/>
    <hyperlink ref="E1109" r:id="rId741" xr:uid="{00000000-0004-0000-0000-0000E4020000}"/>
    <hyperlink ref="E1110" r:id="rId742" xr:uid="{00000000-0004-0000-0000-0000E5020000}"/>
    <hyperlink ref="E1111" r:id="rId743" xr:uid="{00000000-0004-0000-0000-0000E6020000}"/>
    <hyperlink ref="E1112" r:id="rId744" xr:uid="{00000000-0004-0000-0000-0000E7020000}"/>
    <hyperlink ref="E1113" r:id="rId745" xr:uid="{00000000-0004-0000-0000-0000E8020000}"/>
    <hyperlink ref="E1114" r:id="rId746" xr:uid="{00000000-0004-0000-0000-0000E9020000}"/>
    <hyperlink ref="E1115" r:id="rId747" xr:uid="{00000000-0004-0000-0000-0000EA020000}"/>
    <hyperlink ref="E1116" r:id="rId748" xr:uid="{00000000-0004-0000-0000-0000EB020000}"/>
    <hyperlink ref="E1117" r:id="rId749" xr:uid="{00000000-0004-0000-0000-0000EC020000}"/>
    <hyperlink ref="E1118" r:id="rId750" xr:uid="{00000000-0004-0000-0000-0000ED020000}"/>
    <hyperlink ref="E1119" r:id="rId751" xr:uid="{00000000-0004-0000-0000-0000EE020000}"/>
    <hyperlink ref="E1120" r:id="rId752" xr:uid="{00000000-0004-0000-0000-0000EF020000}"/>
    <hyperlink ref="E1121" r:id="rId753" xr:uid="{00000000-0004-0000-0000-0000F0020000}"/>
    <hyperlink ref="E1122" r:id="rId754" xr:uid="{00000000-0004-0000-0000-0000F1020000}"/>
    <hyperlink ref="E1123" r:id="rId755" xr:uid="{00000000-0004-0000-0000-0000F2020000}"/>
    <hyperlink ref="E1124" r:id="rId756" xr:uid="{00000000-0004-0000-0000-0000F3020000}"/>
    <hyperlink ref="E1125" r:id="rId757" xr:uid="{00000000-0004-0000-0000-0000F4020000}"/>
    <hyperlink ref="E1126" r:id="rId758" xr:uid="{00000000-0004-0000-0000-0000F5020000}"/>
    <hyperlink ref="E1127" r:id="rId759" xr:uid="{00000000-0004-0000-0000-0000F6020000}"/>
    <hyperlink ref="E1128" r:id="rId760" xr:uid="{00000000-0004-0000-0000-0000F7020000}"/>
    <hyperlink ref="E1129" r:id="rId761" xr:uid="{00000000-0004-0000-0000-0000F8020000}"/>
    <hyperlink ref="E1130" r:id="rId762" xr:uid="{00000000-0004-0000-0000-0000F9020000}"/>
    <hyperlink ref="E1131" r:id="rId763" xr:uid="{00000000-0004-0000-0000-0000FA020000}"/>
    <hyperlink ref="E1132" r:id="rId764" xr:uid="{00000000-0004-0000-0000-0000FB020000}"/>
    <hyperlink ref="E1133" r:id="rId765" xr:uid="{00000000-0004-0000-0000-0000FC020000}"/>
    <hyperlink ref="E1134" r:id="rId766" xr:uid="{00000000-0004-0000-0000-0000FD020000}"/>
    <hyperlink ref="E1135" r:id="rId767" xr:uid="{00000000-0004-0000-0000-0000FE020000}"/>
    <hyperlink ref="E1136" r:id="rId768" xr:uid="{00000000-0004-0000-0000-0000FF020000}"/>
    <hyperlink ref="E1137" r:id="rId769" xr:uid="{00000000-0004-0000-0000-000000030000}"/>
    <hyperlink ref="E1138" r:id="rId770" xr:uid="{00000000-0004-0000-0000-000001030000}"/>
    <hyperlink ref="E1139" r:id="rId771" xr:uid="{00000000-0004-0000-0000-000002030000}"/>
    <hyperlink ref="E1140" r:id="rId772" xr:uid="{00000000-0004-0000-0000-000003030000}"/>
    <hyperlink ref="E1141" r:id="rId773" xr:uid="{00000000-0004-0000-0000-000004030000}"/>
    <hyperlink ref="E1142" r:id="rId774" xr:uid="{00000000-0004-0000-0000-000005030000}"/>
    <hyperlink ref="E1143" r:id="rId775" xr:uid="{00000000-0004-0000-0000-000006030000}"/>
    <hyperlink ref="E1144" r:id="rId776" xr:uid="{00000000-0004-0000-0000-000007030000}"/>
    <hyperlink ref="E1145" r:id="rId777" xr:uid="{00000000-0004-0000-0000-000008030000}"/>
    <hyperlink ref="E1146" r:id="rId778" xr:uid="{00000000-0004-0000-0000-000009030000}"/>
    <hyperlink ref="E1147" r:id="rId779" xr:uid="{00000000-0004-0000-0000-00000A030000}"/>
    <hyperlink ref="E1148" r:id="rId780" xr:uid="{00000000-0004-0000-0000-00000B030000}"/>
    <hyperlink ref="E1149" r:id="rId781" xr:uid="{00000000-0004-0000-0000-00000C030000}"/>
    <hyperlink ref="E1150" r:id="rId782" xr:uid="{00000000-0004-0000-0000-00000D030000}"/>
    <hyperlink ref="E1151" r:id="rId783" xr:uid="{00000000-0004-0000-0000-00000E030000}"/>
    <hyperlink ref="E1152" r:id="rId784" xr:uid="{00000000-0004-0000-0000-00000F030000}"/>
    <hyperlink ref="E1153" r:id="rId785" xr:uid="{00000000-0004-0000-0000-000010030000}"/>
    <hyperlink ref="E1154" r:id="rId786" xr:uid="{00000000-0004-0000-0000-000011030000}"/>
    <hyperlink ref="E1155" r:id="rId787" xr:uid="{00000000-0004-0000-0000-000012030000}"/>
    <hyperlink ref="E1156" r:id="rId788" xr:uid="{00000000-0004-0000-0000-000013030000}"/>
    <hyperlink ref="E1157" r:id="rId789" xr:uid="{00000000-0004-0000-0000-000014030000}"/>
    <hyperlink ref="E1158" r:id="rId790" xr:uid="{00000000-0004-0000-0000-000015030000}"/>
    <hyperlink ref="E1159" r:id="rId791" xr:uid="{00000000-0004-0000-0000-000016030000}"/>
    <hyperlink ref="E1160" r:id="rId792" xr:uid="{00000000-0004-0000-0000-000017030000}"/>
    <hyperlink ref="E1161" r:id="rId793" xr:uid="{00000000-0004-0000-0000-000018030000}"/>
    <hyperlink ref="E1162" r:id="rId794" xr:uid="{00000000-0004-0000-0000-000019030000}"/>
    <hyperlink ref="E1163" r:id="rId795" xr:uid="{00000000-0004-0000-0000-00001A030000}"/>
    <hyperlink ref="E1164" r:id="rId796" xr:uid="{00000000-0004-0000-0000-00001B030000}"/>
    <hyperlink ref="E1165" r:id="rId797" xr:uid="{00000000-0004-0000-0000-00001C030000}"/>
    <hyperlink ref="E1166" r:id="rId798" xr:uid="{00000000-0004-0000-0000-00001D030000}"/>
    <hyperlink ref="E1167" r:id="rId799" xr:uid="{00000000-0004-0000-0000-00001E030000}"/>
    <hyperlink ref="E1168" r:id="rId800" xr:uid="{00000000-0004-0000-0000-00001F030000}"/>
    <hyperlink ref="E1169" r:id="rId801" xr:uid="{00000000-0004-0000-0000-000020030000}"/>
    <hyperlink ref="E1170" r:id="rId802" xr:uid="{00000000-0004-0000-0000-000021030000}"/>
    <hyperlink ref="E1171" r:id="rId803" xr:uid="{00000000-0004-0000-0000-000022030000}"/>
    <hyperlink ref="E1172" r:id="rId804" xr:uid="{00000000-0004-0000-0000-000023030000}"/>
    <hyperlink ref="E1173" r:id="rId805" xr:uid="{00000000-0004-0000-0000-000024030000}"/>
    <hyperlink ref="E1174" r:id="rId806" xr:uid="{00000000-0004-0000-0000-000025030000}"/>
    <hyperlink ref="E1175" r:id="rId807" xr:uid="{00000000-0004-0000-0000-000026030000}"/>
    <hyperlink ref="E1176" r:id="rId808" xr:uid="{00000000-0004-0000-0000-000027030000}"/>
    <hyperlink ref="E1177" r:id="rId809" xr:uid="{00000000-0004-0000-0000-000028030000}"/>
    <hyperlink ref="E1178" r:id="rId810" xr:uid="{00000000-0004-0000-0000-000029030000}"/>
    <hyperlink ref="E1179" r:id="rId811" xr:uid="{00000000-0004-0000-0000-00002A030000}"/>
    <hyperlink ref="E1180" r:id="rId812" xr:uid="{00000000-0004-0000-0000-00002B030000}"/>
    <hyperlink ref="E1181" r:id="rId813" xr:uid="{00000000-0004-0000-0000-00002C030000}"/>
    <hyperlink ref="E1182" r:id="rId814" xr:uid="{00000000-0004-0000-0000-00002D030000}"/>
    <hyperlink ref="E1183" r:id="rId815" xr:uid="{00000000-0004-0000-0000-00002E030000}"/>
    <hyperlink ref="E1184" r:id="rId816" xr:uid="{00000000-0004-0000-0000-00002F030000}"/>
    <hyperlink ref="E1185" r:id="rId817" xr:uid="{00000000-0004-0000-0000-000030030000}"/>
    <hyperlink ref="E1186" r:id="rId818" xr:uid="{00000000-0004-0000-0000-000031030000}"/>
    <hyperlink ref="E1187" r:id="rId819" xr:uid="{00000000-0004-0000-0000-000032030000}"/>
    <hyperlink ref="E1188" r:id="rId820" xr:uid="{00000000-0004-0000-0000-000033030000}"/>
    <hyperlink ref="E1189" r:id="rId821" xr:uid="{00000000-0004-0000-0000-000034030000}"/>
    <hyperlink ref="E1190" r:id="rId822" xr:uid="{00000000-0004-0000-0000-000035030000}"/>
    <hyperlink ref="E1191" r:id="rId823" xr:uid="{00000000-0004-0000-0000-000036030000}"/>
    <hyperlink ref="E1192" r:id="rId824" xr:uid="{00000000-0004-0000-0000-000037030000}"/>
    <hyperlink ref="E1193" r:id="rId825" xr:uid="{00000000-0004-0000-0000-000038030000}"/>
    <hyperlink ref="E1194" r:id="rId826" xr:uid="{00000000-0004-0000-0000-000039030000}"/>
    <hyperlink ref="E1195" r:id="rId827" xr:uid="{00000000-0004-0000-0000-00003A030000}"/>
    <hyperlink ref="E1196" r:id="rId828" xr:uid="{00000000-0004-0000-0000-00003B030000}"/>
    <hyperlink ref="E1197" r:id="rId829" xr:uid="{00000000-0004-0000-0000-00003C030000}"/>
    <hyperlink ref="E1198" r:id="rId830" xr:uid="{00000000-0004-0000-0000-00003D030000}"/>
    <hyperlink ref="E1199" r:id="rId831" xr:uid="{00000000-0004-0000-0000-00003E030000}"/>
    <hyperlink ref="E1200" r:id="rId832" xr:uid="{00000000-0004-0000-0000-00003F030000}"/>
    <hyperlink ref="E1201" r:id="rId833" xr:uid="{00000000-0004-0000-0000-000040030000}"/>
    <hyperlink ref="E1202" r:id="rId834" xr:uid="{00000000-0004-0000-0000-000041030000}"/>
    <hyperlink ref="E1203" r:id="rId835" xr:uid="{00000000-0004-0000-0000-000042030000}"/>
    <hyperlink ref="E1204" r:id="rId836" xr:uid="{00000000-0004-0000-0000-000043030000}"/>
    <hyperlink ref="E1205" r:id="rId837" xr:uid="{00000000-0004-0000-0000-000044030000}"/>
    <hyperlink ref="E1206" r:id="rId838" xr:uid="{00000000-0004-0000-0000-000045030000}"/>
    <hyperlink ref="E1207" r:id="rId839" xr:uid="{00000000-0004-0000-0000-000046030000}"/>
    <hyperlink ref="E1208" r:id="rId840" xr:uid="{00000000-0004-0000-0000-000047030000}"/>
    <hyperlink ref="E1209" r:id="rId841" xr:uid="{00000000-0004-0000-0000-000048030000}"/>
    <hyperlink ref="E1210" r:id="rId842" xr:uid="{00000000-0004-0000-0000-000049030000}"/>
    <hyperlink ref="E1211" r:id="rId843" xr:uid="{00000000-0004-0000-0000-00004A030000}"/>
    <hyperlink ref="E1212" r:id="rId844" xr:uid="{00000000-0004-0000-0000-00004B030000}"/>
    <hyperlink ref="E1213" r:id="rId845" xr:uid="{00000000-0004-0000-0000-00004C030000}"/>
    <hyperlink ref="E1214" r:id="rId846" xr:uid="{00000000-0004-0000-0000-00004D030000}"/>
    <hyperlink ref="E1215" r:id="rId847" xr:uid="{00000000-0004-0000-0000-00004E030000}"/>
    <hyperlink ref="E1216" r:id="rId848" xr:uid="{00000000-0004-0000-0000-00004F030000}"/>
    <hyperlink ref="E1217" r:id="rId849" xr:uid="{00000000-0004-0000-0000-000050030000}"/>
    <hyperlink ref="E1218" r:id="rId850" xr:uid="{00000000-0004-0000-0000-000051030000}"/>
    <hyperlink ref="E1219" r:id="rId851" xr:uid="{00000000-0004-0000-0000-000052030000}"/>
    <hyperlink ref="E1220" r:id="rId852" xr:uid="{00000000-0004-0000-0000-000053030000}"/>
    <hyperlink ref="E1221" r:id="rId853" xr:uid="{00000000-0004-0000-0000-000054030000}"/>
    <hyperlink ref="E1222" r:id="rId854" xr:uid="{00000000-0004-0000-0000-000055030000}"/>
    <hyperlink ref="E1223" r:id="rId855" xr:uid="{00000000-0004-0000-0000-000056030000}"/>
    <hyperlink ref="E1224" r:id="rId856" xr:uid="{00000000-0004-0000-0000-000057030000}"/>
    <hyperlink ref="E1225" r:id="rId857" xr:uid="{00000000-0004-0000-0000-000058030000}"/>
    <hyperlink ref="E1226" r:id="rId858" xr:uid="{00000000-0004-0000-0000-000059030000}"/>
    <hyperlink ref="E1227" r:id="rId859" xr:uid="{00000000-0004-0000-0000-00005A030000}"/>
    <hyperlink ref="E1228" r:id="rId860" xr:uid="{00000000-0004-0000-0000-00005B030000}"/>
    <hyperlink ref="E1229" r:id="rId861" xr:uid="{00000000-0004-0000-0000-00005C030000}"/>
    <hyperlink ref="E1230" r:id="rId862" xr:uid="{00000000-0004-0000-0000-00005D030000}"/>
    <hyperlink ref="E1231" r:id="rId863" xr:uid="{00000000-0004-0000-0000-00005E030000}"/>
    <hyperlink ref="E1232" r:id="rId864" xr:uid="{00000000-0004-0000-0000-00005F030000}"/>
    <hyperlink ref="E1233" r:id="rId865" xr:uid="{00000000-0004-0000-0000-000060030000}"/>
    <hyperlink ref="E1234" r:id="rId866" xr:uid="{00000000-0004-0000-0000-000061030000}"/>
    <hyperlink ref="E1235" r:id="rId867" xr:uid="{00000000-0004-0000-0000-000062030000}"/>
    <hyperlink ref="E1236" r:id="rId868" xr:uid="{00000000-0004-0000-0000-000063030000}"/>
    <hyperlink ref="E1237" r:id="rId869" xr:uid="{00000000-0004-0000-0000-000064030000}"/>
    <hyperlink ref="E1238" r:id="rId870" xr:uid="{00000000-0004-0000-0000-000065030000}"/>
    <hyperlink ref="E1239" r:id="rId871" xr:uid="{00000000-0004-0000-0000-000066030000}"/>
    <hyperlink ref="E1240" r:id="rId872" xr:uid="{00000000-0004-0000-0000-000067030000}"/>
    <hyperlink ref="E1241" r:id="rId873" xr:uid="{00000000-0004-0000-0000-000068030000}"/>
    <hyperlink ref="E1242" r:id="rId874" xr:uid="{00000000-0004-0000-0000-000069030000}"/>
    <hyperlink ref="E1243" r:id="rId875" xr:uid="{00000000-0004-0000-0000-00006A030000}"/>
    <hyperlink ref="E1244" r:id="rId876" xr:uid="{00000000-0004-0000-0000-00006B030000}"/>
    <hyperlink ref="E1245" r:id="rId877" xr:uid="{00000000-0004-0000-0000-00006C030000}"/>
    <hyperlink ref="E1246" r:id="rId878" xr:uid="{00000000-0004-0000-0000-00006D030000}"/>
    <hyperlink ref="E1247" r:id="rId879" xr:uid="{00000000-0004-0000-0000-00006E030000}"/>
    <hyperlink ref="E1248" r:id="rId880" xr:uid="{00000000-0004-0000-0000-00006F030000}"/>
    <hyperlink ref="E1249" r:id="rId881" xr:uid="{00000000-0004-0000-0000-000070030000}"/>
    <hyperlink ref="E1250" r:id="rId882" xr:uid="{00000000-0004-0000-0000-000071030000}"/>
    <hyperlink ref="E1251" r:id="rId883" xr:uid="{00000000-0004-0000-0000-000072030000}"/>
    <hyperlink ref="E1252" r:id="rId884" xr:uid="{00000000-0004-0000-0000-000073030000}"/>
    <hyperlink ref="E1253" r:id="rId885" xr:uid="{00000000-0004-0000-0000-000074030000}"/>
    <hyperlink ref="E1254" r:id="rId886" xr:uid="{00000000-0004-0000-0000-000075030000}"/>
    <hyperlink ref="E1255" r:id="rId887" xr:uid="{00000000-0004-0000-0000-000076030000}"/>
    <hyperlink ref="E1256" r:id="rId888" xr:uid="{00000000-0004-0000-0000-000077030000}"/>
    <hyperlink ref="E1257" r:id="rId889" xr:uid="{00000000-0004-0000-0000-000078030000}"/>
    <hyperlink ref="E1258" r:id="rId890" xr:uid="{00000000-0004-0000-0000-000079030000}"/>
    <hyperlink ref="E1259" r:id="rId891" xr:uid="{00000000-0004-0000-0000-00007A030000}"/>
    <hyperlink ref="E1260" r:id="rId892" xr:uid="{00000000-0004-0000-0000-00007B030000}"/>
    <hyperlink ref="E1261" r:id="rId893" xr:uid="{00000000-0004-0000-0000-00007C030000}"/>
    <hyperlink ref="E1262" r:id="rId894" xr:uid="{00000000-0004-0000-0000-00007D030000}"/>
    <hyperlink ref="E1263" r:id="rId895" xr:uid="{00000000-0004-0000-0000-00007E030000}"/>
    <hyperlink ref="E1264" r:id="rId896" xr:uid="{00000000-0004-0000-0000-00007F030000}"/>
    <hyperlink ref="E1265" r:id="rId897" xr:uid="{00000000-0004-0000-0000-000080030000}"/>
    <hyperlink ref="E1266" r:id="rId898" xr:uid="{00000000-0004-0000-0000-000081030000}"/>
    <hyperlink ref="E1267" r:id="rId899" xr:uid="{00000000-0004-0000-0000-000082030000}"/>
    <hyperlink ref="E1268" r:id="rId900" xr:uid="{00000000-0004-0000-0000-000083030000}"/>
    <hyperlink ref="E1643" r:id="rId901" xr:uid="{00000000-0004-0000-0000-000084030000}"/>
    <hyperlink ref="E1644" r:id="rId902" xr:uid="{00000000-0004-0000-0000-000085030000}"/>
    <hyperlink ref="E1645" r:id="rId903" xr:uid="{00000000-0004-0000-0000-000086030000}"/>
    <hyperlink ref="E1646" r:id="rId904" xr:uid="{00000000-0004-0000-0000-000087030000}"/>
    <hyperlink ref="E1647" r:id="rId905" xr:uid="{00000000-0004-0000-0000-000088030000}"/>
    <hyperlink ref="E1648" r:id="rId906" xr:uid="{00000000-0004-0000-0000-000089030000}"/>
    <hyperlink ref="E1649" r:id="rId907" xr:uid="{00000000-0004-0000-0000-00008A030000}"/>
    <hyperlink ref="E1650" r:id="rId908" xr:uid="{00000000-0004-0000-0000-00008B030000}"/>
    <hyperlink ref="E1651" r:id="rId909" xr:uid="{00000000-0004-0000-0000-00008C030000}"/>
    <hyperlink ref="E1652" r:id="rId910" xr:uid="{00000000-0004-0000-0000-00008D030000}"/>
    <hyperlink ref="E1653" r:id="rId911" xr:uid="{00000000-0004-0000-0000-00008E030000}"/>
    <hyperlink ref="E1654" r:id="rId912" xr:uid="{00000000-0004-0000-0000-00008F030000}"/>
    <hyperlink ref="E1655" r:id="rId913" xr:uid="{00000000-0004-0000-0000-000090030000}"/>
    <hyperlink ref="E1656" r:id="rId914" xr:uid="{00000000-0004-0000-0000-000091030000}"/>
    <hyperlink ref="E1657" r:id="rId915" xr:uid="{00000000-0004-0000-0000-000092030000}"/>
    <hyperlink ref="E1658" r:id="rId916" xr:uid="{00000000-0004-0000-0000-000093030000}"/>
    <hyperlink ref="E1659" r:id="rId917" xr:uid="{00000000-0004-0000-0000-000094030000}"/>
    <hyperlink ref="E1660" r:id="rId918" xr:uid="{00000000-0004-0000-0000-000095030000}"/>
    <hyperlink ref="E1661" r:id="rId919" xr:uid="{00000000-0004-0000-0000-000096030000}"/>
    <hyperlink ref="E1662" r:id="rId920" xr:uid="{00000000-0004-0000-0000-000097030000}"/>
    <hyperlink ref="E1663" r:id="rId921" xr:uid="{00000000-0004-0000-0000-000098030000}"/>
    <hyperlink ref="E1664" r:id="rId922" xr:uid="{00000000-0004-0000-0000-000099030000}"/>
    <hyperlink ref="E1665" r:id="rId923" xr:uid="{00000000-0004-0000-0000-00009A030000}"/>
    <hyperlink ref="E1666" r:id="rId924" xr:uid="{00000000-0004-0000-0000-00009B030000}"/>
    <hyperlink ref="E1667" r:id="rId925" xr:uid="{00000000-0004-0000-0000-00009C030000}"/>
    <hyperlink ref="E1668" r:id="rId926" xr:uid="{00000000-0004-0000-0000-00009D030000}"/>
    <hyperlink ref="E1669" r:id="rId927" xr:uid="{00000000-0004-0000-0000-00009E030000}"/>
    <hyperlink ref="E1670" r:id="rId928" xr:uid="{00000000-0004-0000-0000-00009F030000}"/>
    <hyperlink ref="E1671" r:id="rId929" xr:uid="{00000000-0004-0000-0000-0000A0030000}"/>
    <hyperlink ref="E1672" r:id="rId930" xr:uid="{00000000-0004-0000-0000-0000A1030000}"/>
    <hyperlink ref="E1673" r:id="rId931" xr:uid="{00000000-0004-0000-0000-0000A2030000}"/>
    <hyperlink ref="E1674" r:id="rId932" xr:uid="{00000000-0004-0000-0000-0000A3030000}"/>
    <hyperlink ref="E1675" r:id="rId933" xr:uid="{00000000-0004-0000-0000-0000A4030000}"/>
    <hyperlink ref="E1676" r:id="rId934" xr:uid="{00000000-0004-0000-0000-0000A5030000}"/>
    <hyperlink ref="E1677" r:id="rId935" xr:uid="{00000000-0004-0000-0000-0000A6030000}"/>
    <hyperlink ref="E1678" r:id="rId936" xr:uid="{00000000-0004-0000-0000-0000A7030000}"/>
    <hyperlink ref="E1679" r:id="rId937" xr:uid="{00000000-0004-0000-0000-0000A8030000}"/>
    <hyperlink ref="E1680" r:id="rId938" xr:uid="{00000000-0004-0000-0000-0000A9030000}"/>
    <hyperlink ref="E1681" r:id="rId939" xr:uid="{00000000-0004-0000-0000-0000AA030000}"/>
    <hyperlink ref="E1682" r:id="rId940" xr:uid="{00000000-0004-0000-0000-0000AB030000}"/>
    <hyperlink ref="E1683" r:id="rId941" xr:uid="{00000000-0004-0000-0000-0000AC030000}"/>
    <hyperlink ref="E1684" r:id="rId942" xr:uid="{00000000-0004-0000-0000-0000AD030000}"/>
    <hyperlink ref="E1685" r:id="rId943" xr:uid="{00000000-0004-0000-0000-0000AE030000}"/>
    <hyperlink ref="E1686" r:id="rId944" xr:uid="{00000000-0004-0000-0000-0000AF030000}"/>
    <hyperlink ref="E1687" r:id="rId945" xr:uid="{00000000-0004-0000-0000-0000B0030000}"/>
    <hyperlink ref="E1688" r:id="rId946" xr:uid="{00000000-0004-0000-0000-0000B1030000}"/>
    <hyperlink ref="E1689" r:id="rId947" xr:uid="{00000000-0004-0000-0000-0000B2030000}"/>
    <hyperlink ref="E1690" r:id="rId948" xr:uid="{00000000-0004-0000-0000-0000B3030000}"/>
    <hyperlink ref="E1691" r:id="rId949" xr:uid="{00000000-0004-0000-0000-0000B4030000}"/>
    <hyperlink ref="E1692" r:id="rId950" xr:uid="{00000000-0004-0000-0000-0000B5030000}"/>
    <hyperlink ref="E1693" r:id="rId951" xr:uid="{00000000-0004-0000-0000-0000B6030000}"/>
    <hyperlink ref="E1694" r:id="rId952" xr:uid="{00000000-0004-0000-0000-0000B7030000}"/>
    <hyperlink ref="E1695" r:id="rId953" xr:uid="{00000000-0004-0000-0000-0000B8030000}"/>
    <hyperlink ref="E1696" r:id="rId954" xr:uid="{00000000-0004-0000-0000-0000B9030000}"/>
    <hyperlink ref="E1697" r:id="rId955" xr:uid="{00000000-0004-0000-0000-0000BA030000}"/>
    <hyperlink ref="E1698" r:id="rId956" xr:uid="{00000000-0004-0000-0000-0000BB030000}"/>
    <hyperlink ref="E1699" r:id="rId957" xr:uid="{00000000-0004-0000-0000-0000BC030000}"/>
    <hyperlink ref="E1700" r:id="rId958" xr:uid="{00000000-0004-0000-0000-0000BD030000}"/>
    <hyperlink ref="E1701" r:id="rId959" xr:uid="{00000000-0004-0000-0000-0000BE030000}"/>
    <hyperlink ref="E1702" r:id="rId960" xr:uid="{00000000-0004-0000-0000-0000BF030000}"/>
    <hyperlink ref="E1725" r:id="rId961" xr:uid="{00000000-0004-0000-0000-0000C0030000}"/>
    <hyperlink ref="E1726" r:id="rId962" xr:uid="{00000000-0004-0000-0000-0000C1030000}"/>
    <hyperlink ref="E1727" r:id="rId963" xr:uid="{00000000-0004-0000-0000-0000C2030000}"/>
    <hyperlink ref="E1728" r:id="rId964" xr:uid="{00000000-0004-0000-0000-0000C3030000}"/>
    <hyperlink ref="E1729" r:id="rId965" xr:uid="{00000000-0004-0000-0000-0000C4030000}"/>
    <hyperlink ref="E1730" r:id="rId966" xr:uid="{00000000-0004-0000-0000-0000C5030000}"/>
    <hyperlink ref="E1731" r:id="rId967" xr:uid="{00000000-0004-0000-0000-0000C6030000}"/>
    <hyperlink ref="E1732" r:id="rId968" xr:uid="{00000000-0004-0000-0000-0000C7030000}"/>
    <hyperlink ref="E1733" r:id="rId969" xr:uid="{00000000-0004-0000-0000-0000C8030000}"/>
    <hyperlink ref="E1734" r:id="rId970" xr:uid="{00000000-0004-0000-0000-0000C9030000}"/>
    <hyperlink ref="E1735" r:id="rId971" xr:uid="{00000000-0004-0000-0000-0000CA030000}"/>
    <hyperlink ref="E1736" r:id="rId972" xr:uid="{00000000-0004-0000-0000-0000CB030000}"/>
    <hyperlink ref="E1737" r:id="rId973" xr:uid="{00000000-0004-0000-0000-0000CC030000}"/>
    <hyperlink ref="E1738" r:id="rId974" xr:uid="{00000000-0004-0000-0000-0000CD030000}"/>
    <hyperlink ref="E1739" r:id="rId975" xr:uid="{00000000-0004-0000-0000-0000CE030000}"/>
    <hyperlink ref="E1740" r:id="rId976" xr:uid="{00000000-0004-0000-0000-0000CF030000}"/>
    <hyperlink ref="E1741" r:id="rId977" xr:uid="{00000000-0004-0000-0000-0000D0030000}"/>
    <hyperlink ref="E1742" r:id="rId978" xr:uid="{00000000-0004-0000-0000-0000D1030000}"/>
    <hyperlink ref="E1743" r:id="rId979" xr:uid="{00000000-0004-0000-0000-0000D2030000}"/>
    <hyperlink ref="E1744" r:id="rId980" xr:uid="{00000000-0004-0000-0000-0000D3030000}"/>
    <hyperlink ref="E1745" r:id="rId981" xr:uid="{00000000-0004-0000-0000-0000D4030000}"/>
    <hyperlink ref="E1746" r:id="rId982" xr:uid="{00000000-0004-0000-0000-0000D5030000}"/>
    <hyperlink ref="E1747" r:id="rId983" xr:uid="{00000000-0004-0000-0000-0000D6030000}"/>
    <hyperlink ref="E1748" r:id="rId984" xr:uid="{00000000-0004-0000-0000-0000D7030000}"/>
    <hyperlink ref="E1749" r:id="rId985" xr:uid="{00000000-0004-0000-0000-0000D8030000}"/>
    <hyperlink ref="E1750" r:id="rId986" xr:uid="{00000000-0004-0000-0000-0000D9030000}"/>
    <hyperlink ref="E1751" r:id="rId987" xr:uid="{00000000-0004-0000-0000-0000DA030000}"/>
    <hyperlink ref="E1752" r:id="rId988" xr:uid="{00000000-0004-0000-0000-0000DB030000}"/>
    <hyperlink ref="E1754" r:id="rId989" xr:uid="{00000000-0004-0000-0000-0000DC030000}"/>
    <hyperlink ref="E1756" r:id="rId990" xr:uid="{00000000-0004-0000-0000-0000DD030000}"/>
    <hyperlink ref="E1757" r:id="rId991" xr:uid="{00000000-0004-0000-0000-0000DE030000}"/>
    <hyperlink ref="E1758" r:id="rId992" xr:uid="{00000000-0004-0000-0000-0000DF030000}"/>
    <hyperlink ref="E1785" r:id="rId993" xr:uid="{00000000-0004-0000-0000-0000E0030000}"/>
    <hyperlink ref="E1786" r:id="rId994" xr:uid="{00000000-0004-0000-0000-0000E1030000}"/>
    <hyperlink ref="E1787" r:id="rId995" xr:uid="{00000000-0004-0000-0000-0000E2030000}"/>
    <hyperlink ref="E1788" r:id="rId996" xr:uid="{00000000-0004-0000-0000-0000E3030000}"/>
    <hyperlink ref="E1789" r:id="rId997" xr:uid="{00000000-0004-0000-0000-0000E4030000}"/>
    <hyperlink ref="E1790" r:id="rId998" xr:uid="{00000000-0004-0000-0000-0000E5030000}"/>
    <hyperlink ref="E1791" r:id="rId999" xr:uid="{00000000-0004-0000-0000-0000E6030000}"/>
    <hyperlink ref="E1792" r:id="rId1000" xr:uid="{00000000-0004-0000-0000-0000E7030000}"/>
    <hyperlink ref="E1793" r:id="rId1001" xr:uid="{00000000-0004-0000-0000-0000E8030000}"/>
    <hyperlink ref="E1794" r:id="rId1002" xr:uid="{00000000-0004-0000-0000-0000E9030000}"/>
    <hyperlink ref="E1795" r:id="rId1003" xr:uid="{00000000-0004-0000-0000-0000EA030000}"/>
    <hyperlink ref="E1796" r:id="rId1004" xr:uid="{00000000-0004-0000-0000-0000EB030000}"/>
    <hyperlink ref="E1798" r:id="rId1005" xr:uid="{00000000-0004-0000-0000-0000EC030000}"/>
    <hyperlink ref="E1799" r:id="rId1006" xr:uid="{00000000-0004-0000-0000-0000ED030000}"/>
    <hyperlink ref="E1800" r:id="rId1007" xr:uid="{00000000-0004-0000-0000-0000EE030000}"/>
    <hyperlink ref="E1801" r:id="rId1008" xr:uid="{00000000-0004-0000-0000-0000EF030000}"/>
    <hyperlink ref="E1802" r:id="rId1009" xr:uid="{00000000-0004-0000-0000-0000F0030000}"/>
    <hyperlink ref="E1803" r:id="rId1010" xr:uid="{00000000-0004-0000-0000-0000F1030000}"/>
    <hyperlink ref="E1804" r:id="rId1011" xr:uid="{00000000-0004-0000-0000-0000F2030000}"/>
    <hyperlink ref="E1805" r:id="rId1012" xr:uid="{00000000-0004-0000-0000-0000F3030000}"/>
    <hyperlink ref="E1806" r:id="rId1013" xr:uid="{00000000-0004-0000-0000-0000F4030000}"/>
    <hyperlink ref="E1807" r:id="rId1014" xr:uid="{00000000-0004-0000-0000-0000F5030000}"/>
    <hyperlink ref="E1809" r:id="rId1015" xr:uid="{00000000-0004-0000-0000-0000F6030000}"/>
    <hyperlink ref="E1811" r:id="rId1016" xr:uid="{00000000-0004-0000-0000-0000F7030000}"/>
    <hyperlink ref="E1813" r:id="rId1017" xr:uid="{00000000-0004-0000-0000-0000F8030000}"/>
    <hyperlink ref="E1814" r:id="rId1018" xr:uid="{00000000-0004-0000-0000-0000F9030000}"/>
    <hyperlink ref="E1815" r:id="rId1019" xr:uid="{00000000-0004-0000-0000-0000FA030000}"/>
    <hyperlink ref="E1816" r:id="rId1020" xr:uid="{00000000-0004-0000-0000-0000FB030000}"/>
    <hyperlink ref="E1818" r:id="rId1021" xr:uid="{00000000-0004-0000-0000-0000FC030000}"/>
    <hyperlink ref="E1819" r:id="rId1022" xr:uid="{00000000-0004-0000-0000-0000FD030000}"/>
    <hyperlink ref="E1820" r:id="rId1023" xr:uid="{00000000-0004-0000-0000-0000FE030000}"/>
    <hyperlink ref="E1821" r:id="rId1024" xr:uid="{00000000-0004-0000-0000-0000FF030000}"/>
    <hyperlink ref="E1822" r:id="rId1025" xr:uid="{00000000-0004-0000-0000-000000040000}"/>
    <hyperlink ref="E1823" r:id="rId1026" xr:uid="{00000000-0004-0000-0000-000001040000}"/>
    <hyperlink ref="E1824" r:id="rId1027" xr:uid="{00000000-0004-0000-0000-000002040000}"/>
    <hyperlink ref="E1825" r:id="rId1028" xr:uid="{00000000-0004-0000-0000-000003040000}"/>
    <hyperlink ref="E1826" r:id="rId1029" xr:uid="{00000000-0004-0000-0000-000004040000}"/>
    <hyperlink ref="E1828" r:id="rId1030" xr:uid="{00000000-0004-0000-0000-000005040000}"/>
    <hyperlink ref="E1829" r:id="rId1031" xr:uid="{00000000-0004-0000-0000-000006040000}"/>
    <hyperlink ref="E1830" r:id="rId1032" xr:uid="{00000000-0004-0000-0000-000007040000}"/>
    <hyperlink ref="E1832" r:id="rId1033" xr:uid="{00000000-0004-0000-0000-000008040000}"/>
    <hyperlink ref="E1833" r:id="rId1034" xr:uid="{00000000-0004-0000-0000-000009040000}"/>
    <hyperlink ref="E1834" r:id="rId1035" xr:uid="{00000000-0004-0000-0000-00000A040000}"/>
    <hyperlink ref="E1836" r:id="rId1036" xr:uid="{00000000-0004-0000-0000-00000B040000}"/>
    <hyperlink ref="E1837" r:id="rId1037" xr:uid="{00000000-0004-0000-0000-00000C040000}"/>
    <hyperlink ref="E1841" r:id="rId1038" xr:uid="{00000000-0004-0000-0000-00000D040000}"/>
    <hyperlink ref="E1843" r:id="rId1039" xr:uid="{00000000-0004-0000-0000-00000E040000}"/>
    <hyperlink ref="E1844" r:id="rId1040" xr:uid="{00000000-0004-0000-0000-00000F040000}"/>
    <hyperlink ref="E1845" r:id="rId1041" xr:uid="{00000000-0004-0000-0000-000010040000}"/>
    <hyperlink ref="E1846" r:id="rId1042" xr:uid="{00000000-0004-0000-0000-000011040000}"/>
    <hyperlink ref="E1847" r:id="rId1043" xr:uid="{00000000-0004-0000-0000-000012040000}"/>
    <hyperlink ref="E1848" r:id="rId1044" xr:uid="{00000000-0004-0000-0000-000013040000}"/>
    <hyperlink ref="E1849" r:id="rId1045" xr:uid="{00000000-0004-0000-0000-000014040000}"/>
    <hyperlink ref="E1850" r:id="rId1046" xr:uid="{00000000-0004-0000-0000-000015040000}"/>
    <hyperlink ref="E1851" r:id="rId1047" xr:uid="{00000000-0004-0000-0000-000016040000}"/>
    <hyperlink ref="E1853" r:id="rId1048" xr:uid="{00000000-0004-0000-0000-000017040000}"/>
    <hyperlink ref="E1854" r:id="rId1049" xr:uid="{00000000-0004-0000-0000-000018040000}"/>
    <hyperlink ref="E1855" r:id="rId1050" xr:uid="{00000000-0004-0000-0000-000019040000}"/>
    <hyperlink ref="E1856" r:id="rId1051" xr:uid="{00000000-0004-0000-0000-00001A040000}"/>
    <hyperlink ref="E1857" r:id="rId1052" xr:uid="{00000000-0004-0000-0000-00001B040000}"/>
    <hyperlink ref="E1858" r:id="rId1053" xr:uid="{00000000-0004-0000-0000-00001C040000}"/>
    <hyperlink ref="E1859" r:id="rId1054" xr:uid="{00000000-0004-0000-0000-00001D040000}"/>
    <hyperlink ref="E1860" r:id="rId1055" xr:uid="{00000000-0004-0000-0000-00001E040000}"/>
    <hyperlink ref="E1861" r:id="rId1056" xr:uid="{00000000-0004-0000-0000-00001F040000}"/>
    <hyperlink ref="E1862" r:id="rId1057" xr:uid="{00000000-0004-0000-0000-000020040000}"/>
    <hyperlink ref="E1863" r:id="rId1058" xr:uid="{00000000-0004-0000-0000-000021040000}"/>
    <hyperlink ref="E1864" r:id="rId1059" xr:uid="{00000000-0004-0000-0000-000022040000}"/>
    <hyperlink ref="E1865" r:id="rId1060" xr:uid="{00000000-0004-0000-0000-000023040000}"/>
    <hyperlink ref="E1868" r:id="rId1061" xr:uid="{00000000-0004-0000-0000-000024040000}"/>
    <hyperlink ref="E1869" r:id="rId1062" xr:uid="{00000000-0004-0000-0000-000025040000}"/>
    <hyperlink ref="E1870" r:id="rId1063" xr:uid="{00000000-0004-0000-0000-000026040000}"/>
    <hyperlink ref="E1871" r:id="rId1064" xr:uid="{00000000-0004-0000-0000-000027040000}"/>
    <hyperlink ref="E1872" r:id="rId1065" xr:uid="{00000000-0004-0000-0000-000028040000}"/>
    <hyperlink ref="E1873" r:id="rId1066" xr:uid="{00000000-0004-0000-0000-000029040000}"/>
    <hyperlink ref="E1874" r:id="rId1067" xr:uid="{00000000-0004-0000-0000-00002A040000}"/>
    <hyperlink ref="E2352" r:id="rId1068" xr:uid="{00000000-0004-0000-0000-00002B040000}"/>
    <hyperlink ref="E2353" r:id="rId1069" xr:uid="{00000000-0004-0000-0000-00002C040000}"/>
    <hyperlink ref="E2354" r:id="rId1070" xr:uid="{00000000-0004-0000-0000-00002D040000}"/>
    <hyperlink ref="E2355" r:id="rId1071" xr:uid="{00000000-0004-0000-0000-00002E040000}"/>
    <hyperlink ref="E2356" r:id="rId1072" xr:uid="{00000000-0004-0000-0000-00002F040000}"/>
    <hyperlink ref="E2357" r:id="rId1073" xr:uid="{00000000-0004-0000-0000-000030040000}"/>
    <hyperlink ref="E2358" r:id="rId1074" xr:uid="{00000000-0004-0000-0000-000031040000}"/>
    <hyperlink ref="E2359" r:id="rId1075" xr:uid="{00000000-0004-0000-0000-000032040000}"/>
    <hyperlink ref="E2360" r:id="rId1076" xr:uid="{00000000-0004-0000-0000-000033040000}"/>
    <hyperlink ref="E2361" r:id="rId1077" xr:uid="{00000000-0004-0000-0000-000034040000}"/>
    <hyperlink ref="E2362" r:id="rId1078" xr:uid="{00000000-0004-0000-0000-000035040000}"/>
    <hyperlink ref="E2363" r:id="rId1079" xr:uid="{00000000-0004-0000-0000-000036040000}"/>
    <hyperlink ref="E2364" r:id="rId1080" xr:uid="{00000000-0004-0000-0000-000037040000}"/>
    <hyperlink ref="E2365" r:id="rId1081" xr:uid="{00000000-0004-0000-0000-000038040000}"/>
    <hyperlink ref="E2366" r:id="rId1082" xr:uid="{00000000-0004-0000-0000-000039040000}"/>
    <hyperlink ref="E2367" r:id="rId1083" xr:uid="{00000000-0004-0000-0000-00003A040000}"/>
    <hyperlink ref="E2368" r:id="rId1084" xr:uid="{00000000-0004-0000-0000-00003B040000}"/>
    <hyperlink ref="E2370" r:id="rId1085" xr:uid="{00000000-0004-0000-0000-00003C040000}"/>
    <hyperlink ref="E2371" r:id="rId1086" xr:uid="{00000000-0004-0000-0000-00003D040000}"/>
    <hyperlink ref="E2372" r:id="rId1087" xr:uid="{00000000-0004-0000-0000-00003E040000}"/>
    <hyperlink ref="E2373" r:id="rId1088" xr:uid="{00000000-0004-0000-0000-00003F040000}"/>
    <hyperlink ref="E2374" r:id="rId1089" xr:uid="{00000000-0004-0000-0000-000040040000}"/>
    <hyperlink ref="E2375" r:id="rId1090" xr:uid="{00000000-0004-0000-0000-000041040000}"/>
    <hyperlink ref="E2377" r:id="rId1091" xr:uid="{00000000-0004-0000-0000-000042040000}"/>
    <hyperlink ref="E2378" r:id="rId1092" xr:uid="{00000000-0004-0000-0000-000043040000}"/>
    <hyperlink ref="E2379" r:id="rId1093" xr:uid="{00000000-0004-0000-0000-000044040000}"/>
    <hyperlink ref="E2380" r:id="rId1094" xr:uid="{00000000-0004-0000-0000-000045040000}"/>
    <hyperlink ref="E2381" r:id="rId1095" xr:uid="{00000000-0004-0000-0000-000046040000}"/>
    <hyperlink ref="E2382" r:id="rId1096" xr:uid="{00000000-0004-0000-0000-000047040000}"/>
    <hyperlink ref="E2383" r:id="rId1097" xr:uid="{00000000-0004-0000-0000-000048040000}"/>
    <hyperlink ref="E2384" r:id="rId1098" xr:uid="{00000000-0004-0000-0000-000049040000}"/>
    <hyperlink ref="E2385" r:id="rId1099" xr:uid="{00000000-0004-0000-0000-00004A040000}"/>
    <hyperlink ref="E2386" r:id="rId1100" xr:uid="{00000000-0004-0000-0000-00004B040000}"/>
    <hyperlink ref="E2387" r:id="rId1101" xr:uid="{00000000-0004-0000-0000-00004C040000}"/>
    <hyperlink ref="E2390" r:id="rId1102" xr:uid="{00000000-0004-0000-0000-00004D040000}"/>
    <hyperlink ref="E2391" r:id="rId1103" xr:uid="{00000000-0004-0000-0000-00004E040000}"/>
    <hyperlink ref="E2392" r:id="rId1104" xr:uid="{00000000-0004-0000-0000-00004F040000}"/>
    <hyperlink ref="E2393" r:id="rId1105" xr:uid="{00000000-0004-0000-0000-000050040000}"/>
    <hyperlink ref="E2394" r:id="rId1106" xr:uid="{00000000-0004-0000-0000-000051040000}"/>
    <hyperlink ref="E2395" r:id="rId1107" xr:uid="{00000000-0004-0000-0000-000052040000}"/>
    <hyperlink ref="E2396" r:id="rId1108" xr:uid="{00000000-0004-0000-0000-000053040000}"/>
    <hyperlink ref="E2397" r:id="rId1109" xr:uid="{00000000-0004-0000-0000-000054040000}"/>
    <hyperlink ref="E2398" r:id="rId1110" xr:uid="{00000000-0004-0000-0000-000055040000}"/>
    <hyperlink ref="E2399" r:id="rId1111" xr:uid="{00000000-0004-0000-0000-000056040000}"/>
    <hyperlink ref="E2400" r:id="rId1112" xr:uid="{00000000-0004-0000-0000-000057040000}"/>
    <hyperlink ref="E2401" r:id="rId1113" xr:uid="{00000000-0004-0000-0000-000058040000}"/>
    <hyperlink ref="E2402" r:id="rId1114" xr:uid="{00000000-0004-0000-0000-000059040000}"/>
    <hyperlink ref="E2403" r:id="rId1115" xr:uid="{00000000-0004-0000-0000-00005A040000}"/>
    <hyperlink ref="E2404" r:id="rId1116" xr:uid="{00000000-0004-0000-0000-00005B040000}"/>
    <hyperlink ref="E2405" r:id="rId1117" xr:uid="{00000000-0004-0000-0000-00005C040000}"/>
    <hyperlink ref="E2406" r:id="rId1118" xr:uid="{00000000-0004-0000-0000-00005D040000}"/>
    <hyperlink ref="E2407" r:id="rId1119" xr:uid="{00000000-0004-0000-0000-00005E040000}"/>
    <hyperlink ref="E2408" r:id="rId1120" xr:uid="{00000000-0004-0000-0000-00005F040000}"/>
    <hyperlink ref="E2409" r:id="rId1121" xr:uid="{00000000-0004-0000-0000-000060040000}"/>
    <hyperlink ref="E2410" r:id="rId1122" xr:uid="{00000000-0004-0000-0000-000061040000}"/>
    <hyperlink ref="E2411" r:id="rId1123" xr:uid="{00000000-0004-0000-0000-000062040000}"/>
    <hyperlink ref="E2412" r:id="rId1124" xr:uid="{00000000-0004-0000-0000-000063040000}"/>
    <hyperlink ref="E2413" r:id="rId1125" xr:uid="{00000000-0004-0000-0000-000064040000}"/>
    <hyperlink ref="E2414" r:id="rId1126" xr:uid="{00000000-0004-0000-0000-000065040000}"/>
    <hyperlink ref="E2415" r:id="rId1127" xr:uid="{00000000-0004-0000-0000-000066040000}"/>
    <hyperlink ref="E2416" r:id="rId1128" xr:uid="{00000000-0004-0000-0000-000067040000}"/>
    <hyperlink ref="E2417" r:id="rId1129" xr:uid="{00000000-0004-0000-0000-000068040000}"/>
    <hyperlink ref="E2418" r:id="rId1130" xr:uid="{00000000-0004-0000-0000-000069040000}"/>
    <hyperlink ref="E2419" r:id="rId1131" xr:uid="{00000000-0004-0000-0000-00006A040000}"/>
    <hyperlink ref="E2420" r:id="rId1132" xr:uid="{00000000-0004-0000-0000-00006B040000}"/>
    <hyperlink ref="E2421" r:id="rId1133" xr:uid="{00000000-0004-0000-0000-00006C040000}"/>
    <hyperlink ref="E2422" r:id="rId1134" xr:uid="{00000000-0004-0000-0000-00006D040000}"/>
    <hyperlink ref="E2423" r:id="rId1135" xr:uid="{00000000-0004-0000-0000-00006E040000}"/>
    <hyperlink ref="E2425" r:id="rId1136" xr:uid="{00000000-0004-0000-0000-00006F040000}"/>
    <hyperlink ref="E2426" r:id="rId1137" xr:uid="{00000000-0004-0000-0000-000070040000}"/>
    <hyperlink ref="E2427" r:id="rId1138" xr:uid="{00000000-0004-0000-0000-000071040000}"/>
    <hyperlink ref="E2428" r:id="rId1139" xr:uid="{00000000-0004-0000-0000-000072040000}"/>
    <hyperlink ref="E2429" r:id="rId1140" xr:uid="{00000000-0004-0000-0000-000073040000}"/>
    <hyperlink ref="E2430" r:id="rId1141" xr:uid="{00000000-0004-0000-0000-000074040000}"/>
    <hyperlink ref="E2431" r:id="rId1142" xr:uid="{00000000-0004-0000-0000-000075040000}"/>
    <hyperlink ref="E2432" r:id="rId1143" xr:uid="{00000000-0004-0000-0000-000076040000}"/>
    <hyperlink ref="E2433" r:id="rId1144" xr:uid="{00000000-0004-0000-0000-000077040000}"/>
    <hyperlink ref="E2434" r:id="rId1145" xr:uid="{00000000-0004-0000-0000-000078040000}"/>
    <hyperlink ref="E2435" r:id="rId1146" xr:uid="{00000000-0004-0000-0000-000079040000}"/>
    <hyperlink ref="E2436" r:id="rId1147" xr:uid="{00000000-0004-0000-0000-00007A040000}"/>
    <hyperlink ref="E2437" r:id="rId1148" xr:uid="{00000000-0004-0000-0000-00007B040000}"/>
    <hyperlink ref="E2438" r:id="rId1149" xr:uid="{00000000-0004-0000-0000-00007C040000}"/>
    <hyperlink ref="E2439" r:id="rId1150" xr:uid="{00000000-0004-0000-0000-00007D040000}"/>
    <hyperlink ref="E2440" r:id="rId1151" xr:uid="{00000000-0004-0000-0000-00007E040000}"/>
    <hyperlink ref="E2441" r:id="rId1152" xr:uid="{00000000-0004-0000-0000-00007F040000}"/>
    <hyperlink ref="E2442" r:id="rId1153" xr:uid="{00000000-0004-0000-0000-000080040000}"/>
    <hyperlink ref="E2443" r:id="rId1154" xr:uid="{00000000-0004-0000-0000-000081040000}"/>
    <hyperlink ref="E2444" r:id="rId1155" xr:uid="{00000000-0004-0000-0000-000082040000}"/>
    <hyperlink ref="E2445" r:id="rId1156" xr:uid="{00000000-0004-0000-0000-000083040000}"/>
    <hyperlink ref="E2446" r:id="rId1157" xr:uid="{00000000-0004-0000-0000-000084040000}"/>
    <hyperlink ref="E2447" r:id="rId1158" xr:uid="{00000000-0004-0000-0000-000085040000}"/>
    <hyperlink ref="E2448" r:id="rId1159" xr:uid="{00000000-0004-0000-0000-000086040000}"/>
    <hyperlink ref="E2449" r:id="rId1160" xr:uid="{00000000-0004-0000-0000-000087040000}"/>
    <hyperlink ref="E2450" r:id="rId1161" xr:uid="{00000000-0004-0000-0000-000088040000}"/>
    <hyperlink ref="E2451" r:id="rId1162" xr:uid="{00000000-0004-0000-0000-000089040000}"/>
    <hyperlink ref="E2452" r:id="rId1163" xr:uid="{00000000-0004-0000-0000-00008A040000}"/>
    <hyperlink ref="E2453" r:id="rId1164" xr:uid="{00000000-0004-0000-0000-00008B040000}"/>
    <hyperlink ref="E2454" r:id="rId1165" xr:uid="{00000000-0004-0000-0000-00008C040000}"/>
    <hyperlink ref="E2455" r:id="rId1166" xr:uid="{00000000-0004-0000-0000-00008D040000}"/>
    <hyperlink ref="E2456" r:id="rId1167" xr:uid="{00000000-0004-0000-0000-00008E040000}"/>
    <hyperlink ref="E2457" r:id="rId1168" xr:uid="{00000000-0004-0000-0000-00008F040000}"/>
    <hyperlink ref="E2458" r:id="rId1169" xr:uid="{00000000-0004-0000-0000-000090040000}"/>
    <hyperlink ref="E2459" r:id="rId1170" xr:uid="{00000000-0004-0000-0000-000091040000}"/>
    <hyperlink ref="E2460" r:id="rId1171" xr:uid="{00000000-0004-0000-0000-000092040000}"/>
    <hyperlink ref="E2461" r:id="rId1172" xr:uid="{00000000-0004-0000-0000-000093040000}"/>
    <hyperlink ref="E2462" r:id="rId1173" xr:uid="{00000000-0004-0000-0000-000094040000}"/>
    <hyperlink ref="E2463" r:id="rId1174" xr:uid="{00000000-0004-0000-0000-000095040000}"/>
    <hyperlink ref="E2464" r:id="rId1175" xr:uid="{00000000-0004-0000-0000-000096040000}"/>
    <hyperlink ref="E2465" r:id="rId1176" xr:uid="{00000000-0004-0000-0000-000097040000}"/>
    <hyperlink ref="E2466" r:id="rId1177" xr:uid="{00000000-0004-0000-0000-000098040000}"/>
    <hyperlink ref="E2467" r:id="rId1178" xr:uid="{00000000-0004-0000-0000-000099040000}"/>
    <hyperlink ref="E2468" r:id="rId1179" xr:uid="{00000000-0004-0000-0000-00009A040000}"/>
    <hyperlink ref="E2469" r:id="rId1180" xr:uid="{00000000-0004-0000-0000-00009B040000}"/>
    <hyperlink ref="E2471" r:id="rId1181" xr:uid="{00000000-0004-0000-0000-00009C040000}"/>
    <hyperlink ref="E2473" r:id="rId1182" xr:uid="{00000000-0004-0000-0000-00009D040000}"/>
    <hyperlink ref="E2474" r:id="rId1183" xr:uid="{00000000-0004-0000-0000-00009E040000}"/>
    <hyperlink ref="E2475" r:id="rId1184" xr:uid="{00000000-0004-0000-0000-00009F040000}"/>
    <hyperlink ref="E2476" r:id="rId1185" xr:uid="{00000000-0004-0000-0000-0000A0040000}"/>
    <hyperlink ref="E2477" r:id="rId1186" xr:uid="{00000000-0004-0000-0000-0000A1040000}"/>
    <hyperlink ref="E2478" r:id="rId1187" xr:uid="{00000000-0004-0000-0000-0000A2040000}"/>
    <hyperlink ref="E2479" r:id="rId1188" xr:uid="{00000000-0004-0000-0000-0000A3040000}"/>
    <hyperlink ref="E2480" r:id="rId1189" xr:uid="{00000000-0004-0000-0000-0000A4040000}"/>
    <hyperlink ref="E2481" r:id="rId1190" xr:uid="{00000000-0004-0000-0000-0000A5040000}"/>
    <hyperlink ref="E2482" r:id="rId1191" xr:uid="{00000000-0004-0000-0000-0000A6040000}"/>
    <hyperlink ref="E2483" r:id="rId1192" xr:uid="{00000000-0004-0000-0000-0000A7040000}"/>
    <hyperlink ref="E2484" r:id="rId1193" xr:uid="{00000000-0004-0000-0000-0000A8040000}"/>
    <hyperlink ref="E2485" r:id="rId1194" xr:uid="{00000000-0004-0000-0000-0000A9040000}"/>
    <hyperlink ref="E2486" r:id="rId1195" xr:uid="{00000000-0004-0000-0000-0000AA040000}"/>
    <hyperlink ref="E2487" r:id="rId1196" xr:uid="{00000000-0004-0000-0000-0000AB040000}"/>
    <hyperlink ref="E2488" r:id="rId1197" xr:uid="{00000000-0004-0000-0000-0000AC040000}"/>
    <hyperlink ref="E2489" r:id="rId1198" xr:uid="{00000000-0004-0000-0000-0000AD040000}"/>
    <hyperlink ref="E2490" r:id="rId1199" xr:uid="{00000000-0004-0000-0000-0000AE040000}"/>
    <hyperlink ref="E2491" r:id="rId1200" xr:uid="{00000000-0004-0000-0000-0000AF040000}"/>
    <hyperlink ref="E2492" r:id="rId1201" xr:uid="{00000000-0004-0000-0000-0000B0040000}"/>
    <hyperlink ref="E2493" r:id="rId1202" xr:uid="{00000000-0004-0000-0000-0000B1040000}"/>
    <hyperlink ref="E2494" r:id="rId1203" xr:uid="{00000000-0004-0000-0000-0000B2040000}"/>
    <hyperlink ref="E2495" r:id="rId1204" xr:uid="{00000000-0004-0000-0000-0000B3040000}"/>
    <hyperlink ref="E2496" r:id="rId1205" xr:uid="{00000000-0004-0000-0000-0000B4040000}"/>
    <hyperlink ref="E2497" r:id="rId1206" xr:uid="{00000000-0004-0000-0000-0000B5040000}"/>
    <hyperlink ref="E2498" r:id="rId1207" xr:uid="{00000000-0004-0000-0000-0000B6040000}"/>
    <hyperlink ref="E2499" r:id="rId1208" xr:uid="{00000000-0004-0000-0000-0000B7040000}"/>
    <hyperlink ref="E2500" r:id="rId1209" xr:uid="{00000000-0004-0000-0000-0000B8040000}"/>
    <hyperlink ref="E2501" r:id="rId1210" xr:uid="{00000000-0004-0000-0000-0000B9040000}"/>
    <hyperlink ref="E2502" r:id="rId1211" xr:uid="{00000000-0004-0000-0000-0000BA040000}"/>
    <hyperlink ref="E2503" r:id="rId1212" xr:uid="{00000000-0004-0000-0000-0000BB040000}"/>
    <hyperlink ref="E2504" r:id="rId1213" xr:uid="{00000000-0004-0000-0000-0000BC040000}"/>
    <hyperlink ref="E2505" r:id="rId1214" xr:uid="{00000000-0004-0000-0000-0000BD040000}"/>
    <hyperlink ref="E2506" r:id="rId1215" xr:uid="{00000000-0004-0000-0000-0000BE040000}"/>
    <hyperlink ref="E2507" r:id="rId1216" xr:uid="{00000000-0004-0000-0000-0000BF040000}"/>
    <hyperlink ref="E2508" r:id="rId1217" xr:uid="{00000000-0004-0000-0000-0000C0040000}"/>
    <hyperlink ref="E2509" r:id="rId1218" xr:uid="{00000000-0004-0000-0000-0000C1040000}"/>
    <hyperlink ref="E2510" r:id="rId1219" xr:uid="{00000000-0004-0000-0000-0000C2040000}"/>
    <hyperlink ref="E2513" r:id="rId1220" xr:uid="{00000000-0004-0000-0000-0000C3040000}"/>
    <hyperlink ref="E2514" r:id="rId1221" xr:uid="{00000000-0004-0000-0000-0000C4040000}"/>
    <hyperlink ref="E2515" r:id="rId1222" xr:uid="{00000000-0004-0000-0000-0000C5040000}"/>
    <hyperlink ref="E2516" r:id="rId1223" xr:uid="{00000000-0004-0000-0000-0000C6040000}"/>
    <hyperlink ref="E2517" r:id="rId1224" xr:uid="{00000000-0004-0000-0000-0000C7040000}"/>
    <hyperlink ref="E2518" r:id="rId1225" xr:uid="{00000000-0004-0000-0000-0000C8040000}"/>
    <hyperlink ref="E2521" r:id="rId1226" xr:uid="{00000000-0004-0000-0000-0000C9040000}"/>
    <hyperlink ref="E2522" r:id="rId1227" xr:uid="{00000000-0004-0000-0000-0000CA040000}"/>
    <hyperlink ref="E2523" r:id="rId1228" xr:uid="{00000000-0004-0000-0000-0000CB040000}"/>
    <hyperlink ref="E2524" r:id="rId1229" xr:uid="{00000000-0004-0000-0000-0000CC040000}"/>
    <hyperlink ref="E2525" r:id="rId1230" xr:uid="{00000000-0004-0000-0000-0000CD040000}"/>
    <hyperlink ref="E2526" r:id="rId1231" xr:uid="{00000000-0004-0000-0000-0000CE040000}"/>
    <hyperlink ref="E2527" r:id="rId1232" xr:uid="{00000000-0004-0000-0000-0000CF040000}"/>
    <hyperlink ref="E2528" r:id="rId1233" xr:uid="{00000000-0004-0000-0000-0000D0040000}"/>
    <hyperlink ref="E2529" r:id="rId1234" xr:uid="{00000000-0004-0000-0000-0000D1040000}"/>
    <hyperlink ref="E2530" r:id="rId1235" xr:uid="{00000000-0004-0000-0000-0000D2040000}"/>
    <hyperlink ref="E2533" r:id="rId1236" xr:uid="{00000000-0004-0000-0000-0000D3040000}"/>
    <hyperlink ref="E2534" r:id="rId1237" xr:uid="{00000000-0004-0000-0000-0000D4040000}"/>
    <hyperlink ref="E2535" r:id="rId1238" xr:uid="{00000000-0004-0000-0000-0000D5040000}"/>
    <hyperlink ref="E2536" r:id="rId1239" xr:uid="{00000000-0004-0000-0000-0000D6040000}"/>
    <hyperlink ref="E2537" r:id="rId1240" xr:uid="{00000000-0004-0000-0000-0000D7040000}"/>
    <hyperlink ref="E2538" r:id="rId1241" xr:uid="{00000000-0004-0000-0000-0000D8040000}"/>
    <hyperlink ref="E2539" r:id="rId1242" xr:uid="{00000000-0004-0000-0000-0000D9040000}"/>
    <hyperlink ref="E2541" r:id="rId1243" xr:uid="{00000000-0004-0000-0000-0000DA040000}"/>
    <hyperlink ref="E2542" r:id="rId1244" xr:uid="{00000000-0004-0000-0000-0000DB040000}"/>
    <hyperlink ref="E2543" r:id="rId1245" xr:uid="{00000000-0004-0000-0000-0000DC040000}"/>
    <hyperlink ref="E2544" r:id="rId1246" xr:uid="{00000000-0004-0000-0000-0000DD040000}"/>
    <hyperlink ref="E2545" r:id="rId1247" xr:uid="{00000000-0004-0000-0000-0000DE040000}"/>
    <hyperlink ref="E2546" r:id="rId1248" xr:uid="{00000000-0004-0000-0000-0000DF040000}"/>
    <hyperlink ref="E2547" r:id="rId1249" xr:uid="{00000000-0004-0000-0000-0000E0040000}"/>
    <hyperlink ref="E2548" r:id="rId1250" xr:uid="{00000000-0004-0000-0000-0000E1040000}"/>
    <hyperlink ref="E2549" r:id="rId1251" xr:uid="{00000000-0004-0000-0000-0000E2040000}"/>
    <hyperlink ref="E2550" r:id="rId1252" xr:uid="{00000000-0004-0000-0000-0000E3040000}"/>
    <hyperlink ref="E2551" r:id="rId1253" xr:uid="{00000000-0004-0000-0000-0000E4040000}"/>
    <hyperlink ref="E2552" r:id="rId1254" xr:uid="{00000000-0004-0000-0000-0000E5040000}"/>
    <hyperlink ref="E2553" r:id="rId1255" xr:uid="{00000000-0004-0000-0000-0000E6040000}"/>
    <hyperlink ref="E2554" r:id="rId1256" xr:uid="{00000000-0004-0000-0000-0000E7040000}"/>
    <hyperlink ref="E2555" r:id="rId1257" xr:uid="{00000000-0004-0000-0000-0000E8040000}"/>
    <hyperlink ref="E2556" r:id="rId1258" xr:uid="{00000000-0004-0000-0000-0000E9040000}"/>
    <hyperlink ref="E2557" r:id="rId1259" xr:uid="{00000000-0004-0000-0000-0000EA040000}"/>
    <hyperlink ref="E2558" r:id="rId1260" xr:uid="{00000000-0004-0000-0000-0000EB040000}"/>
    <hyperlink ref="E2559" r:id="rId1261" xr:uid="{00000000-0004-0000-0000-0000EC040000}"/>
    <hyperlink ref="E2560" r:id="rId1262" xr:uid="{00000000-0004-0000-0000-0000ED040000}"/>
    <hyperlink ref="E2561" r:id="rId1263" xr:uid="{00000000-0004-0000-0000-0000EE040000}"/>
    <hyperlink ref="E2562" r:id="rId1264" xr:uid="{00000000-0004-0000-0000-0000EF040000}"/>
    <hyperlink ref="E2563" r:id="rId1265" xr:uid="{00000000-0004-0000-0000-0000F0040000}"/>
    <hyperlink ref="E2564" r:id="rId1266" xr:uid="{00000000-0004-0000-0000-0000F1040000}"/>
    <hyperlink ref="E2565" r:id="rId1267" xr:uid="{00000000-0004-0000-0000-0000F2040000}"/>
    <hyperlink ref="E2566" r:id="rId1268" xr:uid="{00000000-0004-0000-0000-0000F3040000}"/>
    <hyperlink ref="E2567" r:id="rId1269" xr:uid="{00000000-0004-0000-0000-0000F4040000}"/>
    <hyperlink ref="E2568" r:id="rId1270" xr:uid="{00000000-0004-0000-0000-0000F5040000}"/>
    <hyperlink ref="E2569" r:id="rId1271" xr:uid="{00000000-0004-0000-0000-0000F6040000}"/>
    <hyperlink ref="E2570" r:id="rId1272" xr:uid="{00000000-0004-0000-0000-0000F7040000}"/>
    <hyperlink ref="E2571" r:id="rId1273" xr:uid="{00000000-0004-0000-0000-0000F8040000}"/>
    <hyperlink ref="E2572" r:id="rId1274" xr:uid="{00000000-0004-0000-0000-0000F9040000}"/>
    <hyperlink ref="E2573" r:id="rId1275" xr:uid="{00000000-0004-0000-0000-0000FA040000}"/>
    <hyperlink ref="E2574" r:id="rId1276" xr:uid="{00000000-0004-0000-0000-0000FB040000}"/>
    <hyperlink ref="E2575" r:id="rId1277" xr:uid="{00000000-0004-0000-0000-0000FC040000}"/>
    <hyperlink ref="E2576" r:id="rId1278" xr:uid="{00000000-0004-0000-0000-0000FD040000}"/>
    <hyperlink ref="E2577" r:id="rId1279" xr:uid="{00000000-0004-0000-0000-0000FE040000}"/>
    <hyperlink ref="E2664" r:id="rId1280" xr:uid="{00000000-0004-0000-0000-0000FF040000}"/>
    <hyperlink ref="E2665" r:id="rId1281" xr:uid="{00000000-0004-0000-0000-000000050000}"/>
    <hyperlink ref="E2666" r:id="rId1282" xr:uid="{00000000-0004-0000-0000-000001050000}"/>
    <hyperlink ref="E2667" r:id="rId1283" xr:uid="{00000000-0004-0000-0000-000002050000}"/>
    <hyperlink ref="E2668" r:id="rId1284" xr:uid="{00000000-0004-0000-0000-000003050000}"/>
    <hyperlink ref="E2669" r:id="rId1285" xr:uid="{00000000-0004-0000-0000-000004050000}"/>
    <hyperlink ref="E2670" r:id="rId1286" xr:uid="{00000000-0004-0000-0000-000005050000}"/>
    <hyperlink ref="E2671" r:id="rId1287" xr:uid="{00000000-0004-0000-0000-000006050000}"/>
    <hyperlink ref="E2672" r:id="rId1288" xr:uid="{00000000-0004-0000-0000-000007050000}"/>
    <hyperlink ref="E2673" r:id="rId1289" xr:uid="{00000000-0004-0000-0000-000008050000}"/>
    <hyperlink ref="E2674" r:id="rId1290" xr:uid="{00000000-0004-0000-0000-000009050000}"/>
    <hyperlink ref="E2675" r:id="rId1291" xr:uid="{00000000-0004-0000-0000-00000A050000}"/>
    <hyperlink ref="E2676" r:id="rId1292" xr:uid="{00000000-0004-0000-0000-00000B050000}"/>
    <hyperlink ref="E2677" r:id="rId1293" xr:uid="{00000000-0004-0000-0000-00000C050000}"/>
    <hyperlink ref="E2678" r:id="rId1294" xr:uid="{00000000-0004-0000-0000-00000D050000}"/>
    <hyperlink ref="E2679" r:id="rId1295" xr:uid="{00000000-0004-0000-0000-00000E050000}"/>
    <hyperlink ref="E2680" r:id="rId1296" xr:uid="{00000000-0004-0000-0000-00000F050000}"/>
    <hyperlink ref="E2681" r:id="rId1297" xr:uid="{00000000-0004-0000-0000-000010050000}"/>
    <hyperlink ref="E2682" r:id="rId1298" xr:uid="{00000000-0004-0000-0000-000011050000}"/>
    <hyperlink ref="E2683" r:id="rId1299" xr:uid="{00000000-0004-0000-0000-000012050000}"/>
    <hyperlink ref="E2684" r:id="rId1300" xr:uid="{00000000-0004-0000-0000-000013050000}"/>
    <hyperlink ref="E2685" r:id="rId1301" xr:uid="{00000000-0004-0000-0000-000014050000}"/>
    <hyperlink ref="E2686" r:id="rId1302" xr:uid="{00000000-0004-0000-0000-000015050000}"/>
    <hyperlink ref="E2687" r:id="rId1303" xr:uid="{00000000-0004-0000-0000-000016050000}"/>
    <hyperlink ref="E2688" r:id="rId1304" xr:uid="{00000000-0004-0000-0000-000017050000}"/>
    <hyperlink ref="E2689" r:id="rId1305" xr:uid="{00000000-0004-0000-0000-000018050000}"/>
    <hyperlink ref="E2690" r:id="rId1306" xr:uid="{00000000-0004-0000-0000-000019050000}"/>
    <hyperlink ref="E2691" r:id="rId1307" xr:uid="{00000000-0004-0000-0000-00001A050000}"/>
    <hyperlink ref="E2692" r:id="rId1308" xr:uid="{00000000-0004-0000-0000-00001B050000}"/>
    <hyperlink ref="E2693" r:id="rId1309" xr:uid="{00000000-0004-0000-0000-00001C050000}"/>
    <hyperlink ref="E2694" r:id="rId1310" xr:uid="{00000000-0004-0000-0000-00001D050000}"/>
    <hyperlink ref="E2695" r:id="rId1311" xr:uid="{00000000-0004-0000-0000-00001E050000}"/>
    <hyperlink ref="E2696" r:id="rId1312" xr:uid="{00000000-0004-0000-0000-00001F050000}"/>
    <hyperlink ref="E2697" r:id="rId1313" xr:uid="{00000000-0004-0000-0000-000020050000}"/>
    <hyperlink ref="E2698" r:id="rId1314" xr:uid="{00000000-0004-0000-0000-000021050000}"/>
    <hyperlink ref="E2699" r:id="rId1315" xr:uid="{00000000-0004-0000-0000-000022050000}"/>
    <hyperlink ref="E2700" r:id="rId1316" xr:uid="{00000000-0004-0000-0000-000023050000}"/>
    <hyperlink ref="E2701" r:id="rId1317" xr:uid="{00000000-0004-0000-0000-000024050000}"/>
    <hyperlink ref="E2702" r:id="rId1318" xr:uid="{00000000-0004-0000-0000-000025050000}"/>
    <hyperlink ref="E2703" r:id="rId1319" xr:uid="{00000000-0004-0000-0000-000026050000}"/>
    <hyperlink ref="E2704" r:id="rId1320" xr:uid="{00000000-0004-0000-0000-000027050000}"/>
    <hyperlink ref="E2705" r:id="rId1321" xr:uid="{00000000-0004-0000-0000-000028050000}"/>
    <hyperlink ref="E2706" r:id="rId1322" xr:uid="{00000000-0004-0000-0000-000029050000}"/>
    <hyperlink ref="E2707" r:id="rId1323" xr:uid="{00000000-0004-0000-0000-00002A050000}"/>
    <hyperlink ref="E2708" r:id="rId1324" xr:uid="{00000000-0004-0000-0000-00002B050000}"/>
    <hyperlink ref="E2709" r:id="rId1325" xr:uid="{00000000-0004-0000-0000-00002C050000}"/>
    <hyperlink ref="E2710" r:id="rId1326" xr:uid="{00000000-0004-0000-0000-00002D050000}"/>
    <hyperlink ref="E2711" r:id="rId1327" xr:uid="{00000000-0004-0000-0000-00002E050000}"/>
    <hyperlink ref="E2712" r:id="rId1328" xr:uid="{00000000-0004-0000-0000-00002F050000}"/>
    <hyperlink ref="E2713" r:id="rId1329" xr:uid="{00000000-0004-0000-0000-000030050000}"/>
    <hyperlink ref="E2714" r:id="rId1330" xr:uid="{00000000-0004-0000-0000-000031050000}"/>
    <hyperlink ref="E2715" r:id="rId1331" xr:uid="{00000000-0004-0000-0000-000032050000}"/>
    <hyperlink ref="E2716" r:id="rId1332" xr:uid="{00000000-0004-0000-0000-000033050000}"/>
    <hyperlink ref="E2717" r:id="rId1333" xr:uid="{00000000-0004-0000-0000-000034050000}"/>
    <hyperlink ref="E2718" r:id="rId1334" xr:uid="{00000000-0004-0000-0000-000035050000}"/>
    <hyperlink ref="E2719" r:id="rId1335" xr:uid="{00000000-0004-0000-0000-000036050000}"/>
    <hyperlink ref="E2720" r:id="rId1336" xr:uid="{00000000-0004-0000-0000-000037050000}"/>
    <hyperlink ref="E2721" r:id="rId1337" xr:uid="{00000000-0004-0000-0000-000038050000}"/>
    <hyperlink ref="E2722" r:id="rId1338" xr:uid="{00000000-0004-0000-0000-000039050000}"/>
    <hyperlink ref="E2723" r:id="rId1339" xr:uid="{00000000-0004-0000-0000-00003A050000}"/>
    <hyperlink ref="E2724" r:id="rId1340" xr:uid="{00000000-0004-0000-0000-00003B050000}"/>
    <hyperlink ref="E2725" r:id="rId1341" xr:uid="{00000000-0004-0000-0000-00003C050000}"/>
    <hyperlink ref="E2726" r:id="rId1342" xr:uid="{00000000-0004-0000-0000-00003D050000}"/>
    <hyperlink ref="E2727" r:id="rId1343" xr:uid="{00000000-0004-0000-0000-00003E050000}"/>
    <hyperlink ref="E2728" r:id="rId1344" xr:uid="{00000000-0004-0000-0000-00003F050000}"/>
    <hyperlink ref="E2729" r:id="rId1345" xr:uid="{00000000-0004-0000-0000-000040050000}"/>
    <hyperlink ref="E2730" r:id="rId1346" xr:uid="{00000000-0004-0000-0000-000041050000}"/>
    <hyperlink ref="E2731" r:id="rId1347" xr:uid="{00000000-0004-0000-0000-000042050000}"/>
    <hyperlink ref="E2732" r:id="rId1348" xr:uid="{00000000-0004-0000-0000-000043050000}"/>
    <hyperlink ref="E2733" r:id="rId1349" xr:uid="{00000000-0004-0000-0000-000044050000}"/>
    <hyperlink ref="E2734" r:id="rId1350" xr:uid="{00000000-0004-0000-0000-000045050000}"/>
    <hyperlink ref="E2735" r:id="rId1351" xr:uid="{00000000-0004-0000-0000-000046050000}"/>
    <hyperlink ref="E2736" r:id="rId1352" xr:uid="{00000000-0004-0000-0000-000047050000}"/>
    <hyperlink ref="E2737" r:id="rId1353" xr:uid="{00000000-0004-0000-0000-000048050000}"/>
    <hyperlink ref="E2738" r:id="rId1354" xr:uid="{00000000-0004-0000-0000-000049050000}"/>
    <hyperlink ref="E2739" r:id="rId1355" xr:uid="{00000000-0004-0000-0000-00004A050000}"/>
    <hyperlink ref="E2740" r:id="rId1356" xr:uid="{00000000-0004-0000-0000-00004B050000}"/>
    <hyperlink ref="E2741" r:id="rId1357" xr:uid="{00000000-0004-0000-0000-00004C050000}"/>
    <hyperlink ref="E2742" r:id="rId1358" xr:uid="{00000000-0004-0000-0000-00004D050000}"/>
    <hyperlink ref="E2743" r:id="rId1359" xr:uid="{00000000-0004-0000-0000-00004E050000}"/>
    <hyperlink ref="E2744" r:id="rId1360" xr:uid="{00000000-0004-0000-0000-00004F050000}"/>
    <hyperlink ref="E2745" r:id="rId1361" xr:uid="{00000000-0004-0000-0000-000050050000}"/>
    <hyperlink ref="E2746" r:id="rId1362" xr:uid="{00000000-0004-0000-0000-000051050000}"/>
    <hyperlink ref="E2747" r:id="rId1363" xr:uid="{00000000-0004-0000-0000-000052050000}"/>
    <hyperlink ref="E2748" r:id="rId1364" xr:uid="{00000000-0004-0000-0000-000053050000}"/>
    <hyperlink ref="E2749" r:id="rId1365" xr:uid="{00000000-0004-0000-0000-000054050000}"/>
    <hyperlink ref="E2750" r:id="rId1366" xr:uid="{00000000-0004-0000-0000-000055050000}"/>
    <hyperlink ref="E2751" r:id="rId1367" xr:uid="{00000000-0004-0000-0000-000056050000}"/>
    <hyperlink ref="E2752" r:id="rId1368" xr:uid="{00000000-0004-0000-0000-000057050000}"/>
    <hyperlink ref="E2753" r:id="rId1369" xr:uid="{00000000-0004-0000-0000-000058050000}"/>
    <hyperlink ref="E2754" r:id="rId1370" xr:uid="{00000000-0004-0000-0000-000059050000}"/>
    <hyperlink ref="E2755" r:id="rId1371" xr:uid="{00000000-0004-0000-0000-00005A050000}"/>
    <hyperlink ref="E2756" r:id="rId1372" xr:uid="{00000000-0004-0000-0000-00005B050000}"/>
    <hyperlink ref="E2757" r:id="rId1373" xr:uid="{00000000-0004-0000-0000-00005C050000}"/>
    <hyperlink ref="E2758" r:id="rId1374" xr:uid="{00000000-0004-0000-0000-00005D050000}"/>
    <hyperlink ref="E2759" r:id="rId1375" xr:uid="{00000000-0004-0000-0000-00005E050000}"/>
    <hyperlink ref="E2760" r:id="rId1376" xr:uid="{00000000-0004-0000-0000-00005F050000}"/>
    <hyperlink ref="E2761" r:id="rId1377" xr:uid="{00000000-0004-0000-0000-000060050000}"/>
    <hyperlink ref="E2762" r:id="rId1378" xr:uid="{00000000-0004-0000-0000-000061050000}"/>
    <hyperlink ref="E2763" r:id="rId1379" xr:uid="{00000000-0004-0000-0000-000062050000}"/>
    <hyperlink ref="E2764" r:id="rId1380" xr:uid="{00000000-0004-0000-0000-000063050000}"/>
    <hyperlink ref="E2765" r:id="rId1381" xr:uid="{00000000-0004-0000-0000-000064050000}"/>
    <hyperlink ref="E2766" r:id="rId1382" xr:uid="{00000000-0004-0000-0000-000065050000}"/>
    <hyperlink ref="E2767" r:id="rId1383" xr:uid="{00000000-0004-0000-0000-000066050000}"/>
    <hyperlink ref="E2768" r:id="rId1384" xr:uid="{00000000-0004-0000-0000-000067050000}"/>
    <hyperlink ref="E2769" r:id="rId1385" xr:uid="{00000000-0004-0000-0000-000068050000}"/>
    <hyperlink ref="E2770" r:id="rId1386" xr:uid="{00000000-0004-0000-0000-000069050000}"/>
    <hyperlink ref="E2771" r:id="rId1387" xr:uid="{00000000-0004-0000-0000-00006A050000}"/>
    <hyperlink ref="E2772" r:id="rId1388" xr:uid="{00000000-0004-0000-0000-00006B050000}"/>
    <hyperlink ref="E2773" r:id="rId1389" xr:uid="{00000000-0004-0000-0000-00006C050000}"/>
    <hyperlink ref="E2774" r:id="rId1390" xr:uid="{00000000-0004-0000-0000-00006D050000}"/>
    <hyperlink ref="E2775" r:id="rId1391" xr:uid="{00000000-0004-0000-0000-00006E050000}"/>
    <hyperlink ref="E2776" r:id="rId1392" xr:uid="{00000000-0004-0000-0000-00006F050000}"/>
    <hyperlink ref="E2777" r:id="rId1393" xr:uid="{00000000-0004-0000-0000-000070050000}"/>
    <hyperlink ref="E2778" r:id="rId1394" xr:uid="{00000000-0004-0000-0000-000071050000}"/>
    <hyperlink ref="E2779" r:id="rId1395" xr:uid="{00000000-0004-0000-0000-000072050000}"/>
    <hyperlink ref="E2780" r:id="rId1396" xr:uid="{00000000-0004-0000-0000-000073050000}"/>
    <hyperlink ref="E2781" r:id="rId1397" xr:uid="{00000000-0004-0000-0000-000074050000}"/>
    <hyperlink ref="E2782" r:id="rId1398" xr:uid="{00000000-0004-0000-0000-000075050000}"/>
    <hyperlink ref="E2783" r:id="rId1399" xr:uid="{00000000-0004-0000-0000-000076050000}"/>
    <hyperlink ref="E2784" r:id="rId1400" xr:uid="{00000000-0004-0000-0000-000077050000}"/>
    <hyperlink ref="E2785" r:id="rId1401" xr:uid="{00000000-0004-0000-0000-000078050000}"/>
    <hyperlink ref="E2786" r:id="rId1402" xr:uid="{00000000-0004-0000-0000-000079050000}"/>
    <hyperlink ref="E2787" r:id="rId1403" xr:uid="{00000000-0004-0000-0000-00007A050000}"/>
    <hyperlink ref="E2788" r:id="rId1404" xr:uid="{00000000-0004-0000-0000-00007B050000}"/>
    <hyperlink ref="E2789" r:id="rId1405" xr:uid="{00000000-0004-0000-0000-00007C050000}"/>
    <hyperlink ref="E2790" r:id="rId1406" xr:uid="{00000000-0004-0000-0000-00007D050000}"/>
    <hyperlink ref="E2791" r:id="rId1407" xr:uid="{00000000-0004-0000-0000-00007E050000}"/>
    <hyperlink ref="E2792" r:id="rId1408" xr:uid="{00000000-0004-0000-0000-00007F050000}"/>
    <hyperlink ref="E2793" r:id="rId1409" xr:uid="{00000000-0004-0000-0000-000080050000}"/>
    <hyperlink ref="E2794" r:id="rId1410" xr:uid="{00000000-0004-0000-0000-000081050000}"/>
    <hyperlink ref="E2795" r:id="rId1411" xr:uid="{00000000-0004-0000-0000-000082050000}"/>
    <hyperlink ref="E2796" r:id="rId1412" xr:uid="{00000000-0004-0000-0000-000083050000}"/>
    <hyperlink ref="E2797" r:id="rId1413" xr:uid="{00000000-0004-0000-0000-000084050000}"/>
    <hyperlink ref="E2798" r:id="rId1414" xr:uid="{00000000-0004-0000-0000-000085050000}"/>
    <hyperlink ref="E2799" r:id="rId1415" xr:uid="{00000000-0004-0000-0000-000086050000}"/>
    <hyperlink ref="E2800" r:id="rId1416" xr:uid="{00000000-0004-0000-0000-000087050000}"/>
    <hyperlink ref="E2801" r:id="rId1417" xr:uid="{00000000-0004-0000-0000-000088050000}"/>
    <hyperlink ref="E2802" r:id="rId1418" xr:uid="{00000000-0004-0000-0000-000089050000}"/>
    <hyperlink ref="E2803" r:id="rId1419" xr:uid="{00000000-0004-0000-0000-00008A050000}"/>
    <hyperlink ref="E2804" r:id="rId1420" xr:uid="{00000000-0004-0000-0000-00008B050000}"/>
    <hyperlink ref="E2805" r:id="rId1421" xr:uid="{00000000-0004-0000-0000-00008C050000}"/>
    <hyperlink ref="E2806" r:id="rId1422" xr:uid="{00000000-0004-0000-0000-00008D050000}"/>
    <hyperlink ref="E2807" r:id="rId1423" xr:uid="{00000000-0004-0000-0000-00008E050000}"/>
    <hyperlink ref="E2808" r:id="rId1424" xr:uid="{00000000-0004-0000-0000-00008F050000}"/>
    <hyperlink ref="E2809" r:id="rId1425" xr:uid="{00000000-0004-0000-0000-000090050000}"/>
    <hyperlink ref="E2810" r:id="rId1426" xr:uid="{00000000-0004-0000-0000-000091050000}"/>
    <hyperlink ref="E2811" r:id="rId1427" xr:uid="{00000000-0004-0000-0000-000092050000}"/>
    <hyperlink ref="E2812" r:id="rId1428" xr:uid="{00000000-0004-0000-0000-000093050000}"/>
    <hyperlink ref="E2813" r:id="rId1429" xr:uid="{00000000-0004-0000-0000-000094050000}"/>
    <hyperlink ref="E2814" r:id="rId1430" xr:uid="{00000000-0004-0000-0000-000095050000}"/>
    <hyperlink ref="E2815" r:id="rId1431" xr:uid="{00000000-0004-0000-0000-000096050000}"/>
    <hyperlink ref="E2816" r:id="rId1432" xr:uid="{00000000-0004-0000-0000-000097050000}"/>
    <hyperlink ref="E2817" r:id="rId1433" xr:uid="{00000000-0004-0000-0000-000098050000}"/>
    <hyperlink ref="E2818" r:id="rId1434" xr:uid="{00000000-0004-0000-0000-000099050000}"/>
    <hyperlink ref="E2819" r:id="rId1435" xr:uid="{00000000-0004-0000-0000-00009A050000}"/>
    <hyperlink ref="E2820" r:id="rId1436" xr:uid="{00000000-0004-0000-0000-00009B050000}"/>
    <hyperlink ref="E2821" r:id="rId1437" xr:uid="{00000000-0004-0000-0000-00009C050000}"/>
    <hyperlink ref="E2822" r:id="rId1438" xr:uid="{00000000-0004-0000-0000-00009D050000}"/>
    <hyperlink ref="E2823" r:id="rId1439" xr:uid="{00000000-0004-0000-0000-00009E050000}"/>
    <hyperlink ref="E2824" r:id="rId1440" xr:uid="{00000000-0004-0000-0000-00009F050000}"/>
    <hyperlink ref="E2825" r:id="rId1441" xr:uid="{00000000-0004-0000-0000-0000A0050000}"/>
    <hyperlink ref="E2826" r:id="rId1442" xr:uid="{00000000-0004-0000-0000-0000A1050000}"/>
    <hyperlink ref="E2827" r:id="rId1443" xr:uid="{00000000-0004-0000-0000-0000A2050000}"/>
    <hyperlink ref="E2828" r:id="rId1444" xr:uid="{00000000-0004-0000-0000-0000A3050000}"/>
    <hyperlink ref="E2829" r:id="rId1445" xr:uid="{00000000-0004-0000-0000-0000A4050000}"/>
    <hyperlink ref="E2830" r:id="rId1446" xr:uid="{00000000-0004-0000-0000-0000A5050000}"/>
    <hyperlink ref="E2831" r:id="rId1447" xr:uid="{00000000-0004-0000-0000-0000A6050000}"/>
    <hyperlink ref="E2832" r:id="rId1448" xr:uid="{00000000-0004-0000-0000-0000A7050000}"/>
    <hyperlink ref="E2833" r:id="rId1449" xr:uid="{00000000-0004-0000-0000-0000A8050000}"/>
    <hyperlink ref="E2834" r:id="rId1450" xr:uid="{00000000-0004-0000-0000-0000A9050000}"/>
    <hyperlink ref="E2835" r:id="rId1451" xr:uid="{00000000-0004-0000-0000-0000AA050000}"/>
    <hyperlink ref="E2836" r:id="rId1452" xr:uid="{00000000-0004-0000-0000-0000AB050000}"/>
    <hyperlink ref="E2837" r:id="rId1453" xr:uid="{00000000-0004-0000-0000-0000AC050000}"/>
    <hyperlink ref="E2838" r:id="rId1454" xr:uid="{00000000-0004-0000-0000-0000AD050000}"/>
    <hyperlink ref="E2839" r:id="rId1455" xr:uid="{00000000-0004-0000-0000-0000AE050000}"/>
    <hyperlink ref="E2840" r:id="rId1456" xr:uid="{00000000-0004-0000-0000-0000AF050000}"/>
    <hyperlink ref="E2841" r:id="rId1457" xr:uid="{00000000-0004-0000-0000-0000B0050000}"/>
    <hyperlink ref="E2842" r:id="rId1458" xr:uid="{00000000-0004-0000-0000-0000B1050000}"/>
    <hyperlink ref="E2843" r:id="rId1459" xr:uid="{00000000-0004-0000-0000-0000B2050000}"/>
    <hyperlink ref="E2844" r:id="rId1460" xr:uid="{00000000-0004-0000-0000-0000B3050000}"/>
    <hyperlink ref="E2845" r:id="rId1461" xr:uid="{00000000-0004-0000-0000-0000B4050000}"/>
    <hyperlink ref="E2846" r:id="rId1462" xr:uid="{00000000-0004-0000-0000-0000B5050000}"/>
    <hyperlink ref="E2847" r:id="rId1463" xr:uid="{00000000-0004-0000-0000-0000B6050000}"/>
    <hyperlink ref="E2848" r:id="rId1464" xr:uid="{00000000-0004-0000-0000-0000B7050000}"/>
    <hyperlink ref="E2849" r:id="rId1465" xr:uid="{00000000-0004-0000-0000-0000B8050000}"/>
    <hyperlink ref="E2850" r:id="rId1466" xr:uid="{00000000-0004-0000-0000-0000B9050000}"/>
    <hyperlink ref="E2851" r:id="rId1467" xr:uid="{00000000-0004-0000-0000-0000BA050000}"/>
    <hyperlink ref="E2852" r:id="rId1468" xr:uid="{00000000-0004-0000-0000-0000BB050000}"/>
    <hyperlink ref="E2853" r:id="rId1469" xr:uid="{00000000-0004-0000-0000-0000BC050000}"/>
    <hyperlink ref="E2854" r:id="rId1470" xr:uid="{00000000-0004-0000-0000-0000BD050000}"/>
    <hyperlink ref="E2858" r:id="rId1471" xr:uid="{00000000-0004-0000-0000-0000BE050000}"/>
    <hyperlink ref="E2859" r:id="rId1472" xr:uid="{00000000-0004-0000-0000-0000BF050000}"/>
    <hyperlink ref="E2860" r:id="rId1473" xr:uid="{00000000-0004-0000-0000-0000C0050000}"/>
    <hyperlink ref="E2861" r:id="rId1474" xr:uid="{00000000-0004-0000-0000-0000C1050000}"/>
    <hyperlink ref="E2862" r:id="rId1475" xr:uid="{00000000-0004-0000-0000-0000C2050000}"/>
    <hyperlink ref="E2863" r:id="rId1476" xr:uid="{00000000-0004-0000-0000-0000C3050000}"/>
    <hyperlink ref="E2864" r:id="rId1477" xr:uid="{00000000-0004-0000-0000-0000C4050000}"/>
    <hyperlink ref="E2865" r:id="rId1478" xr:uid="{00000000-0004-0000-0000-0000C5050000}"/>
    <hyperlink ref="E2866" r:id="rId1479" xr:uid="{00000000-0004-0000-0000-0000C6050000}"/>
    <hyperlink ref="E2883" r:id="rId1480" xr:uid="{00000000-0004-0000-0000-0000C7050000}"/>
    <hyperlink ref="E2884" r:id="rId1481" xr:uid="{00000000-0004-0000-0000-0000C8050000}"/>
    <hyperlink ref="E2885" r:id="rId1482" xr:uid="{00000000-0004-0000-0000-0000C9050000}"/>
    <hyperlink ref="E2886" r:id="rId1483" xr:uid="{00000000-0004-0000-0000-0000CA050000}"/>
    <hyperlink ref="E2887" r:id="rId1484" xr:uid="{00000000-0004-0000-0000-0000CB050000}"/>
    <hyperlink ref="E2888" r:id="rId1485" xr:uid="{00000000-0004-0000-0000-0000CC050000}"/>
    <hyperlink ref="E2889" r:id="rId1486" xr:uid="{00000000-0004-0000-0000-0000CD050000}"/>
    <hyperlink ref="E2890" r:id="rId1487" xr:uid="{00000000-0004-0000-0000-0000CE050000}"/>
    <hyperlink ref="E2891" r:id="rId1488" xr:uid="{00000000-0004-0000-0000-0000CF050000}"/>
    <hyperlink ref="E2892" r:id="rId1489" xr:uid="{00000000-0004-0000-0000-0000D0050000}"/>
    <hyperlink ref="E2893" r:id="rId1490" xr:uid="{00000000-0004-0000-0000-0000D1050000}"/>
    <hyperlink ref="E2894" r:id="rId1491" xr:uid="{00000000-0004-0000-0000-0000D2050000}"/>
    <hyperlink ref="E2895" r:id="rId1492" xr:uid="{00000000-0004-0000-0000-0000D3050000}"/>
    <hyperlink ref="E2896" r:id="rId1493" xr:uid="{00000000-0004-0000-0000-0000D4050000}"/>
    <hyperlink ref="E2897" r:id="rId1494" xr:uid="{00000000-0004-0000-0000-0000D5050000}"/>
    <hyperlink ref="E2898" r:id="rId1495" xr:uid="{00000000-0004-0000-0000-0000D6050000}"/>
    <hyperlink ref="E2899" r:id="rId1496" xr:uid="{00000000-0004-0000-0000-0000D7050000}"/>
    <hyperlink ref="E2900" r:id="rId1497" xr:uid="{00000000-0004-0000-0000-0000D8050000}"/>
    <hyperlink ref="E2901" r:id="rId1498" xr:uid="{00000000-0004-0000-0000-0000D9050000}"/>
    <hyperlink ref="E2902" r:id="rId1499" xr:uid="{00000000-0004-0000-0000-0000DA050000}"/>
    <hyperlink ref="E2903" r:id="rId1500" xr:uid="{00000000-0004-0000-0000-0000DB050000}"/>
    <hyperlink ref="E2904" r:id="rId1501" xr:uid="{00000000-0004-0000-0000-0000DC050000}"/>
    <hyperlink ref="E2905" r:id="rId1502" xr:uid="{00000000-0004-0000-0000-0000DD050000}"/>
    <hyperlink ref="E2906" r:id="rId1503" xr:uid="{00000000-0004-0000-0000-0000DE050000}"/>
    <hyperlink ref="E2907" r:id="rId1504" xr:uid="{00000000-0004-0000-0000-0000DF050000}"/>
    <hyperlink ref="E2908" r:id="rId1505" xr:uid="{00000000-0004-0000-0000-0000E0050000}"/>
    <hyperlink ref="E2909" r:id="rId1506" xr:uid="{00000000-0004-0000-0000-0000E1050000}"/>
    <hyperlink ref="E2910" r:id="rId1507" xr:uid="{00000000-0004-0000-0000-0000E2050000}"/>
    <hyperlink ref="E2911" r:id="rId1508" xr:uid="{00000000-0004-0000-0000-0000E3050000}"/>
    <hyperlink ref="E2912" r:id="rId1509" xr:uid="{00000000-0004-0000-0000-0000E4050000}"/>
    <hyperlink ref="E2913" r:id="rId1510" xr:uid="{00000000-0004-0000-0000-0000E5050000}"/>
    <hyperlink ref="E2914" r:id="rId1511" xr:uid="{00000000-0004-0000-0000-0000E6050000}"/>
    <hyperlink ref="E2915" r:id="rId1512" xr:uid="{00000000-0004-0000-0000-0000E7050000}"/>
    <hyperlink ref="E2916" r:id="rId1513" xr:uid="{00000000-0004-0000-0000-0000E8050000}"/>
    <hyperlink ref="E2917" r:id="rId1514" xr:uid="{00000000-0004-0000-0000-0000E9050000}"/>
    <hyperlink ref="E2918" r:id="rId1515" xr:uid="{00000000-0004-0000-0000-0000EA050000}"/>
    <hyperlink ref="E2919" r:id="rId1516" xr:uid="{00000000-0004-0000-0000-0000EB050000}"/>
    <hyperlink ref="E2920" r:id="rId1517" xr:uid="{00000000-0004-0000-0000-0000EC050000}"/>
    <hyperlink ref="E2921" r:id="rId1518" xr:uid="{00000000-0004-0000-0000-0000ED050000}"/>
    <hyperlink ref="E2922" r:id="rId1519" xr:uid="{00000000-0004-0000-0000-0000EE050000}"/>
    <hyperlink ref="E2923" r:id="rId1520" xr:uid="{00000000-0004-0000-0000-0000EF050000}"/>
    <hyperlink ref="E2924" r:id="rId1521" xr:uid="{00000000-0004-0000-0000-0000F0050000}"/>
    <hyperlink ref="E2925" r:id="rId1522" xr:uid="{00000000-0004-0000-0000-0000F1050000}"/>
    <hyperlink ref="E2926" r:id="rId1523" xr:uid="{00000000-0004-0000-0000-0000F2050000}"/>
    <hyperlink ref="E2927" r:id="rId1524" xr:uid="{00000000-0004-0000-0000-0000F3050000}"/>
    <hyperlink ref="E2928" r:id="rId1525" xr:uid="{00000000-0004-0000-0000-0000F4050000}"/>
    <hyperlink ref="E2929" r:id="rId1526" xr:uid="{00000000-0004-0000-0000-0000F5050000}"/>
    <hyperlink ref="E2930" r:id="rId1527" xr:uid="{00000000-0004-0000-0000-0000F6050000}"/>
    <hyperlink ref="E2931" r:id="rId1528" xr:uid="{00000000-0004-0000-0000-0000F7050000}"/>
    <hyperlink ref="E2932" r:id="rId1529" xr:uid="{00000000-0004-0000-0000-0000F8050000}"/>
    <hyperlink ref="E2933" r:id="rId1530" xr:uid="{00000000-0004-0000-0000-0000F9050000}"/>
    <hyperlink ref="E2934" r:id="rId1531" xr:uid="{00000000-0004-0000-0000-0000FA050000}"/>
    <hyperlink ref="E2935" r:id="rId1532" xr:uid="{00000000-0004-0000-0000-0000FB050000}"/>
    <hyperlink ref="E2936" r:id="rId1533" xr:uid="{00000000-0004-0000-0000-0000FC050000}"/>
    <hyperlink ref="E2937" r:id="rId1534" xr:uid="{00000000-0004-0000-0000-0000FD050000}"/>
    <hyperlink ref="E2938" r:id="rId1535" xr:uid="{00000000-0004-0000-0000-0000FE050000}"/>
    <hyperlink ref="E2939" r:id="rId1536" xr:uid="{00000000-0004-0000-0000-0000FF050000}"/>
    <hyperlink ref="E2940" r:id="rId1537" xr:uid="{00000000-0004-0000-0000-000000060000}"/>
    <hyperlink ref="E2941" r:id="rId1538" xr:uid="{00000000-0004-0000-0000-000001060000}"/>
    <hyperlink ref="E2942" r:id="rId1539" xr:uid="{00000000-0004-0000-0000-000002060000}"/>
    <hyperlink ref="E2943" r:id="rId1540" xr:uid="{00000000-0004-0000-0000-000003060000}"/>
    <hyperlink ref="E2944" r:id="rId1541" xr:uid="{00000000-0004-0000-0000-000004060000}"/>
    <hyperlink ref="E2945" r:id="rId1542" xr:uid="{00000000-0004-0000-0000-000005060000}"/>
    <hyperlink ref="E2946" r:id="rId1543" xr:uid="{00000000-0004-0000-0000-000006060000}"/>
    <hyperlink ref="E2947" r:id="rId1544" xr:uid="{00000000-0004-0000-0000-000007060000}"/>
    <hyperlink ref="E2948" r:id="rId1545" xr:uid="{00000000-0004-0000-0000-000008060000}"/>
    <hyperlink ref="E3014" r:id="rId1546" xr:uid="{00000000-0004-0000-0000-000009060000}"/>
    <hyperlink ref="E3015" r:id="rId1547" xr:uid="{00000000-0004-0000-0000-00000A060000}"/>
    <hyperlink ref="E3016" r:id="rId1548" xr:uid="{00000000-0004-0000-0000-00000B060000}"/>
    <hyperlink ref="E3017" r:id="rId1549" xr:uid="{00000000-0004-0000-0000-00000C060000}"/>
    <hyperlink ref="E3018" r:id="rId1550" xr:uid="{00000000-0004-0000-0000-00000D060000}"/>
    <hyperlink ref="E3019" r:id="rId1551" xr:uid="{00000000-0004-0000-0000-00000E060000}"/>
    <hyperlink ref="E3020" r:id="rId1552" xr:uid="{00000000-0004-0000-0000-00000F060000}"/>
    <hyperlink ref="E3021" r:id="rId1553" xr:uid="{00000000-0004-0000-0000-000010060000}"/>
    <hyperlink ref="E3023" r:id="rId1554" xr:uid="{00000000-0004-0000-0000-000011060000}"/>
    <hyperlink ref="E3024" r:id="rId1555" xr:uid="{00000000-0004-0000-0000-000012060000}"/>
    <hyperlink ref="E3025" r:id="rId1556" xr:uid="{00000000-0004-0000-0000-000013060000}"/>
    <hyperlink ref="E3026" r:id="rId1557" xr:uid="{00000000-0004-0000-0000-000014060000}"/>
    <hyperlink ref="E3027" r:id="rId1558" xr:uid="{00000000-0004-0000-0000-000015060000}"/>
    <hyperlink ref="E3028" r:id="rId1559" xr:uid="{00000000-0004-0000-0000-000016060000}"/>
    <hyperlink ref="E3029" r:id="rId1560" xr:uid="{00000000-0004-0000-0000-000017060000}"/>
    <hyperlink ref="E3030" r:id="rId1561" xr:uid="{00000000-0004-0000-0000-000018060000}"/>
    <hyperlink ref="E3031" r:id="rId1562" xr:uid="{00000000-0004-0000-0000-000019060000}"/>
    <hyperlink ref="E3032" r:id="rId1563" xr:uid="{00000000-0004-0000-0000-00001A060000}"/>
    <hyperlink ref="E3033" r:id="rId1564" xr:uid="{00000000-0004-0000-0000-00001B060000}"/>
    <hyperlink ref="E3034" r:id="rId1565" xr:uid="{00000000-0004-0000-0000-00001C060000}"/>
    <hyperlink ref="E3035" r:id="rId1566" xr:uid="{00000000-0004-0000-0000-00001D060000}"/>
    <hyperlink ref="E3036" r:id="rId1567" xr:uid="{00000000-0004-0000-0000-00001E060000}"/>
    <hyperlink ref="E3037" r:id="rId1568" xr:uid="{00000000-0004-0000-0000-00001F060000}"/>
    <hyperlink ref="E3038" r:id="rId1569" xr:uid="{00000000-0004-0000-0000-000020060000}"/>
    <hyperlink ref="E3039" r:id="rId1570" xr:uid="{00000000-0004-0000-0000-000021060000}"/>
    <hyperlink ref="E3040" r:id="rId1571" xr:uid="{00000000-0004-0000-0000-000022060000}"/>
    <hyperlink ref="E3041" r:id="rId1572" xr:uid="{00000000-0004-0000-0000-000023060000}"/>
    <hyperlink ref="E3043" r:id="rId1573" xr:uid="{00000000-0004-0000-0000-000024060000}"/>
    <hyperlink ref="E3044" r:id="rId1574" xr:uid="{00000000-0004-0000-0000-000025060000}"/>
    <hyperlink ref="E3045" r:id="rId1575" xr:uid="{00000000-0004-0000-0000-000026060000}"/>
    <hyperlink ref="E3046" r:id="rId1576" xr:uid="{00000000-0004-0000-0000-000027060000}"/>
    <hyperlink ref="E3047" r:id="rId1577" xr:uid="{00000000-0004-0000-0000-000028060000}"/>
    <hyperlink ref="E3048" r:id="rId1578" xr:uid="{00000000-0004-0000-0000-000029060000}"/>
    <hyperlink ref="E3049" r:id="rId1579" xr:uid="{00000000-0004-0000-0000-00002A060000}"/>
    <hyperlink ref="E3050" r:id="rId1580" xr:uid="{00000000-0004-0000-0000-00002B060000}"/>
    <hyperlink ref="E3051" r:id="rId1581" xr:uid="{00000000-0004-0000-0000-00002C060000}"/>
    <hyperlink ref="E3052" r:id="rId1582" xr:uid="{00000000-0004-0000-0000-00002D060000}"/>
    <hyperlink ref="E3053" r:id="rId1583" xr:uid="{00000000-0004-0000-0000-00002E060000}"/>
    <hyperlink ref="E3054" r:id="rId1584" xr:uid="{00000000-0004-0000-0000-00002F060000}"/>
    <hyperlink ref="E3055" r:id="rId1585" xr:uid="{00000000-0004-0000-0000-000030060000}"/>
    <hyperlink ref="E3056" r:id="rId1586" xr:uid="{00000000-0004-0000-0000-000031060000}"/>
    <hyperlink ref="E3057" r:id="rId1587" xr:uid="{00000000-0004-0000-0000-000032060000}"/>
    <hyperlink ref="E3058" r:id="rId1588" xr:uid="{00000000-0004-0000-0000-000033060000}"/>
    <hyperlink ref="E3059" r:id="rId1589" xr:uid="{00000000-0004-0000-0000-000034060000}"/>
    <hyperlink ref="E3060" r:id="rId1590" xr:uid="{00000000-0004-0000-0000-000035060000}"/>
    <hyperlink ref="E3061" r:id="rId1591" xr:uid="{00000000-0004-0000-0000-000036060000}"/>
    <hyperlink ref="E3062" r:id="rId1592" xr:uid="{00000000-0004-0000-0000-000037060000}"/>
    <hyperlink ref="E3063" r:id="rId1593" xr:uid="{00000000-0004-0000-0000-000038060000}"/>
    <hyperlink ref="E3064" r:id="rId1594" xr:uid="{00000000-0004-0000-0000-000039060000}"/>
    <hyperlink ref="E3065" r:id="rId1595" xr:uid="{00000000-0004-0000-0000-00003A060000}"/>
    <hyperlink ref="E3066" r:id="rId1596" xr:uid="{00000000-0004-0000-0000-00003B060000}"/>
    <hyperlink ref="E3067" r:id="rId1597" xr:uid="{00000000-0004-0000-0000-00003C060000}"/>
    <hyperlink ref="E3068" r:id="rId1598" xr:uid="{00000000-0004-0000-0000-00003D060000}"/>
    <hyperlink ref="E3069" r:id="rId1599" xr:uid="{00000000-0004-0000-0000-00003E060000}"/>
    <hyperlink ref="E3070" r:id="rId1600" xr:uid="{00000000-0004-0000-0000-00003F060000}"/>
    <hyperlink ref="E3071" r:id="rId1601" xr:uid="{00000000-0004-0000-0000-000040060000}"/>
    <hyperlink ref="E3072" r:id="rId1602" xr:uid="{00000000-0004-0000-0000-000041060000}"/>
    <hyperlink ref="E3073" r:id="rId1603" xr:uid="{00000000-0004-0000-0000-000042060000}"/>
    <hyperlink ref="E3074" r:id="rId1604" xr:uid="{00000000-0004-0000-0000-000043060000}"/>
    <hyperlink ref="E3075" r:id="rId1605" xr:uid="{00000000-0004-0000-0000-000044060000}"/>
    <hyperlink ref="E3076" r:id="rId1606" xr:uid="{00000000-0004-0000-0000-000045060000}"/>
    <hyperlink ref="E3077" r:id="rId1607" xr:uid="{00000000-0004-0000-0000-000046060000}"/>
    <hyperlink ref="E3078" r:id="rId1608" xr:uid="{00000000-0004-0000-0000-000047060000}"/>
    <hyperlink ref="E3079" r:id="rId1609" xr:uid="{00000000-0004-0000-0000-000048060000}"/>
    <hyperlink ref="E3080" r:id="rId1610" xr:uid="{00000000-0004-0000-0000-000049060000}"/>
    <hyperlink ref="E3081" r:id="rId1611" xr:uid="{00000000-0004-0000-0000-00004A060000}"/>
    <hyperlink ref="E3082" r:id="rId1612" xr:uid="{00000000-0004-0000-0000-00004B060000}"/>
    <hyperlink ref="E3083" r:id="rId1613" xr:uid="{00000000-0004-0000-0000-00004C060000}"/>
    <hyperlink ref="E3084" r:id="rId1614" xr:uid="{00000000-0004-0000-0000-00004D060000}"/>
    <hyperlink ref="E3085" r:id="rId1615" xr:uid="{00000000-0004-0000-0000-00004E060000}"/>
    <hyperlink ref="E3086" r:id="rId1616" xr:uid="{00000000-0004-0000-0000-00004F060000}"/>
    <hyperlink ref="E3087" r:id="rId1617" xr:uid="{00000000-0004-0000-0000-000050060000}"/>
    <hyperlink ref="E3088" r:id="rId1618" xr:uid="{00000000-0004-0000-0000-000051060000}"/>
    <hyperlink ref="E3089" r:id="rId1619" xr:uid="{00000000-0004-0000-0000-000052060000}"/>
    <hyperlink ref="E3090" r:id="rId1620" xr:uid="{00000000-0004-0000-0000-000053060000}"/>
    <hyperlink ref="E3091" r:id="rId1621" xr:uid="{00000000-0004-0000-0000-000054060000}"/>
    <hyperlink ref="E3092" r:id="rId1622" xr:uid="{00000000-0004-0000-0000-000055060000}"/>
    <hyperlink ref="E3093" r:id="rId1623" xr:uid="{00000000-0004-0000-0000-000056060000}"/>
    <hyperlink ref="E3094" r:id="rId1624" xr:uid="{00000000-0004-0000-0000-000057060000}"/>
    <hyperlink ref="E3095" r:id="rId1625" xr:uid="{00000000-0004-0000-0000-000058060000}"/>
    <hyperlink ref="E3096" r:id="rId1626" xr:uid="{00000000-0004-0000-0000-000059060000}"/>
    <hyperlink ref="E3097" r:id="rId1627" xr:uid="{00000000-0004-0000-0000-00005A060000}"/>
    <hyperlink ref="E3098" r:id="rId1628" xr:uid="{00000000-0004-0000-0000-00005B060000}"/>
    <hyperlink ref="E3099" r:id="rId1629" xr:uid="{00000000-0004-0000-0000-00005C060000}"/>
    <hyperlink ref="E3100" r:id="rId1630" xr:uid="{00000000-0004-0000-0000-00005D060000}"/>
    <hyperlink ref="E3101" r:id="rId1631" xr:uid="{00000000-0004-0000-0000-00005E060000}"/>
    <hyperlink ref="E3102" r:id="rId1632" xr:uid="{00000000-0004-0000-0000-00005F060000}"/>
    <hyperlink ref="E3103" r:id="rId1633" xr:uid="{00000000-0004-0000-0000-000060060000}"/>
    <hyperlink ref="E3104" r:id="rId1634" xr:uid="{00000000-0004-0000-0000-000061060000}"/>
    <hyperlink ref="E3105" r:id="rId1635" xr:uid="{00000000-0004-0000-0000-000062060000}"/>
    <hyperlink ref="E3106" r:id="rId1636" xr:uid="{00000000-0004-0000-0000-000063060000}"/>
    <hyperlink ref="E3107" r:id="rId1637" xr:uid="{00000000-0004-0000-0000-000064060000}"/>
    <hyperlink ref="E3108" r:id="rId1638" xr:uid="{00000000-0004-0000-0000-000065060000}"/>
    <hyperlink ref="E3109" r:id="rId1639" xr:uid="{00000000-0004-0000-0000-000066060000}"/>
    <hyperlink ref="E3110" r:id="rId1640" xr:uid="{00000000-0004-0000-0000-000067060000}"/>
    <hyperlink ref="E3111" r:id="rId1641" xr:uid="{00000000-0004-0000-0000-000068060000}"/>
    <hyperlink ref="E3112" r:id="rId1642" xr:uid="{00000000-0004-0000-0000-000069060000}"/>
    <hyperlink ref="E3114" r:id="rId1643" xr:uid="{00000000-0004-0000-0000-00006A060000}"/>
    <hyperlink ref="E3115" r:id="rId1644" xr:uid="{00000000-0004-0000-0000-00006B060000}"/>
    <hyperlink ref="E3116" r:id="rId1645" xr:uid="{00000000-0004-0000-0000-00006C060000}"/>
    <hyperlink ref="E3117" r:id="rId1646" xr:uid="{00000000-0004-0000-0000-00006D060000}"/>
    <hyperlink ref="E3118" r:id="rId1647" xr:uid="{00000000-0004-0000-0000-00006E060000}"/>
    <hyperlink ref="E3119" r:id="rId1648" xr:uid="{00000000-0004-0000-0000-00006F060000}"/>
    <hyperlink ref="E3120" r:id="rId1649" xr:uid="{00000000-0004-0000-0000-000070060000}"/>
    <hyperlink ref="E3121" r:id="rId1650" xr:uid="{00000000-0004-0000-0000-000071060000}"/>
    <hyperlink ref="E3122" r:id="rId1651" xr:uid="{00000000-0004-0000-0000-000072060000}"/>
    <hyperlink ref="E3123" r:id="rId1652" xr:uid="{00000000-0004-0000-0000-000073060000}"/>
    <hyperlink ref="E3124" r:id="rId1653" xr:uid="{00000000-0004-0000-0000-000074060000}"/>
    <hyperlink ref="E3125" r:id="rId1654" xr:uid="{00000000-0004-0000-0000-000075060000}"/>
    <hyperlink ref="E3126" r:id="rId1655" xr:uid="{00000000-0004-0000-0000-000076060000}"/>
    <hyperlink ref="E3127" r:id="rId1656" xr:uid="{00000000-0004-0000-0000-000077060000}"/>
    <hyperlink ref="E3128" r:id="rId1657" xr:uid="{00000000-0004-0000-0000-000078060000}"/>
    <hyperlink ref="E3129" r:id="rId1658" xr:uid="{00000000-0004-0000-0000-000079060000}"/>
    <hyperlink ref="E3130" r:id="rId1659" xr:uid="{00000000-0004-0000-0000-00007A060000}"/>
    <hyperlink ref="E3131" r:id="rId1660" xr:uid="{00000000-0004-0000-0000-00007B060000}"/>
    <hyperlink ref="E3132" r:id="rId1661" xr:uid="{00000000-0004-0000-0000-00007C060000}"/>
    <hyperlink ref="E3133" r:id="rId1662" xr:uid="{00000000-0004-0000-0000-00007D060000}"/>
    <hyperlink ref="E3134" r:id="rId1663" xr:uid="{00000000-0004-0000-0000-00007E060000}"/>
    <hyperlink ref="E3135" r:id="rId1664" xr:uid="{00000000-0004-0000-0000-00007F060000}"/>
    <hyperlink ref="E3136" r:id="rId1665" xr:uid="{00000000-0004-0000-0000-000080060000}"/>
    <hyperlink ref="E3137" r:id="rId1666" xr:uid="{00000000-0004-0000-0000-000081060000}"/>
    <hyperlink ref="E3138" r:id="rId1667" xr:uid="{00000000-0004-0000-0000-000082060000}"/>
    <hyperlink ref="E3139" r:id="rId1668" xr:uid="{00000000-0004-0000-0000-000083060000}"/>
    <hyperlink ref="E3140" r:id="rId1669" xr:uid="{00000000-0004-0000-0000-000084060000}"/>
    <hyperlink ref="E3141" r:id="rId1670" xr:uid="{00000000-0004-0000-0000-000085060000}"/>
    <hyperlink ref="E3142" r:id="rId1671" xr:uid="{00000000-0004-0000-0000-000086060000}"/>
    <hyperlink ref="E3143" r:id="rId1672" xr:uid="{00000000-0004-0000-0000-000087060000}"/>
    <hyperlink ref="E3144" r:id="rId1673" xr:uid="{00000000-0004-0000-0000-000088060000}"/>
    <hyperlink ref="E3145" r:id="rId1674" xr:uid="{00000000-0004-0000-0000-000089060000}"/>
    <hyperlink ref="E3146" r:id="rId1675" xr:uid="{00000000-0004-0000-0000-00008A060000}"/>
    <hyperlink ref="E3147" r:id="rId1676" xr:uid="{00000000-0004-0000-0000-00008B060000}"/>
    <hyperlink ref="E3148" r:id="rId1677" xr:uid="{00000000-0004-0000-0000-00008C060000}"/>
    <hyperlink ref="E3149" r:id="rId1678" xr:uid="{00000000-0004-0000-0000-00008D060000}"/>
    <hyperlink ref="E3150" r:id="rId1679" xr:uid="{00000000-0004-0000-0000-00008E060000}"/>
    <hyperlink ref="E3151" r:id="rId1680" xr:uid="{00000000-0004-0000-0000-00008F060000}"/>
    <hyperlink ref="E3152" r:id="rId1681" xr:uid="{00000000-0004-0000-0000-000090060000}"/>
    <hyperlink ref="E3153" r:id="rId1682" xr:uid="{00000000-0004-0000-0000-000091060000}"/>
    <hyperlink ref="E3154" r:id="rId1683" xr:uid="{00000000-0004-0000-0000-000092060000}"/>
    <hyperlink ref="E3155" r:id="rId1684" xr:uid="{00000000-0004-0000-0000-000093060000}"/>
    <hyperlink ref="E3156" r:id="rId1685" xr:uid="{00000000-0004-0000-0000-000094060000}"/>
    <hyperlink ref="E3157" r:id="rId1686" xr:uid="{00000000-0004-0000-0000-000095060000}"/>
    <hyperlink ref="E3158" r:id="rId1687" xr:uid="{00000000-0004-0000-0000-000096060000}"/>
    <hyperlink ref="E3159" r:id="rId1688" xr:uid="{00000000-0004-0000-0000-000097060000}"/>
    <hyperlink ref="E3160" r:id="rId1689" xr:uid="{00000000-0004-0000-0000-000098060000}"/>
    <hyperlink ref="E3161" r:id="rId1690" xr:uid="{00000000-0004-0000-0000-000099060000}"/>
    <hyperlink ref="E3162" r:id="rId1691" xr:uid="{00000000-0004-0000-0000-00009A060000}"/>
    <hyperlink ref="E3163" r:id="rId1692" xr:uid="{00000000-0004-0000-0000-00009B060000}"/>
    <hyperlink ref="E3164" r:id="rId1693" xr:uid="{00000000-0004-0000-0000-00009C060000}"/>
    <hyperlink ref="E3165" r:id="rId1694" xr:uid="{00000000-0004-0000-0000-00009D060000}"/>
    <hyperlink ref="E3166" r:id="rId1695" xr:uid="{00000000-0004-0000-0000-00009E060000}"/>
    <hyperlink ref="E3167" r:id="rId1696" xr:uid="{00000000-0004-0000-0000-00009F060000}"/>
    <hyperlink ref="E3168" r:id="rId1697" xr:uid="{00000000-0004-0000-0000-0000A0060000}"/>
    <hyperlink ref="E3169" r:id="rId1698" xr:uid="{00000000-0004-0000-0000-0000A1060000}"/>
    <hyperlink ref="E3170" r:id="rId1699" xr:uid="{00000000-0004-0000-0000-0000A2060000}"/>
    <hyperlink ref="E3171" r:id="rId1700" xr:uid="{00000000-0004-0000-0000-0000A3060000}"/>
    <hyperlink ref="E3172" r:id="rId1701" xr:uid="{00000000-0004-0000-0000-0000A4060000}"/>
    <hyperlink ref="E3173" r:id="rId1702" xr:uid="{00000000-0004-0000-0000-0000A5060000}"/>
    <hyperlink ref="E3174" r:id="rId1703" xr:uid="{00000000-0004-0000-0000-0000A6060000}"/>
    <hyperlink ref="E3175" r:id="rId1704" xr:uid="{00000000-0004-0000-0000-0000A7060000}"/>
    <hyperlink ref="E3176" r:id="rId1705" xr:uid="{00000000-0004-0000-0000-0000A8060000}"/>
    <hyperlink ref="E3177" r:id="rId1706" xr:uid="{00000000-0004-0000-0000-0000A9060000}"/>
    <hyperlink ref="E3178" r:id="rId1707" xr:uid="{00000000-0004-0000-0000-0000AA060000}"/>
    <hyperlink ref="E3179" r:id="rId1708" xr:uid="{00000000-0004-0000-0000-0000AB060000}"/>
    <hyperlink ref="E3180" r:id="rId1709" xr:uid="{00000000-0004-0000-0000-0000AC060000}"/>
    <hyperlink ref="E3181" r:id="rId1710" xr:uid="{00000000-0004-0000-0000-0000AD060000}"/>
    <hyperlink ref="E3182" r:id="rId1711" xr:uid="{00000000-0004-0000-0000-0000AE060000}"/>
    <hyperlink ref="E3183" r:id="rId1712" xr:uid="{00000000-0004-0000-0000-0000AF060000}"/>
    <hyperlink ref="E3184" r:id="rId1713" xr:uid="{00000000-0004-0000-0000-0000B0060000}"/>
    <hyperlink ref="E3185" r:id="rId1714" xr:uid="{00000000-0004-0000-0000-0000B1060000}"/>
    <hyperlink ref="E3186" r:id="rId1715" xr:uid="{00000000-0004-0000-0000-0000B2060000}"/>
    <hyperlink ref="E3187" r:id="rId1716" xr:uid="{00000000-0004-0000-0000-0000B3060000}"/>
    <hyperlink ref="E3188" r:id="rId1717" xr:uid="{00000000-0004-0000-0000-0000B4060000}"/>
    <hyperlink ref="E3189" r:id="rId1718" xr:uid="{00000000-0004-0000-0000-0000B5060000}"/>
    <hyperlink ref="E3190" r:id="rId1719" xr:uid="{00000000-0004-0000-0000-0000B6060000}"/>
    <hyperlink ref="E3191" r:id="rId1720" xr:uid="{00000000-0004-0000-0000-0000B7060000}"/>
    <hyperlink ref="E3192" r:id="rId1721" xr:uid="{00000000-0004-0000-0000-0000B8060000}"/>
    <hyperlink ref="E3193" r:id="rId1722" xr:uid="{00000000-0004-0000-0000-0000B9060000}"/>
    <hyperlink ref="E3194" r:id="rId1723" xr:uid="{00000000-0004-0000-0000-0000BA060000}"/>
    <hyperlink ref="E3195" r:id="rId1724" xr:uid="{00000000-0004-0000-0000-0000BB060000}"/>
    <hyperlink ref="E3196" r:id="rId1725" xr:uid="{00000000-0004-0000-0000-0000BC060000}"/>
    <hyperlink ref="E3197" r:id="rId1726" xr:uid="{00000000-0004-0000-0000-0000BD060000}"/>
    <hyperlink ref="E3198" r:id="rId1727" xr:uid="{00000000-0004-0000-0000-0000BE060000}"/>
    <hyperlink ref="E3199" r:id="rId1728" xr:uid="{00000000-0004-0000-0000-0000BF060000}"/>
    <hyperlink ref="E3200" r:id="rId1729" xr:uid="{00000000-0004-0000-0000-0000C0060000}"/>
    <hyperlink ref="E3201" r:id="rId1730" xr:uid="{00000000-0004-0000-0000-0000C1060000}"/>
    <hyperlink ref="E3202" r:id="rId1731" xr:uid="{00000000-0004-0000-0000-0000C2060000}"/>
    <hyperlink ref="E3203" r:id="rId1732" xr:uid="{00000000-0004-0000-0000-0000C3060000}"/>
    <hyperlink ref="E3204" r:id="rId1733" xr:uid="{00000000-0004-0000-0000-0000C4060000}"/>
    <hyperlink ref="E3205" r:id="rId1734" xr:uid="{00000000-0004-0000-0000-0000C5060000}"/>
    <hyperlink ref="E3206" r:id="rId1735" xr:uid="{00000000-0004-0000-0000-0000C6060000}"/>
    <hyperlink ref="E3207" r:id="rId1736" xr:uid="{00000000-0004-0000-0000-0000C7060000}"/>
    <hyperlink ref="E3208" r:id="rId1737" xr:uid="{00000000-0004-0000-0000-0000C8060000}"/>
    <hyperlink ref="E3209" r:id="rId1738" xr:uid="{00000000-0004-0000-0000-0000C9060000}"/>
    <hyperlink ref="E3210" r:id="rId1739" xr:uid="{00000000-0004-0000-0000-0000CA060000}"/>
    <hyperlink ref="E3211" r:id="rId1740" xr:uid="{00000000-0004-0000-0000-0000CB060000}"/>
    <hyperlink ref="E3212" r:id="rId1741" xr:uid="{00000000-0004-0000-0000-0000CC060000}"/>
    <hyperlink ref="E3213" r:id="rId1742" xr:uid="{00000000-0004-0000-0000-0000CD060000}"/>
    <hyperlink ref="E3214" r:id="rId1743" xr:uid="{00000000-0004-0000-0000-0000CE060000}"/>
    <hyperlink ref="E3215" r:id="rId1744" xr:uid="{00000000-0004-0000-0000-0000CF060000}"/>
    <hyperlink ref="E3216" r:id="rId1745" xr:uid="{00000000-0004-0000-0000-0000D0060000}"/>
    <hyperlink ref="E3217" r:id="rId1746" xr:uid="{00000000-0004-0000-0000-0000D1060000}"/>
    <hyperlink ref="E3218" r:id="rId1747" xr:uid="{00000000-0004-0000-0000-0000D2060000}"/>
    <hyperlink ref="E3219" r:id="rId1748" xr:uid="{00000000-0004-0000-0000-0000D3060000}"/>
    <hyperlink ref="E3220" r:id="rId1749" xr:uid="{00000000-0004-0000-0000-0000D4060000}"/>
    <hyperlink ref="E3221" r:id="rId1750" xr:uid="{00000000-0004-0000-0000-0000D5060000}"/>
    <hyperlink ref="E3222" r:id="rId1751" xr:uid="{00000000-0004-0000-0000-0000D6060000}"/>
    <hyperlink ref="E3223" r:id="rId1752" xr:uid="{00000000-0004-0000-0000-0000D7060000}"/>
    <hyperlink ref="E3224" r:id="rId1753" xr:uid="{00000000-0004-0000-0000-0000D8060000}"/>
    <hyperlink ref="E3225" r:id="rId1754" xr:uid="{00000000-0004-0000-0000-0000D9060000}"/>
    <hyperlink ref="E3226" r:id="rId1755" xr:uid="{00000000-0004-0000-0000-0000DA060000}"/>
    <hyperlink ref="E3227" r:id="rId1756" xr:uid="{00000000-0004-0000-0000-0000DB060000}"/>
    <hyperlink ref="E3228" r:id="rId1757" xr:uid="{00000000-0004-0000-0000-0000DC060000}"/>
    <hyperlink ref="E3229" r:id="rId1758" xr:uid="{00000000-0004-0000-0000-0000DD060000}"/>
    <hyperlink ref="E3230" r:id="rId1759" xr:uid="{00000000-0004-0000-0000-0000DE060000}"/>
    <hyperlink ref="E3231" r:id="rId1760" xr:uid="{00000000-0004-0000-0000-0000DF060000}"/>
    <hyperlink ref="E3232" r:id="rId1761" xr:uid="{00000000-0004-0000-0000-0000E0060000}"/>
    <hyperlink ref="E3233" r:id="rId1762" xr:uid="{00000000-0004-0000-0000-0000E1060000}"/>
    <hyperlink ref="E3234" r:id="rId1763" xr:uid="{00000000-0004-0000-0000-0000E2060000}"/>
    <hyperlink ref="E3235" r:id="rId1764" xr:uid="{00000000-0004-0000-0000-0000E3060000}"/>
    <hyperlink ref="E3236" r:id="rId1765" xr:uid="{00000000-0004-0000-0000-0000E4060000}"/>
    <hyperlink ref="E3237" r:id="rId1766" xr:uid="{00000000-0004-0000-0000-0000E5060000}"/>
    <hyperlink ref="E3238" r:id="rId1767" xr:uid="{00000000-0004-0000-0000-0000E6060000}"/>
    <hyperlink ref="E3239" r:id="rId1768" xr:uid="{00000000-0004-0000-0000-0000E7060000}"/>
    <hyperlink ref="E3240" r:id="rId1769" xr:uid="{00000000-0004-0000-0000-0000E8060000}"/>
    <hyperlink ref="E3241" r:id="rId1770" xr:uid="{00000000-0004-0000-0000-0000E9060000}"/>
    <hyperlink ref="E3242" r:id="rId1771" xr:uid="{00000000-0004-0000-0000-0000EA060000}"/>
    <hyperlink ref="E3243" r:id="rId1772" xr:uid="{00000000-0004-0000-0000-0000EB060000}"/>
    <hyperlink ref="E3244" r:id="rId1773" xr:uid="{00000000-0004-0000-0000-0000EC060000}"/>
    <hyperlink ref="E3245" r:id="rId1774" xr:uid="{00000000-0004-0000-0000-0000ED060000}"/>
    <hyperlink ref="E3246" r:id="rId1775" xr:uid="{00000000-0004-0000-0000-0000EE060000}"/>
    <hyperlink ref="E3247" r:id="rId1776" xr:uid="{00000000-0004-0000-0000-0000EF060000}"/>
    <hyperlink ref="E3248" r:id="rId1777" xr:uid="{00000000-0004-0000-0000-0000F0060000}"/>
    <hyperlink ref="E3249" r:id="rId1778" xr:uid="{00000000-0004-0000-0000-0000F1060000}"/>
    <hyperlink ref="E3250" r:id="rId1779" xr:uid="{00000000-0004-0000-0000-0000F2060000}"/>
    <hyperlink ref="E3251" r:id="rId1780" xr:uid="{00000000-0004-0000-0000-0000F3060000}"/>
    <hyperlink ref="E3252" r:id="rId1781" xr:uid="{00000000-0004-0000-0000-0000F4060000}"/>
    <hyperlink ref="E3253" r:id="rId1782" xr:uid="{00000000-0004-0000-0000-0000F5060000}"/>
    <hyperlink ref="E3254" r:id="rId1783" xr:uid="{00000000-0004-0000-0000-0000F6060000}"/>
    <hyperlink ref="E3255" r:id="rId1784" xr:uid="{00000000-0004-0000-0000-0000F7060000}"/>
    <hyperlink ref="E3256" r:id="rId1785" xr:uid="{00000000-0004-0000-0000-0000F8060000}"/>
    <hyperlink ref="E3257" r:id="rId1786" xr:uid="{00000000-0004-0000-0000-0000F9060000}"/>
    <hyperlink ref="E3258" r:id="rId1787" xr:uid="{00000000-0004-0000-0000-0000FA060000}"/>
    <hyperlink ref="E3259" r:id="rId1788" xr:uid="{00000000-0004-0000-0000-0000FB060000}"/>
    <hyperlink ref="E3321" r:id="rId1789" xr:uid="{00000000-0004-0000-0000-0000FC060000}"/>
    <hyperlink ref="E3322" r:id="rId1790" xr:uid="{00000000-0004-0000-0000-0000FD060000}"/>
    <hyperlink ref="E3324" r:id="rId1791" xr:uid="{00000000-0004-0000-0000-0000FE060000}"/>
    <hyperlink ref="E3346" r:id="rId1792" xr:uid="{00000000-0004-0000-0000-0000FF060000}"/>
    <hyperlink ref="E3347" r:id="rId1793" xr:uid="{00000000-0004-0000-0000-000000070000}"/>
    <hyperlink ref="E3348" r:id="rId1794" xr:uid="{00000000-0004-0000-0000-000001070000}"/>
    <hyperlink ref="E3349" r:id="rId1795" xr:uid="{00000000-0004-0000-0000-000002070000}"/>
    <hyperlink ref="E3350" r:id="rId1796" xr:uid="{00000000-0004-0000-0000-000003070000}"/>
    <hyperlink ref="E3367" r:id="rId1797" xr:uid="{00000000-0004-0000-0000-000004070000}"/>
    <hyperlink ref="E3368" r:id="rId1798" xr:uid="{00000000-0004-0000-0000-000005070000}"/>
    <hyperlink ref="E3369" r:id="rId1799" xr:uid="{00000000-0004-0000-0000-000006070000}"/>
    <hyperlink ref="E3370" r:id="rId1800" xr:uid="{00000000-0004-0000-0000-000007070000}"/>
    <hyperlink ref="E3371" r:id="rId1801" xr:uid="{00000000-0004-0000-0000-000008070000}"/>
    <hyperlink ref="E3372" r:id="rId1802" xr:uid="{00000000-0004-0000-0000-000009070000}"/>
    <hyperlink ref="E3373" r:id="rId1803" xr:uid="{00000000-0004-0000-0000-00000A070000}"/>
    <hyperlink ref="E3374" r:id="rId1804" xr:uid="{00000000-0004-0000-0000-00000B070000}"/>
    <hyperlink ref="E3375" r:id="rId1805" xr:uid="{00000000-0004-0000-0000-00000C070000}"/>
    <hyperlink ref="E3376" r:id="rId1806" xr:uid="{00000000-0004-0000-0000-00000D070000}"/>
    <hyperlink ref="E3377" r:id="rId1807" xr:uid="{00000000-0004-0000-0000-00000E070000}"/>
    <hyperlink ref="E3378" r:id="rId1808" xr:uid="{00000000-0004-0000-0000-00000F070000}"/>
    <hyperlink ref="E3379" r:id="rId1809" xr:uid="{00000000-0004-0000-0000-000010070000}"/>
    <hyperlink ref="E3380" r:id="rId1810" xr:uid="{00000000-0004-0000-0000-000011070000}"/>
    <hyperlink ref="E3381" r:id="rId1811" xr:uid="{00000000-0004-0000-0000-000012070000}"/>
    <hyperlink ref="E3382" r:id="rId1812" xr:uid="{00000000-0004-0000-0000-000013070000}"/>
    <hyperlink ref="E3383" r:id="rId1813" xr:uid="{00000000-0004-0000-0000-000014070000}"/>
    <hyperlink ref="E3384" r:id="rId1814" xr:uid="{00000000-0004-0000-0000-000015070000}"/>
    <hyperlink ref="E3385" r:id="rId1815" xr:uid="{00000000-0004-0000-0000-000016070000}"/>
    <hyperlink ref="E3386" r:id="rId1816" xr:uid="{00000000-0004-0000-0000-000017070000}"/>
    <hyperlink ref="E3387" r:id="rId1817" xr:uid="{00000000-0004-0000-0000-000018070000}"/>
    <hyperlink ref="E3388" r:id="rId1818" xr:uid="{00000000-0004-0000-0000-000019070000}"/>
    <hyperlink ref="E3389" r:id="rId1819" xr:uid="{00000000-0004-0000-0000-00001A070000}"/>
    <hyperlink ref="E3390" r:id="rId1820" xr:uid="{00000000-0004-0000-0000-00001B070000}"/>
    <hyperlink ref="E3391" r:id="rId1821" xr:uid="{00000000-0004-0000-0000-00001C070000}"/>
    <hyperlink ref="E3392" r:id="rId1822" xr:uid="{00000000-0004-0000-0000-00001D070000}"/>
    <hyperlink ref="E3393" r:id="rId1823" xr:uid="{00000000-0004-0000-0000-00001E070000}"/>
    <hyperlink ref="E3394" r:id="rId1824" xr:uid="{00000000-0004-0000-0000-00001F070000}"/>
    <hyperlink ref="E3395" r:id="rId1825" xr:uid="{00000000-0004-0000-0000-000020070000}"/>
    <hyperlink ref="E3396" r:id="rId1826" xr:uid="{00000000-0004-0000-0000-000021070000}"/>
    <hyperlink ref="E3397" r:id="rId1827" xr:uid="{00000000-0004-0000-0000-000022070000}"/>
    <hyperlink ref="E3398" r:id="rId1828" xr:uid="{00000000-0004-0000-0000-000023070000}"/>
    <hyperlink ref="E3399" r:id="rId1829" xr:uid="{00000000-0004-0000-0000-000024070000}"/>
    <hyperlink ref="E3400" r:id="rId1830" xr:uid="{00000000-0004-0000-0000-000025070000}"/>
    <hyperlink ref="E3401" r:id="rId1831" xr:uid="{00000000-0004-0000-0000-000026070000}"/>
    <hyperlink ref="E3402" r:id="rId1832" xr:uid="{00000000-0004-0000-0000-000027070000}"/>
    <hyperlink ref="E3403" r:id="rId1833" xr:uid="{00000000-0004-0000-0000-000028070000}"/>
    <hyperlink ref="E3404" r:id="rId1834" xr:uid="{00000000-0004-0000-0000-000029070000}"/>
    <hyperlink ref="E3405" r:id="rId1835" xr:uid="{00000000-0004-0000-0000-00002A070000}"/>
    <hyperlink ref="E3406" r:id="rId1836" xr:uid="{00000000-0004-0000-0000-00002B070000}"/>
    <hyperlink ref="E3407" r:id="rId1837" xr:uid="{00000000-0004-0000-0000-00002C070000}"/>
    <hyperlink ref="E3408" r:id="rId1838" xr:uid="{00000000-0004-0000-0000-00002D070000}"/>
    <hyperlink ref="E3409" r:id="rId1839" xr:uid="{00000000-0004-0000-0000-00002E070000}"/>
    <hyperlink ref="E3410" r:id="rId1840" xr:uid="{00000000-0004-0000-0000-00002F070000}"/>
    <hyperlink ref="E3411" r:id="rId1841" xr:uid="{00000000-0004-0000-0000-000030070000}"/>
    <hyperlink ref="E3412" r:id="rId1842" xr:uid="{00000000-0004-0000-0000-000031070000}"/>
    <hyperlink ref="E3413" r:id="rId1843" xr:uid="{00000000-0004-0000-0000-000032070000}"/>
    <hyperlink ref="E3414" r:id="rId1844" xr:uid="{00000000-0004-0000-0000-000033070000}"/>
    <hyperlink ref="E3415" r:id="rId1845" xr:uid="{00000000-0004-0000-0000-000034070000}"/>
    <hyperlink ref="E3417" r:id="rId1846" xr:uid="{00000000-0004-0000-0000-000035070000}"/>
    <hyperlink ref="E3419" r:id="rId1847" xr:uid="{00000000-0004-0000-0000-000036070000}"/>
    <hyperlink ref="E3420" r:id="rId1848" xr:uid="{00000000-0004-0000-0000-000037070000}"/>
    <hyperlink ref="E3421" r:id="rId1849" xr:uid="{00000000-0004-0000-0000-000038070000}"/>
    <hyperlink ref="E3424" r:id="rId1850" xr:uid="{00000000-0004-0000-0000-000039070000}"/>
    <hyperlink ref="E3427" r:id="rId1851" xr:uid="{00000000-0004-0000-0000-00003A070000}"/>
    <hyperlink ref="E3428" r:id="rId1852" xr:uid="{00000000-0004-0000-0000-00003B070000}"/>
    <hyperlink ref="E3429" r:id="rId1853" xr:uid="{00000000-0004-0000-0000-00003C070000}"/>
    <hyperlink ref="E3430" r:id="rId1854" xr:uid="{00000000-0004-0000-0000-00003D070000}"/>
    <hyperlink ref="E3431" r:id="rId1855" xr:uid="{00000000-0004-0000-0000-00003E070000}"/>
    <hyperlink ref="E3432" r:id="rId1856" xr:uid="{00000000-0004-0000-0000-00003F070000}"/>
    <hyperlink ref="E3433" r:id="rId1857" xr:uid="{00000000-0004-0000-0000-000040070000}"/>
    <hyperlink ref="E3434" r:id="rId1858" xr:uid="{00000000-0004-0000-0000-000041070000}"/>
    <hyperlink ref="E3435" r:id="rId1859" xr:uid="{00000000-0004-0000-0000-000042070000}"/>
    <hyperlink ref="E3436" r:id="rId1860" xr:uid="{00000000-0004-0000-0000-000043070000}"/>
    <hyperlink ref="E3437" r:id="rId1861" xr:uid="{00000000-0004-0000-0000-000044070000}"/>
    <hyperlink ref="E3438" r:id="rId1862" xr:uid="{00000000-0004-0000-0000-000045070000}"/>
    <hyperlink ref="E3439" r:id="rId1863" xr:uid="{00000000-0004-0000-0000-000046070000}"/>
    <hyperlink ref="E3440" r:id="rId1864" xr:uid="{00000000-0004-0000-0000-000047070000}"/>
    <hyperlink ref="E3441" r:id="rId1865" xr:uid="{00000000-0004-0000-0000-000048070000}"/>
    <hyperlink ref="E3442" r:id="rId1866" xr:uid="{00000000-0004-0000-0000-000049070000}"/>
    <hyperlink ref="E3443" r:id="rId1867" xr:uid="{00000000-0004-0000-0000-00004A070000}"/>
    <hyperlink ref="E3444" r:id="rId1868" xr:uid="{00000000-0004-0000-0000-00004B070000}"/>
    <hyperlink ref="E3445" r:id="rId1869" xr:uid="{00000000-0004-0000-0000-00004C070000}"/>
    <hyperlink ref="E3446" r:id="rId1870" xr:uid="{00000000-0004-0000-0000-00004D070000}"/>
    <hyperlink ref="E3447" r:id="rId1871" xr:uid="{00000000-0004-0000-0000-00004E070000}"/>
    <hyperlink ref="E3448" r:id="rId1872" xr:uid="{00000000-0004-0000-0000-00004F070000}"/>
    <hyperlink ref="E3449" r:id="rId1873" xr:uid="{00000000-0004-0000-0000-000050070000}"/>
    <hyperlink ref="E3450" r:id="rId1874" xr:uid="{00000000-0004-0000-0000-000051070000}"/>
    <hyperlink ref="E3451" r:id="rId1875" xr:uid="{00000000-0004-0000-0000-000052070000}"/>
    <hyperlink ref="E3452" r:id="rId1876" xr:uid="{00000000-0004-0000-0000-000053070000}"/>
    <hyperlink ref="E3453" r:id="rId1877" xr:uid="{00000000-0004-0000-0000-000054070000}"/>
    <hyperlink ref="E3454" r:id="rId1878" xr:uid="{00000000-0004-0000-0000-000055070000}"/>
    <hyperlink ref="E3455" r:id="rId1879" xr:uid="{00000000-0004-0000-0000-000056070000}"/>
    <hyperlink ref="E3456" r:id="rId1880" xr:uid="{00000000-0004-0000-0000-000057070000}"/>
    <hyperlink ref="E3457" r:id="rId1881" xr:uid="{00000000-0004-0000-0000-000058070000}"/>
    <hyperlink ref="E3458" r:id="rId1882" xr:uid="{00000000-0004-0000-0000-000059070000}"/>
    <hyperlink ref="E3459" r:id="rId1883" xr:uid="{00000000-0004-0000-0000-00005A070000}"/>
    <hyperlink ref="E3460" r:id="rId1884" xr:uid="{00000000-0004-0000-0000-00005B070000}"/>
    <hyperlink ref="E3461" r:id="rId1885" xr:uid="{00000000-0004-0000-0000-00005C070000}"/>
    <hyperlink ref="E3462" r:id="rId1886" xr:uid="{00000000-0004-0000-0000-00005D070000}"/>
    <hyperlink ref="E3463" r:id="rId1887" xr:uid="{00000000-0004-0000-0000-00005E070000}"/>
    <hyperlink ref="E3464" r:id="rId1888" xr:uid="{00000000-0004-0000-0000-00005F070000}"/>
    <hyperlink ref="E3465" r:id="rId1889" xr:uid="{00000000-0004-0000-0000-000060070000}"/>
    <hyperlink ref="E3466" r:id="rId1890" xr:uid="{00000000-0004-0000-0000-000061070000}"/>
    <hyperlink ref="E3467" r:id="rId1891" xr:uid="{00000000-0004-0000-0000-000062070000}"/>
    <hyperlink ref="E3468" r:id="rId1892" xr:uid="{00000000-0004-0000-0000-000063070000}"/>
    <hyperlink ref="E3469" r:id="rId1893" xr:uid="{00000000-0004-0000-0000-000064070000}"/>
    <hyperlink ref="E3470" r:id="rId1894" xr:uid="{00000000-0004-0000-0000-000065070000}"/>
    <hyperlink ref="E3471" r:id="rId1895" xr:uid="{00000000-0004-0000-0000-000066070000}"/>
    <hyperlink ref="E3472" r:id="rId1896" xr:uid="{00000000-0004-0000-0000-000067070000}"/>
    <hyperlink ref="E3473" r:id="rId1897" xr:uid="{00000000-0004-0000-0000-000068070000}"/>
    <hyperlink ref="E3474" r:id="rId1898" xr:uid="{00000000-0004-0000-0000-000069070000}"/>
    <hyperlink ref="E3475" r:id="rId1899" xr:uid="{00000000-0004-0000-0000-00006A070000}"/>
    <hyperlink ref="E3476" r:id="rId1900" xr:uid="{00000000-0004-0000-0000-00006B070000}"/>
    <hyperlink ref="E3477" r:id="rId1901" xr:uid="{00000000-0004-0000-0000-00006C070000}"/>
    <hyperlink ref="E3478" r:id="rId1902" xr:uid="{00000000-0004-0000-0000-00006D070000}"/>
    <hyperlink ref="E3479" r:id="rId1903" xr:uid="{00000000-0004-0000-0000-00006E070000}"/>
    <hyperlink ref="E3480" r:id="rId1904" xr:uid="{00000000-0004-0000-0000-00006F070000}"/>
    <hyperlink ref="E3481" r:id="rId1905" xr:uid="{00000000-0004-0000-0000-000070070000}"/>
    <hyperlink ref="E3482" r:id="rId1906" xr:uid="{00000000-0004-0000-0000-000071070000}"/>
    <hyperlink ref="E3483" r:id="rId1907" xr:uid="{00000000-0004-0000-0000-000072070000}"/>
    <hyperlink ref="E3484" r:id="rId1908" xr:uid="{00000000-0004-0000-0000-000073070000}"/>
    <hyperlink ref="E3485" r:id="rId1909" xr:uid="{00000000-0004-0000-0000-000074070000}"/>
    <hyperlink ref="E3486" r:id="rId1910" xr:uid="{00000000-0004-0000-0000-000075070000}"/>
    <hyperlink ref="E3487" r:id="rId1911" xr:uid="{00000000-0004-0000-0000-000076070000}"/>
    <hyperlink ref="E3488" r:id="rId1912" xr:uid="{00000000-0004-0000-0000-000077070000}"/>
    <hyperlink ref="E3489" r:id="rId1913" xr:uid="{00000000-0004-0000-0000-000078070000}"/>
    <hyperlink ref="E3490" r:id="rId1914" xr:uid="{00000000-0004-0000-0000-000079070000}"/>
    <hyperlink ref="E3623" r:id="rId1915" xr:uid="{00000000-0004-0000-0000-00007A070000}"/>
    <hyperlink ref="E3624" r:id="rId1916" xr:uid="{00000000-0004-0000-0000-00007B070000}"/>
    <hyperlink ref="E3625" r:id="rId1917" xr:uid="{00000000-0004-0000-0000-00007C070000}"/>
    <hyperlink ref="E3626" r:id="rId1918" xr:uid="{00000000-0004-0000-0000-00007D070000}"/>
    <hyperlink ref="E3627" r:id="rId1919" xr:uid="{00000000-0004-0000-0000-00007E070000}"/>
    <hyperlink ref="E3628" r:id="rId1920" xr:uid="{00000000-0004-0000-0000-00007F070000}"/>
    <hyperlink ref="E3629" r:id="rId1921" xr:uid="{00000000-0004-0000-0000-000080070000}"/>
    <hyperlink ref="E3630" r:id="rId1922" xr:uid="{00000000-0004-0000-0000-000081070000}"/>
    <hyperlink ref="E3631" r:id="rId1923" xr:uid="{00000000-0004-0000-0000-000082070000}"/>
    <hyperlink ref="E3632" r:id="rId1924" xr:uid="{00000000-0004-0000-0000-000083070000}"/>
    <hyperlink ref="E3633" r:id="rId1925" xr:uid="{00000000-0004-0000-0000-000084070000}"/>
    <hyperlink ref="E3634" r:id="rId1926" xr:uid="{00000000-0004-0000-0000-000085070000}"/>
    <hyperlink ref="E3635" r:id="rId1927" xr:uid="{00000000-0004-0000-0000-000086070000}"/>
    <hyperlink ref="E3636" r:id="rId1928" xr:uid="{00000000-0004-0000-0000-000087070000}"/>
    <hyperlink ref="E3637" r:id="rId1929" xr:uid="{00000000-0004-0000-0000-000088070000}"/>
    <hyperlink ref="E3638" r:id="rId1930" xr:uid="{00000000-0004-0000-0000-000089070000}"/>
    <hyperlink ref="E3639" r:id="rId1931" xr:uid="{00000000-0004-0000-0000-00008A070000}"/>
    <hyperlink ref="E3640" r:id="rId1932" xr:uid="{00000000-0004-0000-0000-00008B070000}"/>
    <hyperlink ref="E3641" r:id="rId1933" xr:uid="{00000000-0004-0000-0000-00008C070000}"/>
    <hyperlink ref="E3642" r:id="rId1934" xr:uid="{00000000-0004-0000-0000-00008D070000}"/>
    <hyperlink ref="E3643" r:id="rId1935" xr:uid="{00000000-0004-0000-0000-00008E070000}"/>
    <hyperlink ref="E3644" r:id="rId1936" xr:uid="{00000000-0004-0000-0000-00008F070000}"/>
    <hyperlink ref="E3645" r:id="rId1937" xr:uid="{00000000-0004-0000-0000-000090070000}"/>
    <hyperlink ref="E3646" r:id="rId1938" xr:uid="{00000000-0004-0000-0000-000091070000}"/>
    <hyperlink ref="E3647" r:id="rId1939" xr:uid="{00000000-0004-0000-0000-000092070000}"/>
    <hyperlink ref="E3648" r:id="rId1940" xr:uid="{00000000-0004-0000-0000-000093070000}"/>
    <hyperlink ref="E3680" r:id="rId1941" xr:uid="{00000000-0004-0000-0000-000094070000}"/>
    <hyperlink ref="E3681" r:id="rId1942" xr:uid="{00000000-0004-0000-0000-000095070000}"/>
    <hyperlink ref="E3682" r:id="rId1943" xr:uid="{00000000-0004-0000-0000-000096070000}"/>
    <hyperlink ref="E3684" r:id="rId1944" xr:uid="{00000000-0004-0000-0000-000097070000}"/>
    <hyperlink ref="E3685" r:id="rId1945" xr:uid="{00000000-0004-0000-0000-000098070000}"/>
    <hyperlink ref="E3686" r:id="rId1946" xr:uid="{00000000-0004-0000-0000-000099070000}"/>
    <hyperlink ref="E3687" r:id="rId1947" xr:uid="{00000000-0004-0000-0000-00009A070000}"/>
    <hyperlink ref="E3688" r:id="rId1948" xr:uid="{00000000-0004-0000-0000-00009B070000}"/>
    <hyperlink ref="E3689" r:id="rId1949" xr:uid="{00000000-0004-0000-0000-00009C070000}"/>
    <hyperlink ref="E3690" r:id="rId1950" xr:uid="{00000000-0004-0000-0000-00009D070000}"/>
    <hyperlink ref="E3692" r:id="rId1951" xr:uid="{00000000-0004-0000-0000-00009E070000}"/>
    <hyperlink ref="E3693" r:id="rId1952" xr:uid="{00000000-0004-0000-0000-00009F070000}"/>
    <hyperlink ref="E3694" r:id="rId1953" xr:uid="{00000000-0004-0000-0000-0000A0070000}"/>
    <hyperlink ref="E3697" r:id="rId1954" xr:uid="{00000000-0004-0000-0000-0000A1070000}"/>
    <hyperlink ref="E3698" r:id="rId1955" xr:uid="{00000000-0004-0000-0000-0000A2070000}"/>
    <hyperlink ref="E3699" r:id="rId1956" xr:uid="{00000000-0004-0000-0000-0000A3070000}"/>
    <hyperlink ref="E3702" r:id="rId1957" xr:uid="{00000000-0004-0000-0000-0000A4070000}"/>
    <hyperlink ref="E3703" r:id="rId1958" xr:uid="{00000000-0004-0000-0000-0000A5070000}"/>
    <hyperlink ref="E3704" r:id="rId1959" xr:uid="{00000000-0004-0000-0000-0000A6070000}"/>
    <hyperlink ref="E3731" r:id="rId1960" xr:uid="{00000000-0004-0000-0000-0000A7070000}"/>
    <hyperlink ref="E3732" r:id="rId1961" xr:uid="{00000000-0004-0000-0000-0000A8070000}"/>
    <hyperlink ref="E3733" r:id="rId1962" xr:uid="{00000000-0004-0000-0000-0000A9070000}"/>
    <hyperlink ref="E3734" r:id="rId1963" xr:uid="{00000000-0004-0000-0000-0000AA070000}"/>
    <hyperlink ref="E3735" r:id="rId1964" xr:uid="{00000000-0004-0000-0000-0000AB070000}"/>
    <hyperlink ref="E3736" r:id="rId1965" xr:uid="{00000000-0004-0000-0000-0000AC070000}"/>
    <hyperlink ref="E3737" r:id="rId1966" xr:uid="{00000000-0004-0000-0000-0000AD070000}"/>
    <hyperlink ref="E3738" r:id="rId1967" xr:uid="{00000000-0004-0000-0000-0000AE070000}"/>
    <hyperlink ref="E3739" r:id="rId1968" xr:uid="{00000000-0004-0000-0000-0000AF070000}"/>
    <hyperlink ref="E3740" r:id="rId1969" xr:uid="{00000000-0004-0000-0000-0000B0070000}"/>
    <hyperlink ref="E3741" r:id="rId1970" xr:uid="{00000000-0004-0000-0000-0000B1070000}"/>
    <hyperlink ref="E3742" r:id="rId1971" xr:uid="{00000000-0004-0000-0000-0000B2070000}"/>
    <hyperlink ref="E3743" r:id="rId1972" xr:uid="{00000000-0004-0000-0000-0000B3070000}"/>
    <hyperlink ref="E3744" r:id="rId1973" xr:uid="{00000000-0004-0000-0000-0000B4070000}"/>
    <hyperlink ref="E3745" r:id="rId1974" xr:uid="{00000000-0004-0000-0000-0000B5070000}"/>
    <hyperlink ref="E3746" r:id="rId1975" xr:uid="{00000000-0004-0000-0000-0000B6070000}"/>
    <hyperlink ref="E3747" r:id="rId1976" xr:uid="{00000000-0004-0000-0000-0000B7070000}"/>
    <hyperlink ref="E3748" r:id="rId1977" xr:uid="{00000000-0004-0000-0000-0000B8070000}"/>
    <hyperlink ref="E3749" r:id="rId1978" xr:uid="{00000000-0004-0000-0000-0000B9070000}"/>
    <hyperlink ref="E3750" r:id="rId1979" xr:uid="{00000000-0004-0000-0000-0000BA070000}"/>
    <hyperlink ref="E3751" r:id="rId1980" xr:uid="{00000000-0004-0000-0000-0000BB070000}"/>
    <hyperlink ref="E3752" r:id="rId1981" xr:uid="{00000000-0004-0000-0000-0000BC070000}"/>
    <hyperlink ref="E3753" r:id="rId1982" xr:uid="{00000000-0004-0000-0000-0000BD070000}"/>
    <hyperlink ref="E3754" r:id="rId1983" xr:uid="{00000000-0004-0000-0000-0000BE070000}"/>
    <hyperlink ref="E3755" r:id="rId1984" xr:uid="{00000000-0004-0000-0000-0000BF070000}"/>
    <hyperlink ref="E3756" r:id="rId1985" xr:uid="{00000000-0004-0000-0000-0000C0070000}"/>
    <hyperlink ref="E3757" r:id="rId1986" xr:uid="{00000000-0004-0000-0000-0000C1070000}"/>
    <hyperlink ref="E3758" r:id="rId1987" xr:uid="{00000000-0004-0000-0000-0000C2070000}"/>
    <hyperlink ref="E3759" r:id="rId1988" xr:uid="{00000000-0004-0000-0000-0000C3070000}"/>
    <hyperlink ref="E3760" r:id="rId1989" xr:uid="{00000000-0004-0000-0000-0000C4070000}"/>
    <hyperlink ref="E3761" r:id="rId1990" xr:uid="{00000000-0004-0000-0000-0000C5070000}"/>
    <hyperlink ref="E3762" r:id="rId1991" xr:uid="{00000000-0004-0000-0000-0000C6070000}"/>
    <hyperlink ref="E3763" r:id="rId1992" xr:uid="{00000000-0004-0000-0000-0000C7070000}"/>
    <hyperlink ref="E3764" r:id="rId1993" xr:uid="{00000000-0004-0000-0000-0000C8070000}"/>
    <hyperlink ref="E3765" r:id="rId1994" xr:uid="{00000000-0004-0000-0000-0000C9070000}"/>
    <hyperlink ref="E3766" r:id="rId1995" xr:uid="{00000000-0004-0000-0000-0000CA070000}"/>
    <hyperlink ref="E3767" r:id="rId1996" xr:uid="{00000000-0004-0000-0000-0000CB070000}"/>
    <hyperlink ref="E3768" r:id="rId1997" xr:uid="{00000000-0004-0000-0000-0000CC070000}"/>
    <hyperlink ref="E3769" r:id="rId1998" xr:uid="{00000000-0004-0000-0000-0000CD070000}"/>
    <hyperlink ref="E3770" r:id="rId1999" xr:uid="{00000000-0004-0000-0000-0000CE070000}"/>
    <hyperlink ref="E3771" r:id="rId2000" xr:uid="{00000000-0004-0000-0000-0000CF070000}"/>
    <hyperlink ref="E3772" r:id="rId2001" xr:uid="{00000000-0004-0000-0000-0000D0070000}"/>
    <hyperlink ref="E3773" r:id="rId2002" xr:uid="{00000000-0004-0000-0000-0000D1070000}"/>
    <hyperlink ref="E3774" r:id="rId2003" xr:uid="{00000000-0004-0000-0000-0000D2070000}"/>
    <hyperlink ref="E3775" r:id="rId2004" xr:uid="{00000000-0004-0000-0000-0000D3070000}"/>
    <hyperlink ref="E3776" r:id="rId2005" xr:uid="{00000000-0004-0000-0000-0000D4070000}"/>
    <hyperlink ref="E3777" r:id="rId2006" xr:uid="{00000000-0004-0000-0000-0000D5070000}"/>
    <hyperlink ref="E3778" r:id="rId2007" xr:uid="{00000000-0004-0000-0000-0000D6070000}"/>
    <hyperlink ref="E3779" r:id="rId2008" xr:uid="{00000000-0004-0000-0000-0000D7070000}"/>
    <hyperlink ref="E3780" r:id="rId2009" xr:uid="{00000000-0004-0000-0000-0000D8070000}"/>
    <hyperlink ref="E3781" r:id="rId2010" xr:uid="{00000000-0004-0000-0000-0000D9070000}"/>
    <hyperlink ref="E3782" r:id="rId2011" xr:uid="{00000000-0004-0000-0000-0000DA070000}"/>
    <hyperlink ref="E3783" r:id="rId2012" xr:uid="{00000000-0004-0000-0000-0000DB070000}"/>
    <hyperlink ref="E3784" r:id="rId2013" xr:uid="{00000000-0004-0000-0000-0000DC070000}"/>
    <hyperlink ref="E3785" r:id="rId2014" xr:uid="{00000000-0004-0000-0000-0000DD070000}"/>
    <hyperlink ref="E3786" r:id="rId2015" xr:uid="{00000000-0004-0000-0000-0000DE070000}"/>
    <hyperlink ref="E3787" r:id="rId2016" xr:uid="{00000000-0004-0000-0000-0000DF070000}"/>
    <hyperlink ref="E3788" r:id="rId2017" xr:uid="{00000000-0004-0000-0000-0000E0070000}"/>
    <hyperlink ref="E3789" r:id="rId2018" xr:uid="{00000000-0004-0000-0000-0000E1070000}"/>
    <hyperlink ref="E3790" r:id="rId2019" xr:uid="{00000000-0004-0000-0000-0000E2070000}"/>
    <hyperlink ref="E3791" r:id="rId2020" xr:uid="{00000000-0004-0000-0000-0000E3070000}"/>
    <hyperlink ref="E3792" r:id="rId2021" xr:uid="{00000000-0004-0000-0000-0000E4070000}"/>
    <hyperlink ref="E3793" r:id="rId2022" xr:uid="{00000000-0004-0000-0000-0000E5070000}"/>
    <hyperlink ref="E3794" r:id="rId2023" xr:uid="{00000000-0004-0000-0000-0000E6070000}"/>
    <hyperlink ref="E3795" r:id="rId2024" xr:uid="{00000000-0004-0000-0000-0000E7070000}"/>
    <hyperlink ref="E3796" r:id="rId2025" xr:uid="{00000000-0004-0000-0000-0000E8070000}"/>
    <hyperlink ref="E3797" r:id="rId2026" xr:uid="{00000000-0004-0000-0000-0000E9070000}"/>
    <hyperlink ref="E3798" r:id="rId2027" xr:uid="{00000000-0004-0000-0000-0000EA070000}"/>
    <hyperlink ref="E3799" r:id="rId2028" xr:uid="{00000000-0004-0000-0000-0000EB070000}"/>
    <hyperlink ref="E3800" r:id="rId2029" xr:uid="{00000000-0004-0000-0000-0000EC070000}"/>
    <hyperlink ref="E3801" r:id="rId2030" xr:uid="{00000000-0004-0000-0000-0000ED070000}"/>
    <hyperlink ref="E3802" r:id="rId2031" xr:uid="{00000000-0004-0000-0000-0000EE070000}"/>
    <hyperlink ref="E3803" r:id="rId2032" xr:uid="{00000000-0004-0000-0000-0000EF070000}"/>
    <hyperlink ref="E3804" r:id="rId2033" xr:uid="{00000000-0004-0000-0000-0000F0070000}"/>
    <hyperlink ref="E3805" r:id="rId2034" xr:uid="{00000000-0004-0000-0000-0000F1070000}"/>
    <hyperlink ref="E3806" r:id="rId2035" xr:uid="{00000000-0004-0000-0000-0000F2070000}"/>
    <hyperlink ref="E3807" r:id="rId2036" xr:uid="{00000000-0004-0000-0000-0000F3070000}"/>
    <hyperlink ref="E3808" r:id="rId2037" xr:uid="{00000000-0004-0000-0000-0000F4070000}"/>
    <hyperlink ref="E3809" r:id="rId2038" xr:uid="{00000000-0004-0000-0000-0000F5070000}"/>
    <hyperlink ref="E3810" r:id="rId2039" xr:uid="{00000000-0004-0000-0000-0000F6070000}"/>
    <hyperlink ref="E3811" r:id="rId2040" xr:uid="{00000000-0004-0000-0000-0000F7070000}"/>
    <hyperlink ref="E3812" r:id="rId2041" xr:uid="{00000000-0004-0000-0000-0000F8070000}"/>
    <hyperlink ref="E3813" r:id="rId2042" xr:uid="{00000000-0004-0000-0000-0000F9070000}"/>
    <hyperlink ref="E3814" r:id="rId2043" xr:uid="{00000000-0004-0000-0000-0000FA070000}"/>
    <hyperlink ref="E3815" r:id="rId2044" xr:uid="{00000000-0004-0000-0000-0000FB070000}"/>
    <hyperlink ref="E3816" r:id="rId2045" xr:uid="{00000000-0004-0000-0000-0000FC070000}"/>
    <hyperlink ref="E3817" r:id="rId2046" xr:uid="{00000000-0004-0000-0000-0000FD070000}"/>
    <hyperlink ref="E3818" r:id="rId2047" xr:uid="{00000000-0004-0000-0000-0000FE070000}"/>
    <hyperlink ref="E3819" r:id="rId2048" xr:uid="{00000000-0004-0000-0000-0000FF070000}"/>
    <hyperlink ref="E3820" r:id="rId2049" xr:uid="{00000000-0004-0000-0000-000000080000}"/>
    <hyperlink ref="E3821" r:id="rId2050" xr:uid="{00000000-0004-0000-0000-000001080000}"/>
    <hyperlink ref="E3822" r:id="rId2051" xr:uid="{00000000-0004-0000-0000-000002080000}"/>
    <hyperlink ref="E3823" r:id="rId2052" xr:uid="{00000000-0004-0000-0000-000003080000}"/>
    <hyperlink ref="E3824" r:id="rId2053" xr:uid="{00000000-0004-0000-0000-000004080000}"/>
    <hyperlink ref="E3825" r:id="rId2054" xr:uid="{00000000-0004-0000-0000-000005080000}"/>
    <hyperlink ref="E3826" r:id="rId2055" xr:uid="{00000000-0004-0000-0000-000006080000}"/>
    <hyperlink ref="E3827" r:id="rId2056" xr:uid="{00000000-0004-0000-0000-000007080000}"/>
    <hyperlink ref="E3828" r:id="rId2057" xr:uid="{00000000-0004-0000-0000-000008080000}"/>
    <hyperlink ref="E3829" r:id="rId2058" xr:uid="{00000000-0004-0000-0000-000009080000}"/>
    <hyperlink ref="E3830" r:id="rId2059" xr:uid="{00000000-0004-0000-0000-00000A080000}"/>
    <hyperlink ref="E3831" r:id="rId2060" xr:uid="{00000000-0004-0000-0000-00000B080000}"/>
    <hyperlink ref="E3832" r:id="rId2061" xr:uid="{00000000-0004-0000-0000-00000C080000}"/>
    <hyperlink ref="E3833" r:id="rId2062" xr:uid="{00000000-0004-0000-0000-00000D080000}"/>
    <hyperlink ref="E3834" r:id="rId2063" xr:uid="{00000000-0004-0000-0000-00000E080000}"/>
    <hyperlink ref="E3835" r:id="rId2064" xr:uid="{00000000-0004-0000-0000-00000F080000}"/>
    <hyperlink ref="E3836" r:id="rId2065" xr:uid="{00000000-0004-0000-0000-000010080000}"/>
    <hyperlink ref="E3837" r:id="rId2066" xr:uid="{00000000-0004-0000-0000-000011080000}"/>
    <hyperlink ref="E3838" r:id="rId2067" xr:uid="{00000000-0004-0000-0000-000012080000}"/>
    <hyperlink ref="E3839" r:id="rId2068" xr:uid="{00000000-0004-0000-0000-000013080000}"/>
    <hyperlink ref="E3840" r:id="rId2069" xr:uid="{00000000-0004-0000-0000-000014080000}"/>
    <hyperlink ref="E3841" r:id="rId2070" xr:uid="{00000000-0004-0000-0000-000015080000}"/>
    <hyperlink ref="E3842" r:id="rId2071" xr:uid="{00000000-0004-0000-0000-000016080000}"/>
    <hyperlink ref="E3843" r:id="rId2072" xr:uid="{00000000-0004-0000-0000-000017080000}"/>
    <hyperlink ref="E3844" r:id="rId2073" xr:uid="{00000000-0004-0000-0000-000018080000}"/>
    <hyperlink ref="E3845" r:id="rId2074" xr:uid="{00000000-0004-0000-0000-000019080000}"/>
    <hyperlink ref="E3846" r:id="rId2075" xr:uid="{00000000-0004-0000-0000-00001A080000}"/>
    <hyperlink ref="E3847" r:id="rId2076" xr:uid="{00000000-0004-0000-0000-00001B080000}"/>
    <hyperlink ref="E3848" r:id="rId2077" xr:uid="{00000000-0004-0000-0000-00001C080000}"/>
    <hyperlink ref="E3849" r:id="rId2078" xr:uid="{00000000-0004-0000-0000-00001D080000}"/>
    <hyperlink ref="E3850" r:id="rId2079" xr:uid="{00000000-0004-0000-0000-00001E080000}"/>
    <hyperlink ref="E3851" r:id="rId2080" xr:uid="{00000000-0004-0000-0000-00001F080000}"/>
    <hyperlink ref="E3852" r:id="rId2081" xr:uid="{00000000-0004-0000-0000-000020080000}"/>
    <hyperlink ref="E3853" r:id="rId2082" xr:uid="{00000000-0004-0000-0000-000021080000}"/>
    <hyperlink ref="E3854" r:id="rId2083" xr:uid="{00000000-0004-0000-0000-000022080000}"/>
    <hyperlink ref="E3855" r:id="rId2084" xr:uid="{00000000-0004-0000-0000-000023080000}"/>
    <hyperlink ref="E3856" r:id="rId2085" xr:uid="{00000000-0004-0000-0000-000024080000}"/>
    <hyperlink ref="E3857" r:id="rId2086" xr:uid="{00000000-0004-0000-0000-000025080000}"/>
    <hyperlink ref="E3858" r:id="rId2087" xr:uid="{00000000-0004-0000-0000-000026080000}"/>
    <hyperlink ref="E3859" r:id="rId2088" xr:uid="{00000000-0004-0000-0000-000027080000}"/>
    <hyperlink ref="E3860" r:id="rId2089" xr:uid="{00000000-0004-0000-0000-000028080000}"/>
    <hyperlink ref="E3861" r:id="rId2090" xr:uid="{00000000-0004-0000-0000-000029080000}"/>
    <hyperlink ref="E3862" r:id="rId2091" xr:uid="{00000000-0004-0000-0000-00002A080000}"/>
    <hyperlink ref="E3863" r:id="rId2092" xr:uid="{00000000-0004-0000-0000-00002B080000}"/>
    <hyperlink ref="E3864" r:id="rId2093" xr:uid="{00000000-0004-0000-0000-00002C080000}"/>
    <hyperlink ref="E3865" r:id="rId2094" xr:uid="{00000000-0004-0000-0000-00002D080000}"/>
    <hyperlink ref="E3866" r:id="rId2095" xr:uid="{00000000-0004-0000-0000-00002E080000}"/>
    <hyperlink ref="E3867" r:id="rId2096" xr:uid="{00000000-0004-0000-0000-00002F080000}"/>
    <hyperlink ref="E3868" r:id="rId2097" xr:uid="{00000000-0004-0000-0000-000030080000}"/>
    <hyperlink ref="E3869" r:id="rId2098" xr:uid="{00000000-0004-0000-0000-000031080000}"/>
    <hyperlink ref="E3870" r:id="rId2099" xr:uid="{00000000-0004-0000-0000-000032080000}"/>
    <hyperlink ref="E3871" r:id="rId2100" xr:uid="{00000000-0004-0000-0000-000033080000}"/>
    <hyperlink ref="E3919" r:id="rId2101" xr:uid="{00000000-0004-0000-0000-000034080000}"/>
    <hyperlink ref="E3920" r:id="rId2102" xr:uid="{00000000-0004-0000-0000-000035080000}"/>
    <hyperlink ref="E3921" r:id="rId2103" xr:uid="{00000000-0004-0000-0000-000036080000}"/>
    <hyperlink ref="E3922" r:id="rId2104" xr:uid="{00000000-0004-0000-0000-000037080000}"/>
    <hyperlink ref="E3923" r:id="rId2105" xr:uid="{00000000-0004-0000-0000-000038080000}"/>
    <hyperlink ref="E3924" r:id="rId2106" xr:uid="{00000000-0004-0000-0000-000039080000}"/>
    <hyperlink ref="E3925" r:id="rId2107" xr:uid="{00000000-0004-0000-0000-00003A080000}"/>
    <hyperlink ref="E3926" r:id="rId2108" xr:uid="{00000000-0004-0000-0000-00003B080000}"/>
    <hyperlink ref="E3927" r:id="rId2109" xr:uid="{00000000-0004-0000-0000-00003C080000}"/>
    <hyperlink ref="E3928" r:id="rId2110" xr:uid="{00000000-0004-0000-0000-00003D080000}"/>
    <hyperlink ref="E3929" r:id="rId2111" xr:uid="{00000000-0004-0000-0000-00003E080000}"/>
    <hyperlink ref="E3930" r:id="rId2112" xr:uid="{00000000-0004-0000-0000-00003F080000}"/>
    <hyperlink ref="E3931" r:id="rId2113" xr:uid="{00000000-0004-0000-0000-000040080000}"/>
    <hyperlink ref="E3932" r:id="rId2114" xr:uid="{00000000-0004-0000-0000-000041080000}"/>
    <hyperlink ref="E3933" r:id="rId2115" xr:uid="{00000000-0004-0000-0000-000042080000}"/>
    <hyperlink ref="E3934" r:id="rId2116" xr:uid="{00000000-0004-0000-0000-000043080000}"/>
    <hyperlink ref="E3935" r:id="rId2117" xr:uid="{00000000-0004-0000-0000-000044080000}"/>
    <hyperlink ref="E3936" r:id="rId2118" xr:uid="{00000000-0004-0000-0000-000045080000}"/>
    <hyperlink ref="E3937" r:id="rId2119" xr:uid="{00000000-0004-0000-0000-000046080000}"/>
    <hyperlink ref="E3938" r:id="rId2120" xr:uid="{00000000-0004-0000-0000-000047080000}"/>
    <hyperlink ref="E3939" r:id="rId2121" xr:uid="{00000000-0004-0000-0000-000048080000}"/>
    <hyperlink ref="E3940" r:id="rId2122" xr:uid="{00000000-0004-0000-0000-000049080000}"/>
    <hyperlink ref="E3970" r:id="rId2123" xr:uid="{00000000-0004-0000-0000-00004A080000}"/>
    <hyperlink ref="E3971" r:id="rId2124" xr:uid="{00000000-0004-0000-0000-00004B080000}"/>
    <hyperlink ref="E3994" r:id="rId2125" xr:uid="{00000000-0004-0000-0000-00004C080000}"/>
    <hyperlink ref="E3995" r:id="rId2126" xr:uid="{00000000-0004-0000-0000-00004D080000}"/>
    <hyperlink ref="E3996" r:id="rId2127" xr:uid="{00000000-0004-0000-0000-00004E080000}"/>
    <hyperlink ref="E3997" r:id="rId2128" xr:uid="{00000000-0004-0000-0000-00004F080000}"/>
    <hyperlink ref="E3998" r:id="rId2129" xr:uid="{00000000-0004-0000-0000-000050080000}"/>
    <hyperlink ref="E4027" r:id="rId2130" xr:uid="{00000000-0004-0000-0000-000051080000}"/>
    <hyperlink ref="E4028" r:id="rId2131" xr:uid="{00000000-0004-0000-0000-000052080000}"/>
    <hyperlink ref="E4029" r:id="rId2132" xr:uid="{00000000-0004-0000-0000-000053080000}"/>
    <hyperlink ref="E4030" r:id="rId2133" xr:uid="{00000000-0004-0000-0000-000054080000}"/>
    <hyperlink ref="E4031" r:id="rId2134" xr:uid="{00000000-0004-0000-0000-000055080000}"/>
    <hyperlink ref="E4032" r:id="rId2135" xr:uid="{00000000-0004-0000-0000-000056080000}"/>
    <hyperlink ref="E4033" r:id="rId2136" xr:uid="{00000000-0004-0000-0000-000057080000}"/>
    <hyperlink ref="E4034" r:id="rId2137" xr:uid="{00000000-0004-0000-0000-000058080000}"/>
    <hyperlink ref="E4035" r:id="rId2138" xr:uid="{00000000-0004-0000-0000-000059080000}"/>
    <hyperlink ref="E4036" r:id="rId2139" xr:uid="{00000000-0004-0000-0000-00005A080000}"/>
    <hyperlink ref="E4037" r:id="rId2140" xr:uid="{00000000-0004-0000-0000-00005B080000}"/>
    <hyperlink ref="E4038" r:id="rId2141" xr:uid="{00000000-0004-0000-0000-00005C080000}"/>
    <hyperlink ref="E4039" r:id="rId2142" xr:uid="{00000000-0004-0000-0000-00005D080000}"/>
    <hyperlink ref="E4040" r:id="rId2143" xr:uid="{00000000-0004-0000-0000-00005E080000}"/>
    <hyperlink ref="E4041" r:id="rId2144" xr:uid="{00000000-0004-0000-0000-00005F080000}"/>
    <hyperlink ref="E4042" r:id="rId2145" xr:uid="{00000000-0004-0000-0000-000060080000}"/>
    <hyperlink ref="E4043" r:id="rId2146" xr:uid="{00000000-0004-0000-0000-000061080000}"/>
    <hyperlink ref="E4044" r:id="rId2147" xr:uid="{00000000-0004-0000-0000-000062080000}"/>
    <hyperlink ref="E4045" r:id="rId2148" xr:uid="{00000000-0004-0000-0000-000063080000}"/>
    <hyperlink ref="E4046" r:id="rId2149" xr:uid="{00000000-0004-0000-0000-000064080000}"/>
    <hyperlink ref="E4047" r:id="rId2150" xr:uid="{00000000-0004-0000-0000-000065080000}"/>
    <hyperlink ref="E4048" r:id="rId2151" xr:uid="{00000000-0004-0000-0000-000066080000}"/>
    <hyperlink ref="E4049" r:id="rId2152" xr:uid="{00000000-0004-0000-0000-000067080000}"/>
    <hyperlink ref="E4050" r:id="rId2153" xr:uid="{00000000-0004-0000-0000-000068080000}"/>
    <hyperlink ref="E4051" r:id="rId2154" xr:uid="{00000000-0004-0000-0000-000069080000}"/>
    <hyperlink ref="E4052" r:id="rId2155" xr:uid="{00000000-0004-0000-0000-00006A080000}"/>
    <hyperlink ref="E4053" r:id="rId2156" xr:uid="{00000000-0004-0000-0000-00006B080000}"/>
    <hyperlink ref="E4055" r:id="rId2157" xr:uid="{00000000-0004-0000-0000-00006C080000}"/>
    <hyperlink ref="E4056" r:id="rId2158" xr:uid="{00000000-0004-0000-0000-00006D080000}"/>
    <hyperlink ref="E4057" r:id="rId2159" xr:uid="{00000000-0004-0000-0000-00006E080000}"/>
    <hyperlink ref="E4058" r:id="rId2160" xr:uid="{00000000-0004-0000-0000-00006F080000}"/>
    <hyperlink ref="E4059" r:id="rId2161" xr:uid="{00000000-0004-0000-0000-000070080000}"/>
    <hyperlink ref="E4060" r:id="rId2162" xr:uid="{00000000-0004-0000-0000-000071080000}"/>
    <hyperlink ref="E4061" r:id="rId2163" xr:uid="{00000000-0004-0000-0000-000072080000}"/>
    <hyperlink ref="E4103" r:id="rId2164" xr:uid="{00000000-0004-0000-0000-000073080000}"/>
    <hyperlink ref="E4104" r:id="rId2165" xr:uid="{00000000-0004-0000-0000-000074080000}"/>
    <hyperlink ref="E4105" r:id="rId2166" xr:uid="{00000000-0004-0000-0000-000075080000}"/>
    <hyperlink ref="E4106" r:id="rId2167" xr:uid="{00000000-0004-0000-0000-000076080000}"/>
    <hyperlink ref="E4107" r:id="rId2168" xr:uid="{00000000-0004-0000-0000-000077080000}"/>
    <hyperlink ref="E4108" r:id="rId2169" xr:uid="{00000000-0004-0000-0000-000078080000}"/>
    <hyperlink ref="E4109" r:id="rId2170" xr:uid="{00000000-0004-0000-0000-000079080000}"/>
    <hyperlink ref="E4110" r:id="rId2171" xr:uid="{00000000-0004-0000-0000-00007A080000}"/>
    <hyperlink ref="E4111" r:id="rId2172" xr:uid="{00000000-0004-0000-0000-00007B080000}"/>
    <hyperlink ref="E4112" r:id="rId2173" xr:uid="{00000000-0004-0000-0000-00007C080000}"/>
    <hyperlink ref="E4113" r:id="rId2174" xr:uid="{00000000-0004-0000-0000-00007D080000}"/>
    <hyperlink ref="E4114" r:id="rId2175" xr:uid="{00000000-0004-0000-0000-00007E080000}"/>
    <hyperlink ref="E4115" r:id="rId2176" xr:uid="{00000000-0004-0000-0000-00007F080000}"/>
    <hyperlink ref="E4116" r:id="rId2177" xr:uid="{00000000-0004-0000-0000-000080080000}"/>
    <hyperlink ref="E4117" r:id="rId2178" xr:uid="{00000000-0004-0000-0000-000081080000}"/>
    <hyperlink ref="E4118" r:id="rId2179" xr:uid="{00000000-0004-0000-0000-000082080000}"/>
    <hyperlink ref="E4119" r:id="rId2180" xr:uid="{00000000-0004-0000-0000-000083080000}"/>
    <hyperlink ref="E4120" r:id="rId2181" xr:uid="{00000000-0004-0000-0000-000084080000}"/>
    <hyperlink ref="E4121" r:id="rId2182" xr:uid="{00000000-0004-0000-0000-000085080000}"/>
    <hyperlink ref="E4122" r:id="rId2183" xr:uid="{00000000-0004-0000-0000-000086080000}"/>
    <hyperlink ref="E4123" r:id="rId2184" xr:uid="{00000000-0004-0000-0000-000087080000}"/>
    <hyperlink ref="E4124" r:id="rId2185" xr:uid="{00000000-0004-0000-0000-000088080000}"/>
    <hyperlink ref="E4125" r:id="rId2186" xr:uid="{00000000-0004-0000-0000-000089080000}"/>
    <hyperlink ref="E4126" r:id="rId2187" xr:uid="{00000000-0004-0000-0000-00008A080000}"/>
    <hyperlink ref="E4127" r:id="rId2188" xr:uid="{00000000-0004-0000-0000-00008B080000}"/>
    <hyperlink ref="E4128" r:id="rId2189" xr:uid="{00000000-0004-0000-0000-00008C080000}"/>
    <hyperlink ref="E4129" r:id="rId2190" xr:uid="{00000000-0004-0000-0000-00008D080000}"/>
    <hyperlink ref="E4130" r:id="rId2191" xr:uid="{00000000-0004-0000-0000-00008E080000}"/>
    <hyperlink ref="E4131" r:id="rId2192" xr:uid="{00000000-0004-0000-0000-00008F080000}"/>
    <hyperlink ref="E4132" r:id="rId2193" xr:uid="{00000000-0004-0000-0000-000090080000}"/>
    <hyperlink ref="E4133" r:id="rId2194" xr:uid="{00000000-0004-0000-0000-000091080000}"/>
    <hyperlink ref="E4134" r:id="rId2195" xr:uid="{00000000-0004-0000-0000-000092080000}"/>
    <hyperlink ref="E4135" r:id="rId2196" xr:uid="{00000000-0004-0000-0000-000093080000}"/>
    <hyperlink ref="E4136" r:id="rId2197" xr:uid="{00000000-0004-0000-0000-000094080000}"/>
    <hyperlink ref="E4137" r:id="rId2198" xr:uid="{00000000-0004-0000-0000-000095080000}"/>
    <hyperlink ref="E4138" r:id="rId2199" xr:uid="{00000000-0004-0000-0000-000096080000}"/>
    <hyperlink ref="E4139" r:id="rId2200" xr:uid="{00000000-0004-0000-0000-000097080000}"/>
    <hyperlink ref="E4140" r:id="rId2201" xr:uid="{00000000-0004-0000-0000-000098080000}"/>
    <hyperlink ref="E4141" r:id="rId2202" xr:uid="{00000000-0004-0000-0000-000099080000}"/>
    <hyperlink ref="E4142" r:id="rId2203" xr:uid="{00000000-0004-0000-0000-00009A080000}"/>
    <hyperlink ref="E4143" r:id="rId2204" xr:uid="{00000000-0004-0000-0000-00009B080000}"/>
    <hyperlink ref="E4144" r:id="rId2205" xr:uid="{00000000-0004-0000-0000-00009C080000}"/>
    <hyperlink ref="E4145" r:id="rId2206" xr:uid="{00000000-0004-0000-0000-00009D080000}"/>
    <hyperlink ref="E4146" r:id="rId2207" xr:uid="{00000000-0004-0000-0000-00009E080000}"/>
    <hyperlink ref="E4147" r:id="rId2208" xr:uid="{00000000-0004-0000-0000-00009F080000}"/>
    <hyperlink ref="E4148" r:id="rId2209" xr:uid="{00000000-0004-0000-0000-0000A0080000}"/>
    <hyperlink ref="E4149" r:id="rId2210" xr:uid="{00000000-0004-0000-0000-0000A1080000}"/>
    <hyperlink ref="E4150" r:id="rId2211" xr:uid="{00000000-0004-0000-0000-0000A2080000}"/>
    <hyperlink ref="E4151" r:id="rId2212" xr:uid="{00000000-0004-0000-0000-0000A3080000}"/>
    <hyperlink ref="E4152" r:id="rId2213" xr:uid="{00000000-0004-0000-0000-0000A4080000}"/>
    <hyperlink ref="E4153" r:id="rId2214" xr:uid="{00000000-0004-0000-0000-0000A5080000}"/>
    <hyperlink ref="E4154" r:id="rId2215" xr:uid="{00000000-0004-0000-0000-0000A6080000}"/>
    <hyperlink ref="E4155" r:id="rId2216" xr:uid="{00000000-0004-0000-0000-0000A7080000}"/>
    <hyperlink ref="E4156" r:id="rId2217" xr:uid="{00000000-0004-0000-0000-0000A8080000}"/>
    <hyperlink ref="E4157" r:id="rId2218" xr:uid="{00000000-0004-0000-0000-0000A9080000}"/>
    <hyperlink ref="E4158" r:id="rId2219" xr:uid="{00000000-0004-0000-0000-0000AA080000}"/>
    <hyperlink ref="E4159" r:id="rId2220" xr:uid="{00000000-0004-0000-0000-0000AB080000}"/>
    <hyperlink ref="E4160" r:id="rId2221" xr:uid="{00000000-0004-0000-0000-0000AC080000}"/>
    <hyperlink ref="E4161" r:id="rId2222" xr:uid="{00000000-0004-0000-0000-0000AD080000}"/>
    <hyperlink ref="E4162" r:id="rId2223" xr:uid="{00000000-0004-0000-0000-0000AE080000}"/>
    <hyperlink ref="E4163" r:id="rId2224" xr:uid="{00000000-0004-0000-0000-0000AF080000}"/>
    <hyperlink ref="E4164" r:id="rId2225" xr:uid="{00000000-0004-0000-0000-0000B0080000}"/>
    <hyperlink ref="E4165" r:id="rId2226" xr:uid="{00000000-0004-0000-0000-0000B1080000}"/>
    <hyperlink ref="E4166" r:id="rId2227" xr:uid="{00000000-0004-0000-0000-0000B2080000}"/>
    <hyperlink ref="E4167" r:id="rId2228" xr:uid="{00000000-0004-0000-0000-0000B3080000}"/>
    <hyperlink ref="E4168" r:id="rId2229" xr:uid="{00000000-0004-0000-0000-0000B4080000}"/>
    <hyperlink ref="E4169" r:id="rId2230" xr:uid="{00000000-0004-0000-0000-0000B5080000}"/>
    <hyperlink ref="E4170" r:id="rId2231" xr:uid="{00000000-0004-0000-0000-0000B6080000}"/>
    <hyperlink ref="E4171" r:id="rId2232" xr:uid="{00000000-0004-0000-0000-0000B7080000}"/>
    <hyperlink ref="E4172" r:id="rId2233" xr:uid="{00000000-0004-0000-0000-0000B8080000}"/>
    <hyperlink ref="E4173" r:id="rId2234" xr:uid="{00000000-0004-0000-0000-0000B9080000}"/>
    <hyperlink ref="E4174" r:id="rId2235" xr:uid="{00000000-0004-0000-0000-0000BA080000}"/>
    <hyperlink ref="E4175" r:id="rId2236" xr:uid="{00000000-0004-0000-0000-0000BB080000}"/>
    <hyperlink ref="E4176" r:id="rId2237" xr:uid="{00000000-0004-0000-0000-0000BC080000}"/>
    <hyperlink ref="E4177" r:id="rId2238" xr:uid="{00000000-0004-0000-0000-0000BD080000}"/>
    <hyperlink ref="E4178" r:id="rId2239" xr:uid="{00000000-0004-0000-0000-0000BE080000}"/>
    <hyperlink ref="E4179" r:id="rId2240" xr:uid="{00000000-0004-0000-0000-0000BF080000}"/>
    <hyperlink ref="E4180" r:id="rId2241" xr:uid="{00000000-0004-0000-0000-0000C0080000}"/>
    <hyperlink ref="E4181" r:id="rId2242" xr:uid="{00000000-0004-0000-0000-0000C1080000}"/>
    <hyperlink ref="E4182" r:id="rId2243" xr:uid="{00000000-0004-0000-0000-0000C2080000}"/>
    <hyperlink ref="E4183" r:id="rId2244" xr:uid="{00000000-0004-0000-0000-0000C3080000}"/>
    <hyperlink ref="E4184" r:id="rId2245" xr:uid="{00000000-0004-0000-0000-0000C4080000}"/>
    <hyperlink ref="E4185" r:id="rId2246" xr:uid="{00000000-0004-0000-0000-0000C5080000}"/>
    <hyperlink ref="E4186" r:id="rId2247" xr:uid="{00000000-0004-0000-0000-0000C6080000}"/>
    <hyperlink ref="E4187" r:id="rId2248" xr:uid="{00000000-0004-0000-0000-0000C7080000}"/>
    <hyperlink ref="E4188" r:id="rId2249" xr:uid="{00000000-0004-0000-0000-0000C8080000}"/>
    <hyperlink ref="E4189" r:id="rId2250" xr:uid="{00000000-0004-0000-0000-0000C9080000}"/>
    <hyperlink ref="E4190" r:id="rId2251" xr:uid="{00000000-0004-0000-0000-0000CA080000}"/>
    <hyperlink ref="E2" r:id="rId2252" xr:uid="{00000000-0004-0000-0000-0000CB080000}"/>
    <hyperlink ref="E3" r:id="rId2253" xr:uid="{00000000-0004-0000-0000-0000CC080000}"/>
    <hyperlink ref="E4" r:id="rId2254" xr:uid="{00000000-0004-0000-0000-0000CD080000}"/>
    <hyperlink ref="E5" r:id="rId2255" xr:uid="{00000000-0004-0000-0000-0000CE080000}"/>
    <hyperlink ref="E6" r:id="rId2256" xr:uid="{00000000-0004-0000-0000-0000CF080000}"/>
    <hyperlink ref="E7" r:id="rId2257" xr:uid="{00000000-0004-0000-0000-0000D0080000}"/>
    <hyperlink ref="E8" r:id="rId2258" xr:uid="{00000000-0004-0000-0000-0000D1080000}"/>
    <hyperlink ref="E9" r:id="rId2259" xr:uid="{00000000-0004-0000-0000-0000D2080000}"/>
    <hyperlink ref="E10" r:id="rId2260" xr:uid="{00000000-0004-0000-0000-0000D3080000}"/>
    <hyperlink ref="E11" r:id="rId2261" xr:uid="{00000000-0004-0000-0000-0000D4080000}"/>
    <hyperlink ref="E12" r:id="rId2262" xr:uid="{00000000-0004-0000-0000-0000D5080000}"/>
    <hyperlink ref="E13" r:id="rId2263" xr:uid="{00000000-0004-0000-0000-0000D6080000}"/>
    <hyperlink ref="E14" r:id="rId2264" xr:uid="{00000000-0004-0000-0000-0000D7080000}"/>
    <hyperlink ref="E15" r:id="rId2265" xr:uid="{00000000-0004-0000-0000-0000D8080000}"/>
    <hyperlink ref="E16" r:id="rId2266" xr:uid="{00000000-0004-0000-0000-0000D9080000}"/>
    <hyperlink ref="E17" r:id="rId2267" xr:uid="{00000000-0004-0000-0000-0000DA080000}"/>
    <hyperlink ref="E18" r:id="rId2268" xr:uid="{00000000-0004-0000-0000-0000DB080000}"/>
    <hyperlink ref="E19" r:id="rId2269" xr:uid="{00000000-0004-0000-0000-0000DC080000}"/>
    <hyperlink ref="E20" r:id="rId2270" xr:uid="{00000000-0004-0000-0000-0000DD080000}"/>
    <hyperlink ref="E21" r:id="rId2271" xr:uid="{00000000-0004-0000-0000-0000DE080000}"/>
    <hyperlink ref="E22" r:id="rId2272" xr:uid="{00000000-0004-0000-0000-0000DF080000}"/>
    <hyperlink ref="E23" r:id="rId2273" xr:uid="{00000000-0004-0000-0000-0000E0080000}"/>
    <hyperlink ref="E24" r:id="rId2274" xr:uid="{00000000-0004-0000-0000-0000E1080000}"/>
    <hyperlink ref="E25" r:id="rId2275" xr:uid="{00000000-0004-0000-0000-0000E2080000}"/>
    <hyperlink ref="E26" r:id="rId2276" xr:uid="{00000000-0004-0000-0000-0000E3080000}"/>
    <hyperlink ref="E27" r:id="rId2277" xr:uid="{00000000-0004-0000-0000-0000E4080000}"/>
    <hyperlink ref="E28" r:id="rId2278" xr:uid="{00000000-0004-0000-0000-0000E5080000}"/>
    <hyperlink ref="E29" r:id="rId2279" xr:uid="{00000000-0004-0000-0000-0000E6080000}"/>
    <hyperlink ref="E30" r:id="rId2280" xr:uid="{00000000-0004-0000-0000-0000E7080000}"/>
    <hyperlink ref="E31" r:id="rId2281" xr:uid="{00000000-0004-0000-0000-0000E8080000}"/>
    <hyperlink ref="E32" r:id="rId2282" xr:uid="{00000000-0004-0000-0000-0000E9080000}"/>
    <hyperlink ref="E33" r:id="rId2283" xr:uid="{00000000-0004-0000-0000-0000EA080000}"/>
    <hyperlink ref="E34" r:id="rId2284" xr:uid="{00000000-0004-0000-0000-0000EB080000}"/>
    <hyperlink ref="E35" r:id="rId2285" xr:uid="{00000000-0004-0000-0000-0000EC080000}"/>
    <hyperlink ref="E36" r:id="rId2286" xr:uid="{00000000-0004-0000-0000-0000ED080000}"/>
    <hyperlink ref="E37" r:id="rId2287" xr:uid="{00000000-0004-0000-0000-0000EE080000}"/>
    <hyperlink ref="E38" r:id="rId2288" xr:uid="{00000000-0004-0000-0000-0000EF080000}"/>
    <hyperlink ref="E39" r:id="rId2289" xr:uid="{00000000-0004-0000-0000-0000F0080000}"/>
    <hyperlink ref="E40" r:id="rId2290" xr:uid="{00000000-0004-0000-0000-0000F1080000}"/>
    <hyperlink ref="E41" r:id="rId2291" xr:uid="{00000000-0004-0000-0000-0000F2080000}"/>
    <hyperlink ref="E42" r:id="rId2292" xr:uid="{00000000-0004-0000-0000-0000F3080000}"/>
    <hyperlink ref="E43" r:id="rId2293" xr:uid="{00000000-0004-0000-0000-0000F4080000}"/>
    <hyperlink ref="E44" r:id="rId2294" xr:uid="{00000000-0004-0000-0000-0000F5080000}"/>
    <hyperlink ref="E45" r:id="rId2295" xr:uid="{00000000-0004-0000-0000-0000F6080000}"/>
    <hyperlink ref="E46" r:id="rId2296" xr:uid="{00000000-0004-0000-0000-0000F7080000}"/>
    <hyperlink ref="E47" r:id="rId2297" xr:uid="{00000000-0004-0000-0000-0000F8080000}"/>
    <hyperlink ref="E48" r:id="rId2298" xr:uid="{00000000-0004-0000-0000-0000F9080000}"/>
    <hyperlink ref="E50" r:id="rId2299" xr:uid="{00000000-0004-0000-0000-0000FA080000}"/>
    <hyperlink ref="E51" r:id="rId2300" xr:uid="{00000000-0004-0000-0000-0000FB080000}"/>
    <hyperlink ref="E52" r:id="rId2301" xr:uid="{00000000-0004-0000-0000-0000FC080000}"/>
    <hyperlink ref="E53" r:id="rId2302" xr:uid="{00000000-0004-0000-0000-0000FD080000}"/>
    <hyperlink ref="E54" r:id="rId2303" xr:uid="{00000000-0004-0000-0000-0000FE080000}"/>
    <hyperlink ref="E55" r:id="rId2304" xr:uid="{00000000-0004-0000-0000-0000FF080000}"/>
    <hyperlink ref="E56" r:id="rId2305" xr:uid="{00000000-0004-0000-0000-000000090000}"/>
    <hyperlink ref="E57" r:id="rId2306" xr:uid="{00000000-0004-0000-0000-000001090000}"/>
    <hyperlink ref="E58" r:id="rId2307" xr:uid="{00000000-0004-0000-0000-000002090000}"/>
    <hyperlink ref="E59" r:id="rId2308" xr:uid="{00000000-0004-0000-0000-000003090000}"/>
    <hyperlink ref="E61" r:id="rId2309" xr:uid="{00000000-0004-0000-0000-000004090000}"/>
    <hyperlink ref="E62" r:id="rId2310" xr:uid="{00000000-0004-0000-0000-000005090000}"/>
    <hyperlink ref="E63" r:id="rId2311" xr:uid="{00000000-0004-0000-0000-000006090000}"/>
    <hyperlink ref="E64" r:id="rId2312" xr:uid="{00000000-0004-0000-0000-000007090000}"/>
    <hyperlink ref="E65" r:id="rId2313" xr:uid="{00000000-0004-0000-0000-000008090000}"/>
    <hyperlink ref="E66" r:id="rId2314" xr:uid="{00000000-0004-0000-0000-000009090000}"/>
    <hyperlink ref="E67" r:id="rId2315" xr:uid="{00000000-0004-0000-0000-00000A090000}"/>
    <hyperlink ref="E68" r:id="rId2316" xr:uid="{00000000-0004-0000-0000-00000B090000}"/>
    <hyperlink ref="E69" r:id="rId2317" xr:uid="{00000000-0004-0000-0000-00000C090000}"/>
    <hyperlink ref="E70" r:id="rId2318" xr:uid="{00000000-0004-0000-0000-00000D090000}"/>
    <hyperlink ref="E71" r:id="rId2319" xr:uid="{00000000-0004-0000-0000-00000E090000}"/>
    <hyperlink ref="E72" r:id="rId2320" xr:uid="{00000000-0004-0000-0000-00000F090000}"/>
    <hyperlink ref="E73" r:id="rId2321" xr:uid="{00000000-0004-0000-0000-000010090000}"/>
    <hyperlink ref="E74" r:id="rId2322" xr:uid="{00000000-0004-0000-0000-000011090000}"/>
    <hyperlink ref="E75" r:id="rId2323" xr:uid="{00000000-0004-0000-0000-000012090000}"/>
    <hyperlink ref="E76" r:id="rId2324" xr:uid="{00000000-0004-0000-0000-000013090000}"/>
    <hyperlink ref="E77" r:id="rId2325" xr:uid="{00000000-0004-0000-0000-000014090000}"/>
    <hyperlink ref="E78" r:id="rId2326" xr:uid="{00000000-0004-0000-0000-000015090000}"/>
    <hyperlink ref="E79" r:id="rId2327" xr:uid="{00000000-0004-0000-0000-000016090000}"/>
    <hyperlink ref="E80" r:id="rId2328" xr:uid="{00000000-0004-0000-0000-000017090000}"/>
    <hyperlink ref="E81" r:id="rId2329" xr:uid="{00000000-0004-0000-0000-000018090000}"/>
    <hyperlink ref="E82" r:id="rId2330" xr:uid="{00000000-0004-0000-0000-000019090000}"/>
    <hyperlink ref="E83" r:id="rId2331" xr:uid="{00000000-0004-0000-0000-00001A090000}"/>
    <hyperlink ref="E84" r:id="rId2332" xr:uid="{00000000-0004-0000-0000-00001B090000}"/>
    <hyperlink ref="E85" r:id="rId2333" xr:uid="{00000000-0004-0000-0000-00001C090000}"/>
    <hyperlink ref="E86" r:id="rId2334" xr:uid="{00000000-0004-0000-0000-00001D090000}"/>
    <hyperlink ref="E87" r:id="rId2335" xr:uid="{00000000-0004-0000-0000-00001E090000}"/>
    <hyperlink ref="E88" r:id="rId2336" xr:uid="{00000000-0004-0000-0000-00001F090000}"/>
    <hyperlink ref="E89" r:id="rId2337" xr:uid="{00000000-0004-0000-0000-000020090000}"/>
    <hyperlink ref="E90" r:id="rId2338" xr:uid="{00000000-0004-0000-0000-000021090000}"/>
    <hyperlink ref="E91" r:id="rId2339" xr:uid="{00000000-0004-0000-0000-000022090000}"/>
    <hyperlink ref="E92" r:id="rId2340" xr:uid="{00000000-0004-0000-0000-000023090000}"/>
    <hyperlink ref="E93" r:id="rId2341" xr:uid="{00000000-0004-0000-0000-000024090000}"/>
    <hyperlink ref="E94" r:id="rId2342" xr:uid="{00000000-0004-0000-0000-000025090000}"/>
    <hyperlink ref="E95" r:id="rId2343" xr:uid="{00000000-0004-0000-0000-000026090000}"/>
    <hyperlink ref="E121" r:id="rId2344" xr:uid="{00000000-0004-0000-0000-000027090000}"/>
    <hyperlink ref="E122" r:id="rId2345" xr:uid="{00000000-0004-0000-0000-000028090000}"/>
    <hyperlink ref="E130" r:id="rId2346" xr:uid="{00000000-0004-0000-0000-000029090000}"/>
    <hyperlink ref="E134" r:id="rId2347" xr:uid="{00000000-0004-0000-0000-00002A090000}"/>
    <hyperlink ref="E135" r:id="rId2348" xr:uid="{00000000-0004-0000-0000-00002B090000}"/>
    <hyperlink ref="E136" r:id="rId2349" xr:uid="{00000000-0004-0000-0000-00002C090000}"/>
    <hyperlink ref="E137" r:id="rId2350" xr:uid="{00000000-0004-0000-0000-00002D090000}"/>
    <hyperlink ref="E138" r:id="rId2351" xr:uid="{00000000-0004-0000-0000-00002E090000}"/>
    <hyperlink ref="E139" r:id="rId2352" xr:uid="{00000000-0004-0000-0000-00002F090000}"/>
    <hyperlink ref="E220" r:id="rId2353" xr:uid="{00000000-0004-0000-0000-000030090000}"/>
    <hyperlink ref="E221" r:id="rId2354" xr:uid="{00000000-0004-0000-0000-000031090000}"/>
    <hyperlink ref="E222" r:id="rId2355" xr:uid="{00000000-0004-0000-0000-000032090000}"/>
    <hyperlink ref="E223" r:id="rId2356" xr:uid="{00000000-0004-0000-0000-000033090000}"/>
    <hyperlink ref="E224" r:id="rId2357" xr:uid="{00000000-0004-0000-0000-000034090000}"/>
    <hyperlink ref="E225" r:id="rId2358" xr:uid="{00000000-0004-0000-0000-000035090000}"/>
    <hyperlink ref="E226" r:id="rId2359" xr:uid="{00000000-0004-0000-0000-000036090000}"/>
    <hyperlink ref="E227" r:id="rId2360" xr:uid="{00000000-0004-0000-0000-000037090000}"/>
    <hyperlink ref="E228" r:id="rId2361" xr:uid="{00000000-0004-0000-0000-000038090000}"/>
    <hyperlink ref="E229" r:id="rId2362" xr:uid="{00000000-0004-0000-0000-000039090000}"/>
    <hyperlink ref="E230" r:id="rId2363" xr:uid="{00000000-0004-0000-0000-00003A090000}"/>
    <hyperlink ref="E231" r:id="rId2364" xr:uid="{00000000-0004-0000-0000-00003B090000}"/>
    <hyperlink ref="E232" r:id="rId2365" xr:uid="{00000000-0004-0000-0000-00003C090000}"/>
    <hyperlink ref="E233" r:id="rId2366" xr:uid="{00000000-0004-0000-0000-00003D090000}"/>
    <hyperlink ref="E234" r:id="rId2367" xr:uid="{00000000-0004-0000-0000-00003E090000}"/>
    <hyperlink ref="E235" r:id="rId2368" xr:uid="{00000000-0004-0000-0000-00003F090000}"/>
    <hyperlink ref="E236" r:id="rId2369" xr:uid="{00000000-0004-0000-0000-000040090000}"/>
    <hyperlink ref="E237" r:id="rId2370" xr:uid="{00000000-0004-0000-0000-000041090000}"/>
    <hyperlink ref="E238" r:id="rId2371" xr:uid="{00000000-0004-0000-0000-000042090000}"/>
    <hyperlink ref="E239" r:id="rId2372" xr:uid="{00000000-0004-0000-0000-000043090000}"/>
    <hyperlink ref="E240" r:id="rId2373" xr:uid="{00000000-0004-0000-0000-000044090000}"/>
    <hyperlink ref="E241" r:id="rId2374" xr:uid="{00000000-0004-0000-0000-000045090000}"/>
    <hyperlink ref="E242" r:id="rId2375" xr:uid="{00000000-0004-0000-0000-000046090000}"/>
    <hyperlink ref="E243" r:id="rId2376" xr:uid="{00000000-0004-0000-0000-000047090000}"/>
    <hyperlink ref="E244" r:id="rId2377" xr:uid="{00000000-0004-0000-0000-000048090000}"/>
    <hyperlink ref="E245" r:id="rId2378" xr:uid="{00000000-0004-0000-0000-000049090000}"/>
    <hyperlink ref="E246" r:id="rId2379" xr:uid="{00000000-0004-0000-0000-00004A090000}"/>
    <hyperlink ref="E247" r:id="rId2380" xr:uid="{00000000-0004-0000-0000-00004B090000}"/>
    <hyperlink ref="E248" r:id="rId2381" xr:uid="{00000000-0004-0000-0000-00004C090000}"/>
    <hyperlink ref="E249" r:id="rId2382" xr:uid="{00000000-0004-0000-0000-00004D090000}"/>
    <hyperlink ref="E250" r:id="rId2383" xr:uid="{00000000-0004-0000-0000-00004E090000}"/>
    <hyperlink ref="E251" r:id="rId2384" xr:uid="{00000000-0004-0000-0000-00004F090000}"/>
    <hyperlink ref="E252" r:id="rId2385" xr:uid="{00000000-0004-0000-0000-000050090000}"/>
    <hyperlink ref="E253" r:id="rId2386" xr:uid="{00000000-0004-0000-0000-000051090000}"/>
    <hyperlink ref="E254" r:id="rId2387" xr:uid="{00000000-0004-0000-0000-000052090000}"/>
    <hyperlink ref="E255" r:id="rId2388" xr:uid="{00000000-0004-0000-0000-000053090000}"/>
    <hyperlink ref="E256" r:id="rId2389" xr:uid="{00000000-0004-0000-0000-000054090000}"/>
    <hyperlink ref="E257" r:id="rId2390" xr:uid="{00000000-0004-0000-0000-000055090000}"/>
    <hyperlink ref="E258" r:id="rId2391" xr:uid="{00000000-0004-0000-0000-000056090000}"/>
    <hyperlink ref="E259" r:id="rId2392" xr:uid="{00000000-0004-0000-0000-000057090000}"/>
    <hyperlink ref="E260" r:id="rId2393" xr:uid="{00000000-0004-0000-0000-000058090000}"/>
    <hyperlink ref="E261" r:id="rId2394" xr:uid="{00000000-0004-0000-0000-000059090000}"/>
    <hyperlink ref="E262" r:id="rId2395" xr:uid="{00000000-0004-0000-0000-00005A090000}"/>
    <hyperlink ref="E263" r:id="rId2396" xr:uid="{00000000-0004-0000-0000-00005B090000}"/>
    <hyperlink ref="E264" r:id="rId2397" xr:uid="{00000000-0004-0000-0000-00005C090000}"/>
    <hyperlink ref="E265" r:id="rId2398" xr:uid="{00000000-0004-0000-0000-00005D090000}"/>
    <hyperlink ref="E266" r:id="rId2399" xr:uid="{00000000-0004-0000-0000-00005E090000}"/>
    <hyperlink ref="E267" r:id="rId2400" xr:uid="{00000000-0004-0000-0000-00005F090000}"/>
    <hyperlink ref="E268" r:id="rId2401" xr:uid="{00000000-0004-0000-0000-000060090000}"/>
    <hyperlink ref="E269" r:id="rId2402" xr:uid="{00000000-0004-0000-0000-000061090000}"/>
    <hyperlink ref="E270" r:id="rId2403" xr:uid="{00000000-0004-0000-0000-000062090000}"/>
    <hyperlink ref="E358" r:id="rId2404" xr:uid="{00000000-0004-0000-0000-000063090000}"/>
    <hyperlink ref="E359" r:id="rId2405" xr:uid="{00000000-0004-0000-0000-000064090000}"/>
    <hyperlink ref="E360" r:id="rId2406" xr:uid="{00000000-0004-0000-0000-000065090000}"/>
    <hyperlink ref="E361" r:id="rId2407" xr:uid="{00000000-0004-0000-0000-000066090000}"/>
    <hyperlink ref="E362" r:id="rId2408" xr:uid="{00000000-0004-0000-0000-000067090000}"/>
    <hyperlink ref="E363" r:id="rId2409" xr:uid="{00000000-0004-0000-0000-000068090000}"/>
    <hyperlink ref="E364" r:id="rId2410" xr:uid="{00000000-0004-0000-0000-000069090000}"/>
    <hyperlink ref="E365" r:id="rId2411" xr:uid="{00000000-0004-0000-0000-00006A090000}"/>
    <hyperlink ref="E366" r:id="rId2412" xr:uid="{00000000-0004-0000-0000-00006B090000}"/>
    <hyperlink ref="E367" r:id="rId2413" xr:uid="{00000000-0004-0000-0000-00006C090000}"/>
    <hyperlink ref="E368" r:id="rId2414" xr:uid="{00000000-0004-0000-0000-00006D090000}"/>
    <hyperlink ref="E369" r:id="rId2415" xr:uid="{00000000-0004-0000-0000-00006E090000}"/>
    <hyperlink ref="E370" r:id="rId2416" xr:uid="{00000000-0004-0000-0000-00006F090000}"/>
    <hyperlink ref="E371" r:id="rId2417" xr:uid="{00000000-0004-0000-0000-000070090000}"/>
    <hyperlink ref="E372" r:id="rId2418" xr:uid="{00000000-0004-0000-0000-000071090000}"/>
    <hyperlink ref="E373" r:id="rId2419" xr:uid="{00000000-0004-0000-0000-000072090000}"/>
    <hyperlink ref="E374" r:id="rId2420" xr:uid="{00000000-0004-0000-0000-000073090000}"/>
    <hyperlink ref="E375" r:id="rId2421" xr:uid="{00000000-0004-0000-0000-000074090000}"/>
    <hyperlink ref="E376" r:id="rId2422" xr:uid="{00000000-0004-0000-0000-000075090000}"/>
    <hyperlink ref="E377" r:id="rId2423" xr:uid="{00000000-0004-0000-0000-000076090000}"/>
    <hyperlink ref="E378" r:id="rId2424" xr:uid="{00000000-0004-0000-0000-000077090000}"/>
    <hyperlink ref="E379" r:id="rId2425" xr:uid="{00000000-0004-0000-0000-000078090000}"/>
    <hyperlink ref="E380" r:id="rId2426" xr:uid="{00000000-0004-0000-0000-000079090000}"/>
    <hyperlink ref="E381" r:id="rId2427" xr:uid="{00000000-0004-0000-0000-00007A090000}"/>
    <hyperlink ref="E382" r:id="rId2428" xr:uid="{00000000-0004-0000-0000-00007B090000}"/>
    <hyperlink ref="E383" r:id="rId2429" xr:uid="{00000000-0004-0000-0000-00007C090000}"/>
    <hyperlink ref="E384" r:id="rId2430" xr:uid="{00000000-0004-0000-0000-00007D090000}"/>
    <hyperlink ref="E385" r:id="rId2431" xr:uid="{00000000-0004-0000-0000-00007E090000}"/>
    <hyperlink ref="E386" r:id="rId2432" xr:uid="{00000000-0004-0000-0000-00007F090000}"/>
    <hyperlink ref="E387" r:id="rId2433" xr:uid="{00000000-0004-0000-0000-000080090000}"/>
    <hyperlink ref="E388" r:id="rId2434" xr:uid="{00000000-0004-0000-0000-000081090000}"/>
    <hyperlink ref="E389" r:id="rId2435" xr:uid="{00000000-0004-0000-0000-000082090000}"/>
    <hyperlink ref="E390" r:id="rId2436" xr:uid="{00000000-0004-0000-0000-000083090000}"/>
    <hyperlink ref="E391" r:id="rId2437" xr:uid="{00000000-0004-0000-0000-000084090000}"/>
    <hyperlink ref="E392" r:id="rId2438" xr:uid="{00000000-0004-0000-0000-000085090000}"/>
    <hyperlink ref="E393" r:id="rId2439" xr:uid="{00000000-0004-0000-0000-000086090000}"/>
    <hyperlink ref="E394" r:id="rId2440" xr:uid="{00000000-0004-0000-0000-000087090000}"/>
    <hyperlink ref="E395" r:id="rId2441" xr:uid="{00000000-0004-0000-0000-000088090000}"/>
    <hyperlink ref="E396" r:id="rId2442" xr:uid="{00000000-0004-0000-0000-000089090000}"/>
    <hyperlink ref="E397" r:id="rId2443" xr:uid="{00000000-0004-0000-0000-00008A090000}"/>
    <hyperlink ref="E398" r:id="rId2444" xr:uid="{00000000-0004-0000-0000-00008B090000}"/>
    <hyperlink ref="E399" r:id="rId2445" xr:uid="{00000000-0004-0000-0000-00008C090000}"/>
    <hyperlink ref="E400" r:id="rId2446" xr:uid="{00000000-0004-0000-0000-00008D090000}"/>
    <hyperlink ref="E401" r:id="rId2447" xr:uid="{00000000-0004-0000-0000-00008E090000}"/>
    <hyperlink ref="E402" r:id="rId2448" xr:uid="{00000000-0004-0000-0000-00008F090000}"/>
    <hyperlink ref="E403" r:id="rId2449" xr:uid="{00000000-0004-0000-0000-000090090000}"/>
    <hyperlink ref="E404" r:id="rId2450" xr:uid="{00000000-0004-0000-0000-000091090000}"/>
    <hyperlink ref="E405" r:id="rId2451" xr:uid="{00000000-0004-0000-0000-000092090000}"/>
    <hyperlink ref="E406" r:id="rId2452" xr:uid="{00000000-0004-0000-0000-000093090000}"/>
    <hyperlink ref="E407" r:id="rId2453" xr:uid="{00000000-0004-0000-0000-000094090000}"/>
    <hyperlink ref="E408" r:id="rId2454" xr:uid="{00000000-0004-0000-0000-000095090000}"/>
    <hyperlink ref="E409" r:id="rId2455" xr:uid="{00000000-0004-0000-0000-000096090000}"/>
    <hyperlink ref="E410" r:id="rId2456" xr:uid="{00000000-0004-0000-0000-000097090000}"/>
    <hyperlink ref="E411" r:id="rId2457" xr:uid="{00000000-0004-0000-0000-000098090000}"/>
    <hyperlink ref="E412" r:id="rId2458" xr:uid="{00000000-0004-0000-0000-000099090000}"/>
    <hyperlink ref="E413" r:id="rId2459" xr:uid="{00000000-0004-0000-0000-00009A090000}"/>
    <hyperlink ref="E414" r:id="rId2460" xr:uid="{00000000-0004-0000-0000-00009B090000}"/>
    <hyperlink ref="E415" r:id="rId2461" xr:uid="{00000000-0004-0000-0000-00009C090000}"/>
    <hyperlink ref="E416" r:id="rId2462" xr:uid="{00000000-0004-0000-0000-00009D090000}"/>
    <hyperlink ref="E417" r:id="rId2463" xr:uid="{00000000-0004-0000-0000-00009E090000}"/>
    <hyperlink ref="E418" r:id="rId2464" xr:uid="{00000000-0004-0000-0000-00009F090000}"/>
    <hyperlink ref="E419" r:id="rId2465" xr:uid="{00000000-0004-0000-0000-0000A0090000}"/>
    <hyperlink ref="E420" r:id="rId2466" xr:uid="{00000000-0004-0000-0000-0000A1090000}"/>
    <hyperlink ref="E421" r:id="rId2467" xr:uid="{00000000-0004-0000-0000-0000A2090000}"/>
    <hyperlink ref="E422" r:id="rId2468" xr:uid="{00000000-0004-0000-0000-0000A3090000}"/>
    <hyperlink ref="E423" r:id="rId2469" xr:uid="{00000000-0004-0000-0000-0000A4090000}"/>
    <hyperlink ref="E424" r:id="rId2470" xr:uid="{00000000-0004-0000-0000-0000A5090000}"/>
    <hyperlink ref="E425" r:id="rId2471" xr:uid="{00000000-0004-0000-0000-0000A6090000}"/>
    <hyperlink ref="E426" r:id="rId2472" xr:uid="{00000000-0004-0000-0000-0000A7090000}"/>
    <hyperlink ref="E427" r:id="rId2473" xr:uid="{00000000-0004-0000-0000-0000A8090000}"/>
    <hyperlink ref="E428" r:id="rId2474" xr:uid="{00000000-0004-0000-0000-0000A9090000}"/>
    <hyperlink ref="E429" r:id="rId2475" xr:uid="{00000000-0004-0000-0000-0000AA090000}"/>
    <hyperlink ref="E430" r:id="rId2476" xr:uid="{00000000-0004-0000-0000-0000AB090000}"/>
    <hyperlink ref="E431" r:id="rId2477" xr:uid="{00000000-0004-0000-0000-0000AC090000}"/>
    <hyperlink ref="E432" r:id="rId2478" xr:uid="{00000000-0004-0000-0000-0000AD090000}"/>
    <hyperlink ref="E433" r:id="rId2479" xr:uid="{00000000-0004-0000-0000-0000AE090000}"/>
    <hyperlink ref="E434" r:id="rId2480" xr:uid="{00000000-0004-0000-0000-0000AF090000}"/>
    <hyperlink ref="E435" r:id="rId2481" xr:uid="{00000000-0004-0000-0000-0000B0090000}"/>
    <hyperlink ref="E436" r:id="rId2482" xr:uid="{00000000-0004-0000-0000-0000B1090000}"/>
    <hyperlink ref="E437" r:id="rId2483" xr:uid="{00000000-0004-0000-0000-0000B2090000}"/>
    <hyperlink ref="E438" r:id="rId2484" xr:uid="{00000000-0004-0000-0000-0000B3090000}"/>
    <hyperlink ref="E439" r:id="rId2485" xr:uid="{00000000-0004-0000-0000-0000B4090000}"/>
    <hyperlink ref="E440" r:id="rId2486" xr:uid="{00000000-0004-0000-0000-0000B5090000}"/>
    <hyperlink ref="E441" r:id="rId2487" xr:uid="{00000000-0004-0000-0000-0000B6090000}"/>
    <hyperlink ref="E442" r:id="rId2488" xr:uid="{00000000-0004-0000-0000-0000B7090000}"/>
    <hyperlink ref="E443" r:id="rId2489" xr:uid="{00000000-0004-0000-0000-0000B8090000}"/>
    <hyperlink ref="E606" r:id="rId2490" xr:uid="{00000000-0004-0000-0000-0000B9090000}"/>
    <hyperlink ref="E607" r:id="rId2491" xr:uid="{00000000-0004-0000-0000-0000BA090000}"/>
    <hyperlink ref="E608" r:id="rId2492" xr:uid="{00000000-0004-0000-0000-0000BB090000}"/>
    <hyperlink ref="E609" r:id="rId2493" xr:uid="{00000000-0004-0000-0000-0000BC090000}"/>
    <hyperlink ref="E610" r:id="rId2494" xr:uid="{00000000-0004-0000-0000-0000BD090000}"/>
    <hyperlink ref="E611" r:id="rId2495" xr:uid="{00000000-0004-0000-0000-0000BE090000}"/>
    <hyperlink ref="E612" r:id="rId2496" xr:uid="{00000000-0004-0000-0000-0000BF090000}"/>
    <hyperlink ref="E613" r:id="rId2497" xr:uid="{00000000-0004-0000-0000-0000C0090000}"/>
    <hyperlink ref="E614" r:id="rId2498" xr:uid="{00000000-0004-0000-0000-0000C1090000}"/>
    <hyperlink ref="E615" r:id="rId2499" xr:uid="{00000000-0004-0000-0000-0000C2090000}"/>
    <hyperlink ref="E616" r:id="rId2500" xr:uid="{00000000-0004-0000-0000-0000C3090000}"/>
    <hyperlink ref="E617" r:id="rId2501" xr:uid="{00000000-0004-0000-0000-0000C4090000}"/>
    <hyperlink ref="E618" r:id="rId2502" xr:uid="{00000000-0004-0000-0000-0000C5090000}"/>
    <hyperlink ref="E619" r:id="rId2503" xr:uid="{00000000-0004-0000-0000-0000C6090000}"/>
    <hyperlink ref="E620" r:id="rId2504" xr:uid="{00000000-0004-0000-0000-0000C7090000}"/>
    <hyperlink ref="E621" r:id="rId2505" xr:uid="{00000000-0004-0000-0000-0000C8090000}"/>
    <hyperlink ref="E622" r:id="rId2506" xr:uid="{00000000-0004-0000-0000-0000C9090000}"/>
    <hyperlink ref="E624" r:id="rId2507" xr:uid="{00000000-0004-0000-0000-0000CA090000}"/>
    <hyperlink ref="E626" r:id="rId2508" xr:uid="{00000000-0004-0000-0000-0000CB090000}"/>
    <hyperlink ref="E627" r:id="rId2509" xr:uid="{00000000-0004-0000-0000-0000CC090000}"/>
    <hyperlink ref="E628" r:id="rId2510" xr:uid="{00000000-0004-0000-0000-0000CD090000}"/>
    <hyperlink ref="E629" r:id="rId2511" xr:uid="{00000000-0004-0000-0000-0000CE090000}"/>
    <hyperlink ref="E630" r:id="rId2512" xr:uid="{00000000-0004-0000-0000-0000CF090000}"/>
    <hyperlink ref="E631" r:id="rId2513" xr:uid="{00000000-0004-0000-0000-0000D0090000}"/>
    <hyperlink ref="E632" r:id="rId2514" xr:uid="{00000000-0004-0000-0000-0000D1090000}"/>
    <hyperlink ref="E633" r:id="rId2515" xr:uid="{00000000-0004-0000-0000-0000D2090000}"/>
    <hyperlink ref="E634" r:id="rId2516" xr:uid="{00000000-0004-0000-0000-0000D3090000}"/>
    <hyperlink ref="E635" r:id="rId2517" xr:uid="{00000000-0004-0000-0000-0000D4090000}"/>
    <hyperlink ref="E855" r:id="rId2518" xr:uid="{00000000-0004-0000-0000-0000D5090000}"/>
    <hyperlink ref="E859" r:id="rId2519" xr:uid="{00000000-0004-0000-0000-0000D6090000}"/>
    <hyperlink ref="E860" r:id="rId2520" xr:uid="{00000000-0004-0000-0000-0000D7090000}"/>
    <hyperlink ref="E861" r:id="rId2521" xr:uid="{00000000-0004-0000-0000-0000D8090000}"/>
    <hyperlink ref="E862" r:id="rId2522" xr:uid="{00000000-0004-0000-0000-0000D9090000}"/>
    <hyperlink ref="E863" r:id="rId2523" xr:uid="{00000000-0004-0000-0000-0000DA090000}"/>
    <hyperlink ref="E864" r:id="rId2524" xr:uid="{00000000-0004-0000-0000-0000DB090000}"/>
    <hyperlink ref="E865" r:id="rId2525" xr:uid="{00000000-0004-0000-0000-0000DC090000}"/>
    <hyperlink ref="E866" r:id="rId2526" xr:uid="{00000000-0004-0000-0000-0000DD090000}"/>
    <hyperlink ref="E867" r:id="rId2527" xr:uid="{00000000-0004-0000-0000-0000DE090000}"/>
    <hyperlink ref="E868" r:id="rId2528" xr:uid="{00000000-0004-0000-0000-0000DF090000}"/>
    <hyperlink ref="E869" r:id="rId2529" xr:uid="{00000000-0004-0000-0000-0000E0090000}"/>
    <hyperlink ref="E870" r:id="rId2530" xr:uid="{00000000-0004-0000-0000-0000E1090000}"/>
    <hyperlink ref="E871" r:id="rId2531" xr:uid="{00000000-0004-0000-0000-0000E2090000}"/>
    <hyperlink ref="E872" r:id="rId2532" xr:uid="{00000000-0004-0000-0000-0000E3090000}"/>
    <hyperlink ref="E873" r:id="rId2533" xr:uid="{00000000-0004-0000-0000-0000E4090000}"/>
    <hyperlink ref="E885" r:id="rId2534" xr:uid="{00000000-0004-0000-0000-0000E5090000}"/>
    <hyperlink ref="E886" r:id="rId2535" xr:uid="{00000000-0004-0000-0000-0000E6090000}"/>
    <hyperlink ref="E887" r:id="rId2536" xr:uid="{00000000-0004-0000-0000-0000E7090000}"/>
    <hyperlink ref="E888" r:id="rId2537" xr:uid="{00000000-0004-0000-0000-0000E8090000}"/>
    <hyperlink ref="E889" r:id="rId2538" xr:uid="{00000000-0004-0000-0000-0000E9090000}"/>
    <hyperlink ref="E890" r:id="rId2539" xr:uid="{00000000-0004-0000-0000-0000EA090000}"/>
    <hyperlink ref="E891" r:id="rId2540" xr:uid="{00000000-0004-0000-0000-0000EB090000}"/>
    <hyperlink ref="E892" r:id="rId2541" xr:uid="{00000000-0004-0000-0000-0000EC090000}"/>
    <hyperlink ref="E893" r:id="rId2542" xr:uid="{00000000-0004-0000-0000-0000ED090000}"/>
    <hyperlink ref="E894" r:id="rId2543" xr:uid="{00000000-0004-0000-0000-0000EE090000}"/>
    <hyperlink ref="E895" r:id="rId2544" xr:uid="{00000000-0004-0000-0000-0000EF090000}"/>
    <hyperlink ref="E896" r:id="rId2545" xr:uid="{00000000-0004-0000-0000-0000F0090000}"/>
    <hyperlink ref="E897" r:id="rId2546" xr:uid="{00000000-0004-0000-0000-0000F1090000}"/>
    <hyperlink ref="E898" r:id="rId2547" xr:uid="{00000000-0004-0000-0000-0000F2090000}"/>
    <hyperlink ref="E899" r:id="rId2548" xr:uid="{00000000-0004-0000-0000-0000F3090000}"/>
    <hyperlink ref="E900" r:id="rId2549" xr:uid="{00000000-0004-0000-0000-0000F4090000}"/>
    <hyperlink ref="E901" r:id="rId2550" xr:uid="{00000000-0004-0000-0000-0000F5090000}"/>
    <hyperlink ref="E902" r:id="rId2551" xr:uid="{00000000-0004-0000-0000-0000F6090000}"/>
    <hyperlink ref="E903" r:id="rId2552" xr:uid="{00000000-0004-0000-0000-0000F7090000}"/>
    <hyperlink ref="E904" r:id="rId2553" xr:uid="{00000000-0004-0000-0000-0000F8090000}"/>
    <hyperlink ref="E905" r:id="rId2554" xr:uid="{00000000-0004-0000-0000-0000F9090000}"/>
    <hyperlink ref="E906" r:id="rId2555" xr:uid="{00000000-0004-0000-0000-0000FA090000}"/>
    <hyperlink ref="E907" r:id="rId2556" xr:uid="{00000000-0004-0000-0000-0000FB090000}"/>
    <hyperlink ref="E936" r:id="rId2557" xr:uid="{00000000-0004-0000-0000-0000FC090000}"/>
    <hyperlink ref="E937" r:id="rId2558" xr:uid="{00000000-0004-0000-0000-0000FD090000}"/>
    <hyperlink ref="E938" r:id="rId2559" xr:uid="{00000000-0004-0000-0000-0000FE090000}"/>
    <hyperlink ref="E939" r:id="rId2560" xr:uid="{00000000-0004-0000-0000-0000FF090000}"/>
    <hyperlink ref="E940" r:id="rId2561" xr:uid="{00000000-0004-0000-0000-0000000A0000}"/>
    <hyperlink ref="E941" r:id="rId2562" xr:uid="{00000000-0004-0000-0000-0000010A0000}"/>
    <hyperlink ref="E942" r:id="rId2563" xr:uid="{00000000-0004-0000-0000-0000020A0000}"/>
    <hyperlink ref="E943" r:id="rId2564" xr:uid="{00000000-0004-0000-0000-0000030A0000}"/>
    <hyperlink ref="E1269" r:id="rId2565" xr:uid="{00000000-0004-0000-0000-0000040A0000}"/>
    <hyperlink ref="E1270" r:id="rId2566" xr:uid="{00000000-0004-0000-0000-0000050A0000}"/>
    <hyperlink ref="E1271" r:id="rId2567" xr:uid="{00000000-0004-0000-0000-0000060A0000}"/>
    <hyperlink ref="E1272" r:id="rId2568" xr:uid="{00000000-0004-0000-0000-0000070A0000}"/>
    <hyperlink ref="E1273" r:id="rId2569" xr:uid="{00000000-0004-0000-0000-0000080A0000}"/>
    <hyperlink ref="E1274" r:id="rId2570" xr:uid="{00000000-0004-0000-0000-0000090A0000}"/>
    <hyperlink ref="E1275" r:id="rId2571" xr:uid="{00000000-0004-0000-0000-00000A0A0000}"/>
    <hyperlink ref="E1276" r:id="rId2572" xr:uid="{00000000-0004-0000-0000-00000B0A0000}"/>
    <hyperlink ref="E1277" r:id="rId2573" xr:uid="{00000000-0004-0000-0000-00000C0A0000}"/>
    <hyperlink ref="E1278" r:id="rId2574" xr:uid="{00000000-0004-0000-0000-00000D0A0000}"/>
    <hyperlink ref="E1279" r:id="rId2575" xr:uid="{00000000-0004-0000-0000-00000E0A0000}"/>
    <hyperlink ref="E1280" r:id="rId2576" xr:uid="{00000000-0004-0000-0000-00000F0A0000}"/>
    <hyperlink ref="E1281" r:id="rId2577" xr:uid="{00000000-0004-0000-0000-0000100A0000}"/>
    <hyperlink ref="E1282" r:id="rId2578" xr:uid="{00000000-0004-0000-0000-0000110A0000}"/>
    <hyperlink ref="E1283" r:id="rId2579" xr:uid="{00000000-0004-0000-0000-0000120A0000}"/>
    <hyperlink ref="E1284" r:id="rId2580" xr:uid="{00000000-0004-0000-0000-0000130A0000}"/>
    <hyperlink ref="E1285" r:id="rId2581" xr:uid="{00000000-0004-0000-0000-0000140A0000}"/>
    <hyperlink ref="E1286" r:id="rId2582" xr:uid="{00000000-0004-0000-0000-0000150A0000}"/>
    <hyperlink ref="E1287" r:id="rId2583" xr:uid="{00000000-0004-0000-0000-0000160A0000}"/>
    <hyperlink ref="E1288" r:id="rId2584" xr:uid="{00000000-0004-0000-0000-0000170A0000}"/>
    <hyperlink ref="E1289" r:id="rId2585" xr:uid="{00000000-0004-0000-0000-0000180A0000}"/>
    <hyperlink ref="E1290" r:id="rId2586" xr:uid="{00000000-0004-0000-0000-0000190A0000}"/>
    <hyperlink ref="E1291" r:id="rId2587" xr:uid="{00000000-0004-0000-0000-00001A0A0000}"/>
    <hyperlink ref="E1292" r:id="rId2588" xr:uid="{00000000-0004-0000-0000-00001B0A0000}"/>
    <hyperlink ref="E1293" r:id="rId2589" xr:uid="{00000000-0004-0000-0000-00001C0A0000}"/>
    <hyperlink ref="E1294" r:id="rId2590" xr:uid="{00000000-0004-0000-0000-00001D0A0000}"/>
    <hyperlink ref="E1295" r:id="rId2591" xr:uid="{00000000-0004-0000-0000-00001E0A0000}"/>
    <hyperlink ref="E1296" r:id="rId2592" xr:uid="{00000000-0004-0000-0000-00001F0A0000}"/>
    <hyperlink ref="E1297" r:id="rId2593" xr:uid="{00000000-0004-0000-0000-0000200A0000}"/>
    <hyperlink ref="E1298" r:id="rId2594" xr:uid="{00000000-0004-0000-0000-0000210A0000}"/>
    <hyperlink ref="E1299" r:id="rId2595" xr:uid="{00000000-0004-0000-0000-0000220A0000}"/>
    <hyperlink ref="E1300" r:id="rId2596" xr:uid="{00000000-0004-0000-0000-0000230A0000}"/>
    <hyperlink ref="E1301" r:id="rId2597" xr:uid="{00000000-0004-0000-0000-0000240A0000}"/>
    <hyperlink ref="E1302" r:id="rId2598" xr:uid="{00000000-0004-0000-0000-0000250A0000}"/>
    <hyperlink ref="E1303" r:id="rId2599" xr:uid="{00000000-0004-0000-0000-0000260A0000}"/>
    <hyperlink ref="E1304" r:id="rId2600" xr:uid="{00000000-0004-0000-0000-0000270A0000}"/>
    <hyperlink ref="E1305" r:id="rId2601" xr:uid="{00000000-0004-0000-0000-0000280A0000}"/>
    <hyperlink ref="E1306" r:id="rId2602" xr:uid="{00000000-0004-0000-0000-0000290A0000}"/>
    <hyperlink ref="E1307" r:id="rId2603" xr:uid="{00000000-0004-0000-0000-00002A0A0000}"/>
    <hyperlink ref="E1308" r:id="rId2604" xr:uid="{00000000-0004-0000-0000-00002B0A0000}"/>
    <hyperlink ref="E1309" r:id="rId2605" xr:uid="{00000000-0004-0000-0000-00002C0A0000}"/>
    <hyperlink ref="E1310" r:id="rId2606" xr:uid="{00000000-0004-0000-0000-00002D0A0000}"/>
    <hyperlink ref="E1311" r:id="rId2607" xr:uid="{00000000-0004-0000-0000-00002E0A0000}"/>
    <hyperlink ref="E1312" r:id="rId2608" xr:uid="{00000000-0004-0000-0000-00002F0A0000}"/>
    <hyperlink ref="E1313" r:id="rId2609" xr:uid="{00000000-0004-0000-0000-0000300A0000}"/>
    <hyperlink ref="E1314" r:id="rId2610" xr:uid="{00000000-0004-0000-0000-0000310A0000}"/>
    <hyperlink ref="E1315" r:id="rId2611" xr:uid="{00000000-0004-0000-0000-0000320A0000}"/>
    <hyperlink ref="E1316" r:id="rId2612" xr:uid="{00000000-0004-0000-0000-0000330A0000}"/>
    <hyperlink ref="E1317" r:id="rId2613" xr:uid="{00000000-0004-0000-0000-0000340A0000}"/>
    <hyperlink ref="E1318" r:id="rId2614" xr:uid="{00000000-0004-0000-0000-0000350A0000}"/>
    <hyperlink ref="E1319" r:id="rId2615" xr:uid="{00000000-0004-0000-0000-0000360A0000}"/>
    <hyperlink ref="E1320" r:id="rId2616" xr:uid="{00000000-0004-0000-0000-0000370A0000}"/>
    <hyperlink ref="E1321" r:id="rId2617" xr:uid="{00000000-0004-0000-0000-0000380A0000}"/>
    <hyperlink ref="E1322" r:id="rId2618" xr:uid="{00000000-0004-0000-0000-0000390A0000}"/>
    <hyperlink ref="E1323" r:id="rId2619" xr:uid="{00000000-0004-0000-0000-00003A0A0000}"/>
    <hyperlink ref="E1324" r:id="rId2620" xr:uid="{00000000-0004-0000-0000-00003B0A0000}"/>
    <hyperlink ref="E1325" r:id="rId2621" xr:uid="{00000000-0004-0000-0000-00003C0A0000}"/>
    <hyperlink ref="E1326" r:id="rId2622" xr:uid="{00000000-0004-0000-0000-00003D0A0000}"/>
    <hyperlink ref="E1327" r:id="rId2623" xr:uid="{00000000-0004-0000-0000-00003E0A0000}"/>
    <hyperlink ref="E1328" r:id="rId2624" xr:uid="{00000000-0004-0000-0000-00003F0A0000}"/>
    <hyperlink ref="E1329" r:id="rId2625" xr:uid="{00000000-0004-0000-0000-0000400A0000}"/>
    <hyperlink ref="E1330" r:id="rId2626" xr:uid="{00000000-0004-0000-0000-0000410A0000}"/>
    <hyperlink ref="E1331" r:id="rId2627" xr:uid="{00000000-0004-0000-0000-0000420A0000}"/>
    <hyperlink ref="E1332" r:id="rId2628" xr:uid="{00000000-0004-0000-0000-0000430A0000}"/>
    <hyperlink ref="E1333" r:id="rId2629" xr:uid="{00000000-0004-0000-0000-0000440A0000}"/>
    <hyperlink ref="E1334" r:id="rId2630" xr:uid="{00000000-0004-0000-0000-0000450A0000}"/>
    <hyperlink ref="E1335" r:id="rId2631" xr:uid="{00000000-0004-0000-0000-0000460A0000}"/>
    <hyperlink ref="E1336" r:id="rId2632" xr:uid="{00000000-0004-0000-0000-0000470A0000}"/>
    <hyperlink ref="E1337" r:id="rId2633" xr:uid="{00000000-0004-0000-0000-0000480A0000}"/>
    <hyperlink ref="E1338" r:id="rId2634" xr:uid="{00000000-0004-0000-0000-0000490A0000}"/>
    <hyperlink ref="E1339" r:id="rId2635" xr:uid="{00000000-0004-0000-0000-00004A0A0000}"/>
    <hyperlink ref="E1340" r:id="rId2636" xr:uid="{00000000-0004-0000-0000-00004B0A0000}"/>
    <hyperlink ref="E1341" r:id="rId2637" xr:uid="{00000000-0004-0000-0000-00004C0A0000}"/>
    <hyperlink ref="E1342" r:id="rId2638" xr:uid="{00000000-0004-0000-0000-00004D0A0000}"/>
    <hyperlink ref="E1343" r:id="rId2639" xr:uid="{00000000-0004-0000-0000-00004E0A0000}"/>
    <hyperlink ref="E1344" r:id="rId2640" xr:uid="{00000000-0004-0000-0000-00004F0A0000}"/>
    <hyperlink ref="E1345" r:id="rId2641" xr:uid="{00000000-0004-0000-0000-0000500A0000}"/>
    <hyperlink ref="E1346" r:id="rId2642" xr:uid="{00000000-0004-0000-0000-0000510A0000}"/>
    <hyperlink ref="E1347" r:id="rId2643" xr:uid="{00000000-0004-0000-0000-0000520A0000}"/>
    <hyperlink ref="E1348" r:id="rId2644" xr:uid="{00000000-0004-0000-0000-0000530A0000}"/>
    <hyperlink ref="E1349" r:id="rId2645" xr:uid="{00000000-0004-0000-0000-0000540A0000}"/>
    <hyperlink ref="E1350" r:id="rId2646" xr:uid="{00000000-0004-0000-0000-0000550A0000}"/>
    <hyperlink ref="E1351" r:id="rId2647" xr:uid="{00000000-0004-0000-0000-0000560A0000}"/>
    <hyperlink ref="E1352" r:id="rId2648" xr:uid="{00000000-0004-0000-0000-0000570A0000}"/>
    <hyperlink ref="E1353" r:id="rId2649" xr:uid="{00000000-0004-0000-0000-0000580A0000}"/>
    <hyperlink ref="E1354" r:id="rId2650" xr:uid="{00000000-0004-0000-0000-0000590A0000}"/>
    <hyperlink ref="E1355" r:id="rId2651" xr:uid="{00000000-0004-0000-0000-00005A0A0000}"/>
    <hyperlink ref="E1356" r:id="rId2652" xr:uid="{00000000-0004-0000-0000-00005B0A0000}"/>
    <hyperlink ref="E1357" r:id="rId2653" xr:uid="{00000000-0004-0000-0000-00005C0A0000}"/>
    <hyperlink ref="E1358" r:id="rId2654" xr:uid="{00000000-0004-0000-0000-00005D0A0000}"/>
    <hyperlink ref="E1359" r:id="rId2655" xr:uid="{00000000-0004-0000-0000-00005E0A0000}"/>
    <hyperlink ref="E1360" r:id="rId2656" xr:uid="{00000000-0004-0000-0000-00005F0A0000}"/>
    <hyperlink ref="E1361" r:id="rId2657" xr:uid="{00000000-0004-0000-0000-0000600A0000}"/>
    <hyperlink ref="E1362" r:id="rId2658" xr:uid="{00000000-0004-0000-0000-0000610A0000}"/>
    <hyperlink ref="E1363" r:id="rId2659" xr:uid="{00000000-0004-0000-0000-0000620A0000}"/>
    <hyperlink ref="E1364" r:id="rId2660" xr:uid="{00000000-0004-0000-0000-0000630A0000}"/>
    <hyperlink ref="E1365" r:id="rId2661" xr:uid="{00000000-0004-0000-0000-0000640A0000}"/>
    <hyperlink ref="E1366" r:id="rId2662" xr:uid="{00000000-0004-0000-0000-0000650A0000}"/>
    <hyperlink ref="E1367" r:id="rId2663" xr:uid="{00000000-0004-0000-0000-0000660A0000}"/>
    <hyperlink ref="E1368" r:id="rId2664" xr:uid="{00000000-0004-0000-0000-0000670A0000}"/>
    <hyperlink ref="E1369" r:id="rId2665" xr:uid="{00000000-0004-0000-0000-0000680A0000}"/>
    <hyperlink ref="E1370" r:id="rId2666" xr:uid="{00000000-0004-0000-0000-0000690A0000}"/>
    <hyperlink ref="E1371" r:id="rId2667" xr:uid="{00000000-0004-0000-0000-00006A0A0000}"/>
    <hyperlink ref="E1372" r:id="rId2668" xr:uid="{00000000-0004-0000-0000-00006B0A0000}"/>
    <hyperlink ref="E1373" r:id="rId2669" xr:uid="{00000000-0004-0000-0000-00006C0A0000}"/>
    <hyperlink ref="E1374" r:id="rId2670" xr:uid="{00000000-0004-0000-0000-00006D0A0000}"/>
    <hyperlink ref="E1375" r:id="rId2671" xr:uid="{00000000-0004-0000-0000-00006E0A0000}"/>
    <hyperlink ref="E1376" r:id="rId2672" xr:uid="{00000000-0004-0000-0000-00006F0A0000}"/>
    <hyperlink ref="E1377" r:id="rId2673" xr:uid="{00000000-0004-0000-0000-0000700A0000}"/>
    <hyperlink ref="E1378" r:id="rId2674" xr:uid="{00000000-0004-0000-0000-0000710A0000}"/>
    <hyperlink ref="E1379" r:id="rId2675" xr:uid="{00000000-0004-0000-0000-0000720A0000}"/>
    <hyperlink ref="E1380" r:id="rId2676" xr:uid="{00000000-0004-0000-0000-0000730A0000}"/>
    <hyperlink ref="E1381" r:id="rId2677" xr:uid="{00000000-0004-0000-0000-0000740A0000}"/>
    <hyperlink ref="E1382" r:id="rId2678" xr:uid="{00000000-0004-0000-0000-0000750A0000}"/>
    <hyperlink ref="E1383" r:id="rId2679" xr:uid="{00000000-0004-0000-0000-0000760A0000}"/>
    <hyperlink ref="E1384" r:id="rId2680" xr:uid="{00000000-0004-0000-0000-0000770A0000}"/>
    <hyperlink ref="E1385" r:id="rId2681" xr:uid="{00000000-0004-0000-0000-0000780A0000}"/>
    <hyperlink ref="E1386" r:id="rId2682" xr:uid="{00000000-0004-0000-0000-0000790A0000}"/>
    <hyperlink ref="E1387" r:id="rId2683" xr:uid="{00000000-0004-0000-0000-00007A0A0000}"/>
    <hyperlink ref="E1388" r:id="rId2684" xr:uid="{00000000-0004-0000-0000-00007B0A0000}"/>
    <hyperlink ref="E1389" r:id="rId2685" xr:uid="{00000000-0004-0000-0000-00007C0A0000}"/>
    <hyperlink ref="E1390" r:id="rId2686" xr:uid="{00000000-0004-0000-0000-00007D0A0000}"/>
    <hyperlink ref="E1391" r:id="rId2687" xr:uid="{00000000-0004-0000-0000-00007E0A0000}"/>
    <hyperlink ref="E1392" r:id="rId2688" xr:uid="{00000000-0004-0000-0000-00007F0A0000}"/>
    <hyperlink ref="E1393" r:id="rId2689" xr:uid="{00000000-0004-0000-0000-0000800A0000}"/>
    <hyperlink ref="E1394" r:id="rId2690" xr:uid="{00000000-0004-0000-0000-0000810A0000}"/>
    <hyperlink ref="E1395" r:id="rId2691" xr:uid="{00000000-0004-0000-0000-0000820A0000}"/>
    <hyperlink ref="E1396" r:id="rId2692" xr:uid="{00000000-0004-0000-0000-0000830A0000}"/>
    <hyperlink ref="E1397" r:id="rId2693" xr:uid="{00000000-0004-0000-0000-0000840A0000}"/>
    <hyperlink ref="E1398" r:id="rId2694" xr:uid="{00000000-0004-0000-0000-0000850A0000}"/>
    <hyperlink ref="E1399" r:id="rId2695" xr:uid="{00000000-0004-0000-0000-0000860A0000}"/>
    <hyperlink ref="E1400" r:id="rId2696" xr:uid="{00000000-0004-0000-0000-0000870A0000}"/>
    <hyperlink ref="E1401" r:id="rId2697" xr:uid="{00000000-0004-0000-0000-0000880A0000}"/>
    <hyperlink ref="E1402" r:id="rId2698" xr:uid="{00000000-0004-0000-0000-0000890A0000}"/>
    <hyperlink ref="E1403" r:id="rId2699" xr:uid="{00000000-0004-0000-0000-00008A0A0000}"/>
    <hyperlink ref="E1404" r:id="rId2700" xr:uid="{00000000-0004-0000-0000-00008B0A0000}"/>
    <hyperlink ref="E1405" r:id="rId2701" xr:uid="{00000000-0004-0000-0000-00008C0A0000}"/>
    <hyperlink ref="E1406" r:id="rId2702" xr:uid="{00000000-0004-0000-0000-00008D0A0000}"/>
    <hyperlink ref="E1407" r:id="rId2703" xr:uid="{00000000-0004-0000-0000-00008E0A0000}"/>
    <hyperlink ref="E1408" r:id="rId2704" xr:uid="{00000000-0004-0000-0000-00008F0A0000}"/>
    <hyperlink ref="E1409" r:id="rId2705" xr:uid="{00000000-0004-0000-0000-0000900A0000}"/>
    <hyperlink ref="E1410" r:id="rId2706" xr:uid="{00000000-0004-0000-0000-0000910A0000}"/>
    <hyperlink ref="E1411" r:id="rId2707" xr:uid="{00000000-0004-0000-0000-0000920A0000}"/>
    <hyperlink ref="E1412" r:id="rId2708" xr:uid="{00000000-0004-0000-0000-0000930A0000}"/>
    <hyperlink ref="E1413" r:id="rId2709" xr:uid="{00000000-0004-0000-0000-0000940A0000}"/>
    <hyperlink ref="E1414" r:id="rId2710" xr:uid="{00000000-0004-0000-0000-0000950A0000}"/>
    <hyperlink ref="E1415" r:id="rId2711" xr:uid="{00000000-0004-0000-0000-0000960A0000}"/>
    <hyperlink ref="E1416" r:id="rId2712" xr:uid="{00000000-0004-0000-0000-0000970A0000}"/>
    <hyperlink ref="E1417" r:id="rId2713" xr:uid="{00000000-0004-0000-0000-0000980A0000}"/>
    <hyperlink ref="E1418" r:id="rId2714" xr:uid="{00000000-0004-0000-0000-0000990A0000}"/>
    <hyperlink ref="E1419" r:id="rId2715" xr:uid="{00000000-0004-0000-0000-00009A0A0000}"/>
    <hyperlink ref="E1420" r:id="rId2716" xr:uid="{00000000-0004-0000-0000-00009B0A0000}"/>
    <hyperlink ref="E1421" r:id="rId2717" xr:uid="{00000000-0004-0000-0000-00009C0A0000}"/>
    <hyperlink ref="E1422" r:id="rId2718" xr:uid="{00000000-0004-0000-0000-00009D0A0000}"/>
    <hyperlink ref="E1423" r:id="rId2719" xr:uid="{00000000-0004-0000-0000-00009E0A0000}"/>
    <hyperlink ref="E1424" r:id="rId2720" xr:uid="{00000000-0004-0000-0000-00009F0A0000}"/>
    <hyperlink ref="E1425" r:id="rId2721" xr:uid="{00000000-0004-0000-0000-0000A00A0000}"/>
    <hyperlink ref="E1426" r:id="rId2722" xr:uid="{00000000-0004-0000-0000-0000A10A0000}"/>
    <hyperlink ref="E1427" r:id="rId2723" xr:uid="{00000000-0004-0000-0000-0000A20A0000}"/>
    <hyperlink ref="E1428" r:id="rId2724" xr:uid="{00000000-0004-0000-0000-0000A30A0000}"/>
    <hyperlink ref="E1429" r:id="rId2725" xr:uid="{00000000-0004-0000-0000-0000A40A0000}"/>
    <hyperlink ref="E1430" r:id="rId2726" xr:uid="{00000000-0004-0000-0000-0000A50A0000}"/>
    <hyperlink ref="E1431" r:id="rId2727" xr:uid="{00000000-0004-0000-0000-0000A60A0000}"/>
    <hyperlink ref="E1432" r:id="rId2728" xr:uid="{00000000-0004-0000-0000-0000A70A0000}"/>
    <hyperlink ref="E1433" r:id="rId2729" xr:uid="{00000000-0004-0000-0000-0000A80A0000}"/>
    <hyperlink ref="E1434" r:id="rId2730" xr:uid="{00000000-0004-0000-0000-0000A90A0000}"/>
    <hyperlink ref="E1435" r:id="rId2731" xr:uid="{00000000-0004-0000-0000-0000AA0A0000}"/>
    <hyperlink ref="E1436" r:id="rId2732" xr:uid="{00000000-0004-0000-0000-0000AB0A0000}"/>
    <hyperlink ref="E1437" r:id="rId2733" xr:uid="{00000000-0004-0000-0000-0000AC0A0000}"/>
    <hyperlink ref="E1438" r:id="rId2734" xr:uid="{00000000-0004-0000-0000-0000AD0A0000}"/>
    <hyperlink ref="E1439" r:id="rId2735" xr:uid="{00000000-0004-0000-0000-0000AE0A0000}"/>
    <hyperlink ref="E1440" r:id="rId2736" xr:uid="{00000000-0004-0000-0000-0000AF0A0000}"/>
    <hyperlink ref="E1441" r:id="rId2737" xr:uid="{00000000-0004-0000-0000-0000B00A0000}"/>
    <hyperlink ref="E1442" r:id="rId2738" xr:uid="{00000000-0004-0000-0000-0000B10A0000}"/>
    <hyperlink ref="E1443" r:id="rId2739" xr:uid="{00000000-0004-0000-0000-0000B20A0000}"/>
    <hyperlink ref="E1444" r:id="rId2740" xr:uid="{00000000-0004-0000-0000-0000B30A0000}"/>
    <hyperlink ref="E1445" r:id="rId2741" xr:uid="{00000000-0004-0000-0000-0000B40A0000}"/>
    <hyperlink ref="E1446" r:id="rId2742" xr:uid="{00000000-0004-0000-0000-0000B50A0000}"/>
    <hyperlink ref="E1447" r:id="rId2743" xr:uid="{00000000-0004-0000-0000-0000B60A0000}"/>
    <hyperlink ref="E1448" r:id="rId2744" xr:uid="{00000000-0004-0000-0000-0000B70A0000}"/>
    <hyperlink ref="E1449" r:id="rId2745" xr:uid="{00000000-0004-0000-0000-0000B80A0000}"/>
    <hyperlink ref="E1450" r:id="rId2746" xr:uid="{00000000-0004-0000-0000-0000B90A0000}"/>
    <hyperlink ref="E1451" r:id="rId2747" xr:uid="{00000000-0004-0000-0000-0000BA0A0000}"/>
    <hyperlink ref="E1452" r:id="rId2748" xr:uid="{00000000-0004-0000-0000-0000BB0A0000}"/>
    <hyperlink ref="E1453" r:id="rId2749" xr:uid="{00000000-0004-0000-0000-0000BC0A0000}"/>
    <hyperlink ref="E1454" r:id="rId2750" xr:uid="{00000000-0004-0000-0000-0000BD0A0000}"/>
    <hyperlink ref="E1455" r:id="rId2751" xr:uid="{00000000-0004-0000-0000-0000BE0A0000}"/>
    <hyperlink ref="E1456" r:id="rId2752" xr:uid="{00000000-0004-0000-0000-0000BF0A0000}"/>
    <hyperlink ref="E1457" r:id="rId2753" xr:uid="{00000000-0004-0000-0000-0000C00A0000}"/>
    <hyperlink ref="E1458" r:id="rId2754" xr:uid="{00000000-0004-0000-0000-0000C10A0000}"/>
    <hyperlink ref="E1459" r:id="rId2755" xr:uid="{00000000-0004-0000-0000-0000C20A0000}"/>
    <hyperlink ref="E1460" r:id="rId2756" xr:uid="{00000000-0004-0000-0000-0000C30A0000}"/>
    <hyperlink ref="E1461" r:id="rId2757" xr:uid="{00000000-0004-0000-0000-0000C40A0000}"/>
    <hyperlink ref="E1462" r:id="rId2758" xr:uid="{00000000-0004-0000-0000-0000C50A0000}"/>
    <hyperlink ref="E1463" r:id="rId2759" xr:uid="{00000000-0004-0000-0000-0000C60A0000}"/>
    <hyperlink ref="E1464" r:id="rId2760" xr:uid="{00000000-0004-0000-0000-0000C70A0000}"/>
    <hyperlink ref="E1465" r:id="rId2761" xr:uid="{00000000-0004-0000-0000-0000C80A0000}"/>
    <hyperlink ref="E1466" r:id="rId2762" xr:uid="{00000000-0004-0000-0000-0000C90A0000}"/>
    <hyperlink ref="E1467" r:id="rId2763" xr:uid="{00000000-0004-0000-0000-0000CA0A0000}"/>
    <hyperlink ref="E1468" r:id="rId2764" xr:uid="{00000000-0004-0000-0000-0000CB0A0000}"/>
    <hyperlink ref="E1469" r:id="rId2765" xr:uid="{00000000-0004-0000-0000-0000CC0A0000}"/>
    <hyperlink ref="E1470" r:id="rId2766" xr:uid="{00000000-0004-0000-0000-0000CD0A0000}"/>
    <hyperlink ref="E1471" r:id="rId2767" xr:uid="{00000000-0004-0000-0000-0000CE0A0000}"/>
    <hyperlink ref="E1472" r:id="rId2768" xr:uid="{00000000-0004-0000-0000-0000CF0A0000}"/>
    <hyperlink ref="E1473" r:id="rId2769" xr:uid="{00000000-0004-0000-0000-0000D00A0000}"/>
    <hyperlink ref="E1474" r:id="rId2770" xr:uid="{00000000-0004-0000-0000-0000D10A0000}"/>
    <hyperlink ref="E1475" r:id="rId2771" xr:uid="{00000000-0004-0000-0000-0000D20A0000}"/>
    <hyperlink ref="E1476" r:id="rId2772" xr:uid="{00000000-0004-0000-0000-0000D30A0000}"/>
    <hyperlink ref="E1477" r:id="rId2773" xr:uid="{00000000-0004-0000-0000-0000D40A0000}"/>
    <hyperlink ref="E1478" r:id="rId2774" xr:uid="{00000000-0004-0000-0000-0000D50A0000}"/>
    <hyperlink ref="E1479" r:id="rId2775" xr:uid="{00000000-0004-0000-0000-0000D60A0000}"/>
    <hyperlink ref="E1480" r:id="rId2776" xr:uid="{00000000-0004-0000-0000-0000D70A0000}"/>
    <hyperlink ref="E1481" r:id="rId2777" xr:uid="{00000000-0004-0000-0000-0000D80A0000}"/>
    <hyperlink ref="E1482" r:id="rId2778" xr:uid="{00000000-0004-0000-0000-0000D90A0000}"/>
    <hyperlink ref="E1483" r:id="rId2779" xr:uid="{00000000-0004-0000-0000-0000DA0A0000}"/>
    <hyperlink ref="E1484" r:id="rId2780" xr:uid="{00000000-0004-0000-0000-0000DB0A0000}"/>
    <hyperlink ref="E1485" r:id="rId2781" xr:uid="{00000000-0004-0000-0000-0000DC0A0000}"/>
    <hyperlink ref="E1486" r:id="rId2782" xr:uid="{00000000-0004-0000-0000-0000DD0A0000}"/>
    <hyperlink ref="E1487" r:id="rId2783" xr:uid="{00000000-0004-0000-0000-0000DE0A0000}"/>
    <hyperlink ref="E1488" r:id="rId2784" xr:uid="{00000000-0004-0000-0000-0000DF0A0000}"/>
    <hyperlink ref="E1489" r:id="rId2785" xr:uid="{00000000-0004-0000-0000-0000E00A0000}"/>
    <hyperlink ref="E1491" r:id="rId2786" xr:uid="{00000000-0004-0000-0000-0000E10A0000}"/>
    <hyperlink ref="E1492" r:id="rId2787" xr:uid="{00000000-0004-0000-0000-0000E20A0000}"/>
    <hyperlink ref="E1493" r:id="rId2788" xr:uid="{00000000-0004-0000-0000-0000E30A0000}"/>
    <hyperlink ref="E1494" r:id="rId2789" xr:uid="{00000000-0004-0000-0000-0000E40A0000}"/>
    <hyperlink ref="E1495" r:id="rId2790" xr:uid="{00000000-0004-0000-0000-0000E50A0000}"/>
    <hyperlink ref="E1496" r:id="rId2791" xr:uid="{00000000-0004-0000-0000-0000E60A0000}"/>
    <hyperlink ref="E1497" r:id="rId2792" xr:uid="{00000000-0004-0000-0000-0000E70A0000}"/>
    <hyperlink ref="E1498" r:id="rId2793" xr:uid="{00000000-0004-0000-0000-0000E80A0000}"/>
    <hyperlink ref="E1499" r:id="rId2794" xr:uid="{00000000-0004-0000-0000-0000E90A0000}"/>
    <hyperlink ref="E1500" r:id="rId2795" xr:uid="{00000000-0004-0000-0000-0000EA0A0000}"/>
    <hyperlink ref="E1501" r:id="rId2796" xr:uid="{00000000-0004-0000-0000-0000EB0A0000}"/>
    <hyperlink ref="E1502" r:id="rId2797" xr:uid="{00000000-0004-0000-0000-0000EC0A0000}"/>
    <hyperlink ref="E1503" r:id="rId2798" xr:uid="{00000000-0004-0000-0000-0000ED0A0000}"/>
    <hyperlink ref="E1504" r:id="rId2799" xr:uid="{00000000-0004-0000-0000-0000EE0A0000}"/>
    <hyperlink ref="E1505" r:id="rId2800" xr:uid="{00000000-0004-0000-0000-0000EF0A0000}"/>
    <hyperlink ref="E1506" r:id="rId2801" xr:uid="{00000000-0004-0000-0000-0000F00A0000}"/>
    <hyperlink ref="E1507" r:id="rId2802" xr:uid="{00000000-0004-0000-0000-0000F10A0000}"/>
    <hyperlink ref="E1508" r:id="rId2803" xr:uid="{00000000-0004-0000-0000-0000F20A0000}"/>
    <hyperlink ref="E1509" r:id="rId2804" xr:uid="{00000000-0004-0000-0000-0000F30A0000}"/>
    <hyperlink ref="E1510" r:id="rId2805" xr:uid="{00000000-0004-0000-0000-0000F40A0000}"/>
    <hyperlink ref="E1511" r:id="rId2806" xr:uid="{00000000-0004-0000-0000-0000F50A0000}"/>
    <hyperlink ref="E1512" r:id="rId2807" xr:uid="{00000000-0004-0000-0000-0000F60A0000}"/>
    <hyperlink ref="E1513" r:id="rId2808" xr:uid="{00000000-0004-0000-0000-0000F70A0000}"/>
    <hyperlink ref="E1514" r:id="rId2809" xr:uid="{00000000-0004-0000-0000-0000F80A0000}"/>
    <hyperlink ref="E1515" r:id="rId2810" xr:uid="{00000000-0004-0000-0000-0000F90A0000}"/>
    <hyperlink ref="E1516" r:id="rId2811" xr:uid="{00000000-0004-0000-0000-0000FA0A0000}"/>
    <hyperlink ref="E1517" r:id="rId2812" xr:uid="{00000000-0004-0000-0000-0000FB0A0000}"/>
    <hyperlink ref="E1518" r:id="rId2813" xr:uid="{00000000-0004-0000-0000-0000FC0A0000}"/>
    <hyperlink ref="E1519" r:id="rId2814" xr:uid="{00000000-0004-0000-0000-0000FD0A0000}"/>
    <hyperlink ref="E1520" r:id="rId2815" xr:uid="{00000000-0004-0000-0000-0000FE0A0000}"/>
    <hyperlink ref="E1521" r:id="rId2816" xr:uid="{00000000-0004-0000-0000-0000FF0A0000}"/>
    <hyperlink ref="E1522" r:id="rId2817" xr:uid="{00000000-0004-0000-0000-0000000B0000}"/>
    <hyperlink ref="E1523" r:id="rId2818" xr:uid="{00000000-0004-0000-0000-0000010B0000}"/>
    <hyperlink ref="E1524" r:id="rId2819" xr:uid="{00000000-0004-0000-0000-0000020B0000}"/>
    <hyperlink ref="E1525" r:id="rId2820" xr:uid="{00000000-0004-0000-0000-0000030B0000}"/>
    <hyperlink ref="E1526" r:id="rId2821" xr:uid="{00000000-0004-0000-0000-0000040B0000}"/>
    <hyperlink ref="E1527" r:id="rId2822" xr:uid="{00000000-0004-0000-0000-0000050B0000}"/>
    <hyperlink ref="E1528" r:id="rId2823" xr:uid="{00000000-0004-0000-0000-0000060B0000}"/>
    <hyperlink ref="E1529" r:id="rId2824" xr:uid="{00000000-0004-0000-0000-0000070B0000}"/>
    <hyperlink ref="E1530" r:id="rId2825" xr:uid="{00000000-0004-0000-0000-0000080B0000}"/>
    <hyperlink ref="E1531" r:id="rId2826" xr:uid="{00000000-0004-0000-0000-0000090B0000}"/>
    <hyperlink ref="E1532" r:id="rId2827" xr:uid="{00000000-0004-0000-0000-00000A0B0000}"/>
    <hyperlink ref="E1533" r:id="rId2828" xr:uid="{00000000-0004-0000-0000-00000B0B0000}"/>
    <hyperlink ref="E1534" r:id="rId2829" xr:uid="{00000000-0004-0000-0000-00000C0B0000}"/>
    <hyperlink ref="E1535" r:id="rId2830" xr:uid="{00000000-0004-0000-0000-00000D0B0000}"/>
    <hyperlink ref="E1536" r:id="rId2831" xr:uid="{00000000-0004-0000-0000-00000E0B0000}"/>
    <hyperlink ref="E1537" r:id="rId2832" xr:uid="{00000000-0004-0000-0000-00000F0B0000}"/>
    <hyperlink ref="E1538" r:id="rId2833" xr:uid="{00000000-0004-0000-0000-0000100B0000}"/>
    <hyperlink ref="E1539" r:id="rId2834" xr:uid="{00000000-0004-0000-0000-0000110B0000}"/>
    <hyperlink ref="E1540" r:id="rId2835" xr:uid="{00000000-0004-0000-0000-0000120B0000}"/>
    <hyperlink ref="E1541" r:id="rId2836" xr:uid="{00000000-0004-0000-0000-0000130B0000}"/>
    <hyperlink ref="E1542" r:id="rId2837" xr:uid="{00000000-0004-0000-0000-0000140B0000}"/>
    <hyperlink ref="E1543" r:id="rId2838" xr:uid="{00000000-0004-0000-0000-0000150B0000}"/>
    <hyperlink ref="E1544" r:id="rId2839" xr:uid="{00000000-0004-0000-0000-0000160B0000}"/>
    <hyperlink ref="E1545" r:id="rId2840" xr:uid="{00000000-0004-0000-0000-0000170B0000}"/>
    <hyperlink ref="E1546" r:id="rId2841" xr:uid="{00000000-0004-0000-0000-0000180B0000}"/>
    <hyperlink ref="E1547" r:id="rId2842" xr:uid="{00000000-0004-0000-0000-0000190B0000}"/>
    <hyperlink ref="E1548" r:id="rId2843" xr:uid="{00000000-0004-0000-0000-00001A0B0000}"/>
    <hyperlink ref="E1549" r:id="rId2844" xr:uid="{00000000-0004-0000-0000-00001B0B0000}"/>
    <hyperlink ref="E1550" r:id="rId2845" xr:uid="{00000000-0004-0000-0000-00001C0B0000}"/>
    <hyperlink ref="E1551" r:id="rId2846" xr:uid="{00000000-0004-0000-0000-00001D0B0000}"/>
    <hyperlink ref="E1552" r:id="rId2847" xr:uid="{00000000-0004-0000-0000-00001E0B0000}"/>
    <hyperlink ref="E1553" r:id="rId2848" xr:uid="{00000000-0004-0000-0000-00001F0B0000}"/>
    <hyperlink ref="E1554" r:id="rId2849" xr:uid="{00000000-0004-0000-0000-0000200B0000}"/>
    <hyperlink ref="E1555" r:id="rId2850" xr:uid="{00000000-0004-0000-0000-0000210B0000}"/>
    <hyperlink ref="E1556" r:id="rId2851" xr:uid="{00000000-0004-0000-0000-0000220B0000}"/>
    <hyperlink ref="E1557" r:id="rId2852" xr:uid="{00000000-0004-0000-0000-0000230B0000}"/>
    <hyperlink ref="E1558" r:id="rId2853" xr:uid="{00000000-0004-0000-0000-0000240B0000}"/>
    <hyperlink ref="E1559" r:id="rId2854" xr:uid="{00000000-0004-0000-0000-0000250B0000}"/>
    <hyperlink ref="E1560" r:id="rId2855" xr:uid="{00000000-0004-0000-0000-0000260B0000}"/>
    <hyperlink ref="E1561" r:id="rId2856" xr:uid="{00000000-0004-0000-0000-0000270B0000}"/>
    <hyperlink ref="E1562" r:id="rId2857" xr:uid="{00000000-0004-0000-0000-0000280B0000}"/>
    <hyperlink ref="E1563" r:id="rId2858" xr:uid="{00000000-0004-0000-0000-0000290B0000}"/>
    <hyperlink ref="E1564" r:id="rId2859" xr:uid="{00000000-0004-0000-0000-00002A0B0000}"/>
    <hyperlink ref="E1565" r:id="rId2860" xr:uid="{00000000-0004-0000-0000-00002B0B0000}"/>
    <hyperlink ref="E1566" r:id="rId2861" xr:uid="{00000000-0004-0000-0000-00002C0B0000}"/>
    <hyperlink ref="E1567" r:id="rId2862" xr:uid="{00000000-0004-0000-0000-00002D0B0000}"/>
    <hyperlink ref="E1568" r:id="rId2863" xr:uid="{00000000-0004-0000-0000-00002E0B0000}"/>
    <hyperlink ref="E1569" r:id="rId2864" xr:uid="{00000000-0004-0000-0000-00002F0B0000}"/>
    <hyperlink ref="E1570" r:id="rId2865" xr:uid="{00000000-0004-0000-0000-0000300B0000}"/>
    <hyperlink ref="E1571" r:id="rId2866" xr:uid="{00000000-0004-0000-0000-0000310B0000}"/>
    <hyperlink ref="E1572" r:id="rId2867" xr:uid="{00000000-0004-0000-0000-0000320B0000}"/>
    <hyperlink ref="E1573" r:id="rId2868" xr:uid="{00000000-0004-0000-0000-0000330B0000}"/>
    <hyperlink ref="E1574" r:id="rId2869" xr:uid="{00000000-0004-0000-0000-0000340B0000}"/>
    <hyperlink ref="E1575" r:id="rId2870" xr:uid="{00000000-0004-0000-0000-0000350B0000}"/>
    <hyperlink ref="E1576" r:id="rId2871" xr:uid="{00000000-0004-0000-0000-0000360B0000}"/>
    <hyperlink ref="E1577" r:id="rId2872" xr:uid="{00000000-0004-0000-0000-0000370B0000}"/>
    <hyperlink ref="E1578" r:id="rId2873" xr:uid="{00000000-0004-0000-0000-0000380B0000}"/>
    <hyperlink ref="E1579" r:id="rId2874" xr:uid="{00000000-0004-0000-0000-0000390B0000}"/>
    <hyperlink ref="E1580" r:id="rId2875" xr:uid="{00000000-0004-0000-0000-00003A0B0000}"/>
    <hyperlink ref="E1581" r:id="rId2876" xr:uid="{00000000-0004-0000-0000-00003B0B0000}"/>
    <hyperlink ref="E1582" r:id="rId2877" xr:uid="{00000000-0004-0000-0000-00003C0B0000}"/>
    <hyperlink ref="E1583" r:id="rId2878" xr:uid="{00000000-0004-0000-0000-00003D0B0000}"/>
    <hyperlink ref="E1584" r:id="rId2879" xr:uid="{00000000-0004-0000-0000-00003E0B0000}"/>
    <hyperlink ref="E1585" r:id="rId2880" xr:uid="{00000000-0004-0000-0000-00003F0B0000}"/>
    <hyperlink ref="E1586" r:id="rId2881" xr:uid="{00000000-0004-0000-0000-0000400B0000}"/>
    <hyperlink ref="E1587" r:id="rId2882" xr:uid="{00000000-0004-0000-0000-0000410B0000}"/>
    <hyperlink ref="E1588" r:id="rId2883" xr:uid="{00000000-0004-0000-0000-0000420B0000}"/>
    <hyperlink ref="E1589" r:id="rId2884" xr:uid="{00000000-0004-0000-0000-0000430B0000}"/>
    <hyperlink ref="E1590" r:id="rId2885" xr:uid="{00000000-0004-0000-0000-0000440B0000}"/>
    <hyperlink ref="E1591" r:id="rId2886" xr:uid="{00000000-0004-0000-0000-0000450B0000}"/>
    <hyperlink ref="E1592" r:id="rId2887" xr:uid="{00000000-0004-0000-0000-0000460B0000}"/>
    <hyperlink ref="E1593" r:id="rId2888" xr:uid="{00000000-0004-0000-0000-0000470B0000}"/>
    <hyperlink ref="E1594" r:id="rId2889" xr:uid="{00000000-0004-0000-0000-0000480B0000}"/>
    <hyperlink ref="E1595" r:id="rId2890" xr:uid="{00000000-0004-0000-0000-0000490B0000}"/>
    <hyperlink ref="E1596" r:id="rId2891" xr:uid="{00000000-0004-0000-0000-00004A0B0000}"/>
    <hyperlink ref="E1597" r:id="rId2892" xr:uid="{00000000-0004-0000-0000-00004B0B0000}"/>
    <hyperlink ref="E1598" r:id="rId2893" xr:uid="{00000000-0004-0000-0000-00004C0B0000}"/>
    <hyperlink ref="E1599" r:id="rId2894" xr:uid="{00000000-0004-0000-0000-00004D0B0000}"/>
    <hyperlink ref="E1600" r:id="rId2895" xr:uid="{00000000-0004-0000-0000-00004E0B0000}"/>
    <hyperlink ref="E1601" r:id="rId2896" xr:uid="{00000000-0004-0000-0000-00004F0B0000}"/>
    <hyperlink ref="E1602" r:id="rId2897" xr:uid="{00000000-0004-0000-0000-0000500B0000}"/>
    <hyperlink ref="E1603" r:id="rId2898" xr:uid="{00000000-0004-0000-0000-0000510B0000}"/>
    <hyperlink ref="E1604" r:id="rId2899" xr:uid="{00000000-0004-0000-0000-0000520B0000}"/>
    <hyperlink ref="E1605" r:id="rId2900" xr:uid="{00000000-0004-0000-0000-0000530B0000}"/>
    <hyperlink ref="E1606" r:id="rId2901" xr:uid="{00000000-0004-0000-0000-0000540B0000}"/>
    <hyperlink ref="E1607" r:id="rId2902" xr:uid="{00000000-0004-0000-0000-0000550B0000}"/>
    <hyperlink ref="E1608" r:id="rId2903" xr:uid="{00000000-0004-0000-0000-0000560B0000}"/>
    <hyperlink ref="E1609" r:id="rId2904" xr:uid="{00000000-0004-0000-0000-0000570B0000}"/>
    <hyperlink ref="E1610" r:id="rId2905" xr:uid="{00000000-0004-0000-0000-0000580B0000}"/>
    <hyperlink ref="E1611" r:id="rId2906" xr:uid="{00000000-0004-0000-0000-0000590B0000}"/>
    <hyperlink ref="E1612" r:id="rId2907" xr:uid="{00000000-0004-0000-0000-00005A0B0000}"/>
    <hyperlink ref="E1613" r:id="rId2908" xr:uid="{00000000-0004-0000-0000-00005B0B0000}"/>
    <hyperlink ref="E1614" r:id="rId2909" xr:uid="{00000000-0004-0000-0000-00005C0B0000}"/>
    <hyperlink ref="E1615" r:id="rId2910" xr:uid="{00000000-0004-0000-0000-00005D0B0000}"/>
    <hyperlink ref="E1616" r:id="rId2911" xr:uid="{00000000-0004-0000-0000-00005E0B0000}"/>
    <hyperlink ref="E1617" r:id="rId2912" xr:uid="{00000000-0004-0000-0000-00005F0B0000}"/>
    <hyperlink ref="E1618" r:id="rId2913" xr:uid="{00000000-0004-0000-0000-0000600B0000}"/>
    <hyperlink ref="E1619" r:id="rId2914" xr:uid="{00000000-0004-0000-0000-0000610B0000}"/>
    <hyperlink ref="E1620" r:id="rId2915" xr:uid="{00000000-0004-0000-0000-0000620B0000}"/>
    <hyperlink ref="E1621" r:id="rId2916" xr:uid="{00000000-0004-0000-0000-0000630B0000}"/>
    <hyperlink ref="E1622" r:id="rId2917" xr:uid="{00000000-0004-0000-0000-0000640B0000}"/>
    <hyperlink ref="E1623" r:id="rId2918" xr:uid="{00000000-0004-0000-0000-0000650B0000}"/>
    <hyperlink ref="E1624" r:id="rId2919" xr:uid="{00000000-0004-0000-0000-0000660B0000}"/>
    <hyperlink ref="E1625" r:id="rId2920" xr:uid="{00000000-0004-0000-0000-0000670B0000}"/>
    <hyperlink ref="E1626" r:id="rId2921" xr:uid="{00000000-0004-0000-0000-0000680B0000}"/>
    <hyperlink ref="E1627" r:id="rId2922" xr:uid="{00000000-0004-0000-0000-0000690B0000}"/>
    <hyperlink ref="E1628" r:id="rId2923" xr:uid="{00000000-0004-0000-0000-00006A0B0000}"/>
    <hyperlink ref="E1629" r:id="rId2924" xr:uid="{00000000-0004-0000-0000-00006B0B0000}"/>
    <hyperlink ref="E1630" r:id="rId2925" xr:uid="{00000000-0004-0000-0000-00006C0B0000}"/>
    <hyperlink ref="E1631" r:id="rId2926" xr:uid="{00000000-0004-0000-0000-00006D0B0000}"/>
    <hyperlink ref="E1632" r:id="rId2927" xr:uid="{00000000-0004-0000-0000-00006E0B0000}"/>
    <hyperlink ref="E1633" r:id="rId2928" xr:uid="{00000000-0004-0000-0000-00006F0B0000}"/>
    <hyperlink ref="E1634" r:id="rId2929" xr:uid="{00000000-0004-0000-0000-0000700B0000}"/>
    <hyperlink ref="E1635" r:id="rId2930" xr:uid="{00000000-0004-0000-0000-0000710B0000}"/>
    <hyperlink ref="E1636" r:id="rId2931" xr:uid="{00000000-0004-0000-0000-0000720B0000}"/>
    <hyperlink ref="E1637" r:id="rId2932" xr:uid="{00000000-0004-0000-0000-0000730B0000}"/>
    <hyperlink ref="E1638" r:id="rId2933" xr:uid="{00000000-0004-0000-0000-0000740B0000}"/>
    <hyperlink ref="E1639" r:id="rId2934" xr:uid="{00000000-0004-0000-0000-0000750B0000}"/>
    <hyperlink ref="E1640" r:id="rId2935" xr:uid="{00000000-0004-0000-0000-0000760B0000}"/>
    <hyperlink ref="E1641" r:id="rId2936" xr:uid="{00000000-0004-0000-0000-0000770B0000}"/>
    <hyperlink ref="E1642" r:id="rId2937" xr:uid="{00000000-0004-0000-0000-0000780B0000}"/>
    <hyperlink ref="E1703" r:id="rId2938" xr:uid="{00000000-0004-0000-0000-0000790B0000}"/>
    <hyperlink ref="E1704" r:id="rId2939" xr:uid="{00000000-0004-0000-0000-00007A0B0000}"/>
    <hyperlink ref="E1705" r:id="rId2940" xr:uid="{00000000-0004-0000-0000-00007B0B0000}"/>
    <hyperlink ref="E1706" r:id="rId2941" xr:uid="{00000000-0004-0000-0000-00007C0B0000}"/>
    <hyperlink ref="E1707" r:id="rId2942" xr:uid="{00000000-0004-0000-0000-00007D0B0000}"/>
    <hyperlink ref="E1708" r:id="rId2943" xr:uid="{00000000-0004-0000-0000-00007E0B0000}"/>
    <hyperlink ref="E1709" r:id="rId2944" xr:uid="{00000000-0004-0000-0000-00007F0B0000}"/>
    <hyperlink ref="E1710" r:id="rId2945" xr:uid="{00000000-0004-0000-0000-0000800B0000}"/>
    <hyperlink ref="E1711" r:id="rId2946" xr:uid="{00000000-0004-0000-0000-0000810B0000}"/>
    <hyperlink ref="E1712" r:id="rId2947" xr:uid="{00000000-0004-0000-0000-0000820B0000}"/>
    <hyperlink ref="E1713" r:id="rId2948" xr:uid="{00000000-0004-0000-0000-0000830B0000}"/>
    <hyperlink ref="E1714" r:id="rId2949" xr:uid="{00000000-0004-0000-0000-0000840B0000}"/>
    <hyperlink ref="E1715" r:id="rId2950" xr:uid="{00000000-0004-0000-0000-0000850B0000}"/>
    <hyperlink ref="E1716" r:id="rId2951" xr:uid="{00000000-0004-0000-0000-0000860B0000}"/>
    <hyperlink ref="E1717" r:id="rId2952" xr:uid="{00000000-0004-0000-0000-0000870B0000}"/>
    <hyperlink ref="E1718" r:id="rId2953" xr:uid="{00000000-0004-0000-0000-0000880B0000}"/>
    <hyperlink ref="E1719" r:id="rId2954" xr:uid="{00000000-0004-0000-0000-0000890B0000}"/>
    <hyperlink ref="E1720" r:id="rId2955" xr:uid="{00000000-0004-0000-0000-00008A0B0000}"/>
    <hyperlink ref="E1721" r:id="rId2956" xr:uid="{00000000-0004-0000-0000-00008B0B0000}"/>
    <hyperlink ref="E1722" r:id="rId2957" xr:uid="{00000000-0004-0000-0000-00008C0B0000}"/>
    <hyperlink ref="E1723" r:id="rId2958" xr:uid="{00000000-0004-0000-0000-00008D0B0000}"/>
    <hyperlink ref="E1724" r:id="rId2959" xr:uid="{00000000-0004-0000-0000-00008E0B0000}"/>
    <hyperlink ref="E1763" r:id="rId2960" xr:uid="{00000000-0004-0000-0000-00008F0B0000}"/>
    <hyperlink ref="E1764" r:id="rId2961" xr:uid="{00000000-0004-0000-0000-0000900B0000}"/>
    <hyperlink ref="E1765" r:id="rId2962" xr:uid="{00000000-0004-0000-0000-0000910B0000}"/>
    <hyperlink ref="E1766" r:id="rId2963" xr:uid="{00000000-0004-0000-0000-0000920B0000}"/>
    <hyperlink ref="E1769" r:id="rId2964" xr:uid="{00000000-0004-0000-0000-0000930B0000}"/>
    <hyperlink ref="E1770" r:id="rId2965" xr:uid="{00000000-0004-0000-0000-0000940B0000}"/>
    <hyperlink ref="E1771" r:id="rId2966" xr:uid="{00000000-0004-0000-0000-0000950B0000}"/>
    <hyperlink ref="E1772" r:id="rId2967" xr:uid="{00000000-0004-0000-0000-0000960B0000}"/>
    <hyperlink ref="E1773" r:id="rId2968" xr:uid="{00000000-0004-0000-0000-0000970B0000}"/>
    <hyperlink ref="E1774" r:id="rId2969" xr:uid="{00000000-0004-0000-0000-0000980B0000}"/>
    <hyperlink ref="E1777" r:id="rId2970" xr:uid="{00000000-0004-0000-0000-0000990B0000}"/>
    <hyperlink ref="E1778" r:id="rId2971" xr:uid="{00000000-0004-0000-0000-00009A0B0000}"/>
    <hyperlink ref="E1779" r:id="rId2972" xr:uid="{00000000-0004-0000-0000-00009B0B0000}"/>
    <hyperlink ref="E1780" r:id="rId2973" xr:uid="{00000000-0004-0000-0000-00009C0B0000}"/>
    <hyperlink ref="E1781" r:id="rId2974" xr:uid="{00000000-0004-0000-0000-00009D0B0000}"/>
    <hyperlink ref="E1782" r:id="rId2975" xr:uid="{00000000-0004-0000-0000-00009E0B0000}"/>
    <hyperlink ref="E1783" r:id="rId2976" xr:uid="{00000000-0004-0000-0000-00009F0B0000}"/>
    <hyperlink ref="E1784" r:id="rId2977" xr:uid="{00000000-0004-0000-0000-0000A00B0000}"/>
    <hyperlink ref="E1877" r:id="rId2978" xr:uid="{00000000-0004-0000-0000-0000A10B0000}"/>
    <hyperlink ref="E1878" r:id="rId2979" xr:uid="{00000000-0004-0000-0000-0000A20B0000}"/>
    <hyperlink ref="E1879" r:id="rId2980" xr:uid="{00000000-0004-0000-0000-0000A30B0000}"/>
    <hyperlink ref="E1880" r:id="rId2981" xr:uid="{00000000-0004-0000-0000-0000A40B0000}"/>
    <hyperlink ref="E1881" r:id="rId2982" xr:uid="{00000000-0004-0000-0000-0000A50B0000}"/>
    <hyperlink ref="E1882" r:id="rId2983" xr:uid="{00000000-0004-0000-0000-0000A60B0000}"/>
    <hyperlink ref="E1883" r:id="rId2984" xr:uid="{00000000-0004-0000-0000-0000A70B0000}"/>
    <hyperlink ref="E1884" r:id="rId2985" xr:uid="{00000000-0004-0000-0000-0000A80B0000}"/>
    <hyperlink ref="E1885" r:id="rId2986" xr:uid="{00000000-0004-0000-0000-0000A90B0000}"/>
    <hyperlink ref="E1886" r:id="rId2987" xr:uid="{00000000-0004-0000-0000-0000AA0B0000}"/>
    <hyperlink ref="E1887" r:id="rId2988" xr:uid="{00000000-0004-0000-0000-0000AB0B0000}"/>
    <hyperlink ref="E1888" r:id="rId2989" xr:uid="{00000000-0004-0000-0000-0000AC0B0000}"/>
    <hyperlink ref="E1889" r:id="rId2990" xr:uid="{00000000-0004-0000-0000-0000AD0B0000}"/>
    <hyperlink ref="E1891" r:id="rId2991" xr:uid="{00000000-0004-0000-0000-0000AE0B0000}"/>
    <hyperlink ref="E1892" r:id="rId2992" xr:uid="{00000000-0004-0000-0000-0000AF0B0000}"/>
    <hyperlink ref="E1894" r:id="rId2993" xr:uid="{00000000-0004-0000-0000-0000B00B0000}"/>
    <hyperlink ref="E1895" r:id="rId2994" xr:uid="{00000000-0004-0000-0000-0000B10B0000}"/>
    <hyperlink ref="E1896" r:id="rId2995" xr:uid="{00000000-0004-0000-0000-0000B20B0000}"/>
    <hyperlink ref="E1897" r:id="rId2996" xr:uid="{00000000-0004-0000-0000-0000B30B0000}"/>
    <hyperlink ref="E1898" r:id="rId2997" xr:uid="{00000000-0004-0000-0000-0000B40B0000}"/>
    <hyperlink ref="E1899" r:id="rId2998" xr:uid="{00000000-0004-0000-0000-0000B50B0000}"/>
    <hyperlink ref="E1900" r:id="rId2999" xr:uid="{00000000-0004-0000-0000-0000B60B0000}"/>
    <hyperlink ref="E1901" r:id="rId3000" xr:uid="{00000000-0004-0000-0000-0000B70B0000}"/>
    <hyperlink ref="E1902" r:id="rId3001" xr:uid="{00000000-0004-0000-0000-0000B80B0000}"/>
    <hyperlink ref="E1903" r:id="rId3002" xr:uid="{00000000-0004-0000-0000-0000B90B0000}"/>
    <hyperlink ref="E1904" r:id="rId3003" xr:uid="{00000000-0004-0000-0000-0000BA0B0000}"/>
    <hyperlink ref="E1905" r:id="rId3004" xr:uid="{00000000-0004-0000-0000-0000BB0B0000}"/>
    <hyperlink ref="E1906" r:id="rId3005" xr:uid="{00000000-0004-0000-0000-0000BC0B0000}"/>
    <hyperlink ref="E1907" r:id="rId3006" xr:uid="{00000000-0004-0000-0000-0000BD0B0000}"/>
    <hyperlink ref="E1908" r:id="rId3007" xr:uid="{00000000-0004-0000-0000-0000BE0B0000}"/>
    <hyperlink ref="E1909" r:id="rId3008" xr:uid="{00000000-0004-0000-0000-0000BF0B0000}"/>
    <hyperlink ref="E1910" r:id="rId3009" xr:uid="{00000000-0004-0000-0000-0000C00B0000}"/>
    <hyperlink ref="E1911" r:id="rId3010" xr:uid="{00000000-0004-0000-0000-0000C10B0000}"/>
    <hyperlink ref="E1912" r:id="rId3011" xr:uid="{00000000-0004-0000-0000-0000C20B0000}"/>
    <hyperlink ref="E1913" r:id="rId3012" xr:uid="{00000000-0004-0000-0000-0000C30B0000}"/>
    <hyperlink ref="E1914" r:id="rId3013" xr:uid="{00000000-0004-0000-0000-0000C40B0000}"/>
    <hyperlink ref="E1915" r:id="rId3014" xr:uid="{00000000-0004-0000-0000-0000C50B0000}"/>
    <hyperlink ref="E1916" r:id="rId3015" xr:uid="{00000000-0004-0000-0000-0000C60B0000}"/>
    <hyperlink ref="E1917" r:id="rId3016" xr:uid="{00000000-0004-0000-0000-0000C70B0000}"/>
    <hyperlink ref="E1918" r:id="rId3017" xr:uid="{00000000-0004-0000-0000-0000C80B0000}"/>
    <hyperlink ref="E1919" r:id="rId3018" xr:uid="{00000000-0004-0000-0000-0000C90B0000}"/>
    <hyperlink ref="E1920" r:id="rId3019" xr:uid="{00000000-0004-0000-0000-0000CA0B0000}"/>
    <hyperlink ref="E1921" r:id="rId3020" xr:uid="{00000000-0004-0000-0000-0000CB0B0000}"/>
    <hyperlink ref="E1922" r:id="rId3021" xr:uid="{00000000-0004-0000-0000-0000CC0B0000}"/>
    <hyperlink ref="E1923" r:id="rId3022" xr:uid="{00000000-0004-0000-0000-0000CD0B0000}"/>
    <hyperlink ref="E1924" r:id="rId3023" xr:uid="{00000000-0004-0000-0000-0000CE0B0000}"/>
    <hyperlink ref="E1925" r:id="rId3024" xr:uid="{00000000-0004-0000-0000-0000CF0B0000}"/>
    <hyperlink ref="E1926" r:id="rId3025" xr:uid="{00000000-0004-0000-0000-0000D00B0000}"/>
    <hyperlink ref="E1927" r:id="rId3026" xr:uid="{00000000-0004-0000-0000-0000D10B0000}"/>
    <hyperlink ref="E1928" r:id="rId3027" xr:uid="{00000000-0004-0000-0000-0000D20B0000}"/>
    <hyperlink ref="E1929" r:id="rId3028" xr:uid="{00000000-0004-0000-0000-0000D30B0000}"/>
    <hyperlink ref="E1930" r:id="rId3029" xr:uid="{00000000-0004-0000-0000-0000D40B0000}"/>
    <hyperlink ref="E1931" r:id="rId3030" xr:uid="{00000000-0004-0000-0000-0000D50B0000}"/>
    <hyperlink ref="E1932" r:id="rId3031" xr:uid="{00000000-0004-0000-0000-0000D60B0000}"/>
    <hyperlink ref="E1933" r:id="rId3032" xr:uid="{00000000-0004-0000-0000-0000D70B0000}"/>
    <hyperlink ref="E1934" r:id="rId3033" xr:uid="{00000000-0004-0000-0000-0000D80B0000}"/>
    <hyperlink ref="E1936" r:id="rId3034" xr:uid="{00000000-0004-0000-0000-0000D90B0000}"/>
    <hyperlink ref="E1937" r:id="rId3035" xr:uid="{00000000-0004-0000-0000-0000DA0B0000}"/>
    <hyperlink ref="E1938" r:id="rId3036" xr:uid="{00000000-0004-0000-0000-0000DB0B0000}"/>
    <hyperlink ref="E1939" r:id="rId3037" xr:uid="{00000000-0004-0000-0000-0000DC0B0000}"/>
    <hyperlink ref="E1940" r:id="rId3038" xr:uid="{00000000-0004-0000-0000-0000DD0B0000}"/>
    <hyperlink ref="E1941" r:id="rId3039" xr:uid="{00000000-0004-0000-0000-0000DE0B0000}"/>
    <hyperlink ref="E1942" r:id="rId3040" xr:uid="{00000000-0004-0000-0000-0000DF0B0000}"/>
    <hyperlink ref="E1943" r:id="rId3041" xr:uid="{00000000-0004-0000-0000-0000E00B0000}"/>
    <hyperlink ref="E1944" r:id="rId3042" xr:uid="{00000000-0004-0000-0000-0000E10B0000}"/>
    <hyperlink ref="E1945" r:id="rId3043" xr:uid="{00000000-0004-0000-0000-0000E20B0000}"/>
    <hyperlink ref="E1946" r:id="rId3044" xr:uid="{00000000-0004-0000-0000-0000E30B0000}"/>
    <hyperlink ref="E1947" r:id="rId3045" xr:uid="{00000000-0004-0000-0000-0000E40B0000}"/>
    <hyperlink ref="E1948" r:id="rId3046" xr:uid="{00000000-0004-0000-0000-0000E50B0000}"/>
    <hyperlink ref="E1949" r:id="rId3047" xr:uid="{00000000-0004-0000-0000-0000E60B0000}"/>
    <hyperlink ref="E1950" r:id="rId3048" xr:uid="{00000000-0004-0000-0000-0000E70B0000}"/>
    <hyperlink ref="E1951" r:id="rId3049" xr:uid="{00000000-0004-0000-0000-0000E80B0000}"/>
    <hyperlink ref="E1952" r:id="rId3050" xr:uid="{00000000-0004-0000-0000-0000E90B0000}"/>
    <hyperlink ref="E1953" r:id="rId3051" xr:uid="{00000000-0004-0000-0000-0000EA0B0000}"/>
    <hyperlink ref="E1954" r:id="rId3052" xr:uid="{00000000-0004-0000-0000-0000EB0B0000}"/>
    <hyperlink ref="E1956" r:id="rId3053" xr:uid="{00000000-0004-0000-0000-0000EC0B0000}"/>
    <hyperlink ref="E1957" r:id="rId3054" xr:uid="{00000000-0004-0000-0000-0000ED0B0000}"/>
    <hyperlink ref="E1958" r:id="rId3055" xr:uid="{00000000-0004-0000-0000-0000EE0B0000}"/>
    <hyperlink ref="E1959" r:id="rId3056" xr:uid="{00000000-0004-0000-0000-0000EF0B0000}"/>
    <hyperlink ref="E1960" r:id="rId3057" xr:uid="{00000000-0004-0000-0000-0000F00B0000}"/>
    <hyperlink ref="E1961" r:id="rId3058" xr:uid="{00000000-0004-0000-0000-0000F10B0000}"/>
    <hyperlink ref="E1962" r:id="rId3059" xr:uid="{00000000-0004-0000-0000-0000F20B0000}"/>
    <hyperlink ref="E1963" r:id="rId3060" xr:uid="{00000000-0004-0000-0000-0000F30B0000}"/>
    <hyperlink ref="E1964" r:id="rId3061" xr:uid="{00000000-0004-0000-0000-0000F40B0000}"/>
    <hyperlink ref="E1965" r:id="rId3062" xr:uid="{00000000-0004-0000-0000-0000F50B0000}"/>
    <hyperlink ref="E1966" r:id="rId3063" xr:uid="{00000000-0004-0000-0000-0000F60B0000}"/>
    <hyperlink ref="E1967" r:id="rId3064" xr:uid="{00000000-0004-0000-0000-0000F70B0000}"/>
    <hyperlink ref="E1968" r:id="rId3065" xr:uid="{00000000-0004-0000-0000-0000F80B0000}"/>
    <hyperlink ref="E1969" r:id="rId3066" xr:uid="{00000000-0004-0000-0000-0000F90B0000}"/>
    <hyperlink ref="E1970" r:id="rId3067" xr:uid="{00000000-0004-0000-0000-0000FA0B0000}"/>
    <hyperlink ref="E1971" r:id="rId3068" xr:uid="{00000000-0004-0000-0000-0000FB0B0000}"/>
    <hyperlink ref="E1972" r:id="rId3069" xr:uid="{00000000-0004-0000-0000-0000FC0B0000}"/>
    <hyperlink ref="E1973" r:id="rId3070" xr:uid="{00000000-0004-0000-0000-0000FD0B0000}"/>
    <hyperlink ref="E1974" r:id="rId3071" xr:uid="{00000000-0004-0000-0000-0000FE0B0000}"/>
    <hyperlink ref="E1975" r:id="rId3072" xr:uid="{00000000-0004-0000-0000-0000FF0B0000}"/>
    <hyperlink ref="E1976" r:id="rId3073" xr:uid="{00000000-0004-0000-0000-0000000C0000}"/>
    <hyperlink ref="E1977" r:id="rId3074" xr:uid="{00000000-0004-0000-0000-0000010C0000}"/>
    <hyperlink ref="E1978" r:id="rId3075" xr:uid="{00000000-0004-0000-0000-0000020C0000}"/>
    <hyperlink ref="E1979" r:id="rId3076" xr:uid="{00000000-0004-0000-0000-0000030C0000}"/>
    <hyperlink ref="E1980" r:id="rId3077" xr:uid="{00000000-0004-0000-0000-0000040C0000}"/>
    <hyperlink ref="E1981" r:id="rId3078" xr:uid="{00000000-0004-0000-0000-0000050C0000}"/>
    <hyperlink ref="E1982" r:id="rId3079" xr:uid="{00000000-0004-0000-0000-0000060C0000}"/>
    <hyperlink ref="E1983" r:id="rId3080" xr:uid="{00000000-0004-0000-0000-0000070C0000}"/>
    <hyperlink ref="E1984" r:id="rId3081" xr:uid="{00000000-0004-0000-0000-0000080C0000}"/>
    <hyperlink ref="E1985" r:id="rId3082" xr:uid="{00000000-0004-0000-0000-0000090C0000}"/>
    <hyperlink ref="E1986" r:id="rId3083" xr:uid="{00000000-0004-0000-0000-00000A0C0000}"/>
    <hyperlink ref="E1987" r:id="rId3084" xr:uid="{00000000-0004-0000-0000-00000B0C0000}"/>
    <hyperlink ref="E1988" r:id="rId3085" xr:uid="{00000000-0004-0000-0000-00000C0C0000}"/>
    <hyperlink ref="E1989" r:id="rId3086" xr:uid="{00000000-0004-0000-0000-00000D0C0000}"/>
    <hyperlink ref="E1990" r:id="rId3087" xr:uid="{00000000-0004-0000-0000-00000E0C0000}"/>
    <hyperlink ref="E1991" r:id="rId3088" xr:uid="{00000000-0004-0000-0000-00000F0C0000}"/>
    <hyperlink ref="E1992" r:id="rId3089" xr:uid="{00000000-0004-0000-0000-0000100C0000}"/>
    <hyperlink ref="E1993" r:id="rId3090" xr:uid="{00000000-0004-0000-0000-0000110C0000}"/>
    <hyperlink ref="E1994" r:id="rId3091" xr:uid="{00000000-0004-0000-0000-0000120C0000}"/>
    <hyperlink ref="E1995" r:id="rId3092" xr:uid="{00000000-0004-0000-0000-0000130C0000}"/>
    <hyperlink ref="E1996" r:id="rId3093" xr:uid="{00000000-0004-0000-0000-0000140C0000}"/>
    <hyperlink ref="E1997" r:id="rId3094" xr:uid="{00000000-0004-0000-0000-0000150C0000}"/>
    <hyperlink ref="E1998" r:id="rId3095" xr:uid="{00000000-0004-0000-0000-0000160C0000}"/>
    <hyperlink ref="E1999" r:id="rId3096" xr:uid="{00000000-0004-0000-0000-0000170C0000}"/>
    <hyperlink ref="E2000" r:id="rId3097" xr:uid="{00000000-0004-0000-0000-0000180C0000}"/>
    <hyperlink ref="E2001" r:id="rId3098" xr:uid="{00000000-0004-0000-0000-0000190C0000}"/>
    <hyperlink ref="E2002" r:id="rId3099" xr:uid="{00000000-0004-0000-0000-00001A0C0000}"/>
    <hyperlink ref="E2003" r:id="rId3100" xr:uid="{00000000-0004-0000-0000-00001B0C0000}"/>
    <hyperlink ref="E2004" r:id="rId3101" xr:uid="{00000000-0004-0000-0000-00001C0C0000}"/>
    <hyperlink ref="E2005" r:id="rId3102" xr:uid="{00000000-0004-0000-0000-00001D0C0000}"/>
    <hyperlink ref="E2006" r:id="rId3103" xr:uid="{00000000-0004-0000-0000-00001E0C0000}"/>
    <hyperlink ref="E2007" r:id="rId3104" xr:uid="{00000000-0004-0000-0000-00001F0C0000}"/>
    <hyperlink ref="E2008" r:id="rId3105" xr:uid="{00000000-0004-0000-0000-0000200C0000}"/>
    <hyperlink ref="E2009" r:id="rId3106" xr:uid="{00000000-0004-0000-0000-0000210C0000}"/>
    <hyperlink ref="E2011" r:id="rId3107" xr:uid="{00000000-0004-0000-0000-0000220C0000}"/>
    <hyperlink ref="E2012" r:id="rId3108" xr:uid="{00000000-0004-0000-0000-0000230C0000}"/>
    <hyperlink ref="E2013" r:id="rId3109" xr:uid="{00000000-0004-0000-0000-0000240C0000}"/>
    <hyperlink ref="E2014" r:id="rId3110" xr:uid="{00000000-0004-0000-0000-0000250C0000}"/>
    <hyperlink ref="E2015" r:id="rId3111" xr:uid="{00000000-0004-0000-0000-0000260C0000}"/>
    <hyperlink ref="E2016" r:id="rId3112" xr:uid="{00000000-0004-0000-0000-0000270C0000}"/>
    <hyperlink ref="E2017" r:id="rId3113" xr:uid="{00000000-0004-0000-0000-0000280C0000}"/>
    <hyperlink ref="E2018" r:id="rId3114" xr:uid="{00000000-0004-0000-0000-0000290C0000}"/>
    <hyperlink ref="E2019" r:id="rId3115" xr:uid="{00000000-0004-0000-0000-00002A0C0000}"/>
    <hyperlink ref="E2020" r:id="rId3116" xr:uid="{00000000-0004-0000-0000-00002B0C0000}"/>
    <hyperlink ref="E2021" r:id="rId3117" xr:uid="{00000000-0004-0000-0000-00002C0C0000}"/>
    <hyperlink ref="E2022" r:id="rId3118" xr:uid="{00000000-0004-0000-0000-00002D0C0000}"/>
    <hyperlink ref="E2023" r:id="rId3119" xr:uid="{00000000-0004-0000-0000-00002E0C0000}"/>
    <hyperlink ref="E2024" r:id="rId3120" xr:uid="{00000000-0004-0000-0000-00002F0C0000}"/>
    <hyperlink ref="E2025" r:id="rId3121" xr:uid="{00000000-0004-0000-0000-0000300C0000}"/>
    <hyperlink ref="E2026" r:id="rId3122" xr:uid="{00000000-0004-0000-0000-0000310C0000}"/>
    <hyperlink ref="E2027" r:id="rId3123" xr:uid="{00000000-0004-0000-0000-0000320C0000}"/>
    <hyperlink ref="E2028" r:id="rId3124" xr:uid="{00000000-0004-0000-0000-0000330C0000}"/>
    <hyperlink ref="E2029" r:id="rId3125" xr:uid="{00000000-0004-0000-0000-0000340C0000}"/>
    <hyperlink ref="E2030" r:id="rId3126" xr:uid="{00000000-0004-0000-0000-0000350C0000}"/>
    <hyperlink ref="E2031" r:id="rId3127" xr:uid="{00000000-0004-0000-0000-0000360C0000}"/>
    <hyperlink ref="E2032" r:id="rId3128" xr:uid="{00000000-0004-0000-0000-0000370C0000}"/>
    <hyperlink ref="E2033" r:id="rId3129" xr:uid="{00000000-0004-0000-0000-0000380C0000}"/>
    <hyperlink ref="E2034" r:id="rId3130" xr:uid="{00000000-0004-0000-0000-0000390C0000}"/>
    <hyperlink ref="E2035" r:id="rId3131" xr:uid="{00000000-0004-0000-0000-00003A0C0000}"/>
    <hyperlink ref="E2036" r:id="rId3132" xr:uid="{00000000-0004-0000-0000-00003B0C0000}"/>
    <hyperlink ref="E2037" r:id="rId3133" xr:uid="{00000000-0004-0000-0000-00003C0C0000}"/>
    <hyperlink ref="E2038" r:id="rId3134" xr:uid="{00000000-0004-0000-0000-00003D0C0000}"/>
    <hyperlink ref="E2039" r:id="rId3135" xr:uid="{00000000-0004-0000-0000-00003E0C0000}"/>
    <hyperlink ref="E2040" r:id="rId3136" xr:uid="{00000000-0004-0000-0000-00003F0C0000}"/>
    <hyperlink ref="E2041" r:id="rId3137" xr:uid="{00000000-0004-0000-0000-0000400C0000}"/>
    <hyperlink ref="E2042" r:id="rId3138" xr:uid="{00000000-0004-0000-0000-0000410C0000}"/>
    <hyperlink ref="E2043" r:id="rId3139" xr:uid="{00000000-0004-0000-0000-0000420C0000}"/>
    <hyperlink ref="E2044" r:id="rId3140" xr:uid="{00000000-0004-0000-0000-0000430C0000}"/>
    <hyperlink ref="E2045" r:id="rId3141" xr:uid="{00000000-0004-0000-0000-0000440C0000}"/>
    <hyperlink ref="E2046" r:id="rId3142" xr:uid="{00000000-0004-0000-0000-0000450C0000}"/>
    <hyperlink ref="E2047" r:id="rId3143" xr:uid="{00000000-0004-0000-0000-0000460C0000}"/>
    <hyperlink ref="E2048" r:id="rId3144" xr:uid="{00000000-0004-0000-0000-0000470C0000}"/>
    <hyperlink ref="E2049" r:id="rId3145" xr:uid="{00000000-0004-0000-0000-0000480C0000}"/>
    <hyperlink ref="E2050" r:id="rId3146" xr:uid="{00000000-0004-0000-0000-0000490C0000}"/>
    <hyperlink ref="E2051" r:id="rId3147" xr:uid="{00000000-0004-0000-0000-00004A0C0000}"/>
    <hyperlink ref="E2052" r:id="rId3148" xr:uid="{00000000-0004-0000-0000-00004B0C0000}"/>
    <hyperlink ref="E2053" r:id="rId3149" xr:uid="{00000000-0004-0000-0000-00004C0C0000}"/>
    <hyperlink ref="E2054" r:id="rId3150" xr:uid="{00000000-0004-0000-0000-00004D0C0000}"/>
    <hyperlink ref="E2055" r:id="rId3151" xr:uid="{00000000-0004-0000-0000-00004E0C0000}"/>
    <hyperlink ref="E2056" r:id="rId3152" xr:uid="{00000000-0004-0000-0000-00004F0C0000}"/>
    <hyperlink ref="E2057" r:id="rId3153" xr:uid="{00000000-0004-0000-0000-0000500C0000}"/>
    <hyperlink ref="E2058" r:id="rId3154" xr:uid="{00000000-0004-0000-0000-0000510C0000}"/>
    <hyperlink ref="E2059" r:id="rId3155" xr:uid="{00000000-0004-0000-0000-0000520C0000}"/>
    <hyperlink ref="E2060" r:id="rId3156" xr:uid="{00000000-0004-0000-0000-0000530C0000}"/>
    <hyperlink ref="E2061" r:id="rId3157" xr:uid="{00000000-0004-0000-0000-0000540C0000}"/>
    <hyperlink ref="E2062" r:id="rId3158" xr:uid="{00000000-0004-0000-0000-0000550C0000}"/>
    <hyperlink ref="E2063" r:id="rId3159" xr:uid="{00000000-0004-0000-0000-0000560C0000}"/>
    <hyperlink ref="E2064" r:id="rId3160" xr:uid="{00000000-0004-0000-0000-0000570C0000}"/>
    <hyperlink ref="E2065" r:id="rId3161" xr:uid="{00000000-0004-0000-0000-0000580C0000}"/>
    <hyperlink ref="E2066" r:id="rId3162" xr:uid="{00000000-0004-0000-0000-0000590C0000}"/>
    <hyperlink ref="E2067" r:id="rId3163" xr:uid="{00000000-0004-0000-0000-00005A0C0000}"/>
    <hyperlink ref="E2068" r:id="rId3164" xr:uid="{00000000-0004-0000-0000-00005B0C0000}"/>
    <hyperlink ref="E2069" r:id="rId3165" xr:uid="{00000000-0004-0000-0000-00005C0C0000}"/>
    <hyperlink ref="E2070" r:id="rId3166" xr:uid="{00000000-0004-0000-0000-00005D0C0000}"/>
    <hyperlink ref="E2071" r:id="rId3167" xr:uid="{00000000-0004-0000-0000-00005E0C0000}"/>
    <hyperlink ref="E2072" r:id="rId3168" xr:uid="{00000000-0004-0000-0000-00005F0C0000}"/>
    <hyperlink ref="E2073" r:id="rId3169" xr:uid="{00000000-0004-0000-0000-0000600C0000}"/>
    <hyperlink ref="E2074" r:id="rId3170" xr:uid="{00000000-0004-0000-0000-0000610C0000}"/>
    <hyperlink ref="E2075" r:id="rId3171" xr:uid="{00000000-0004-0000-0000-0000620C0000}"/>
    <hyperlink ref="E2076" r:id="rId3172" xr:uid="{00000000-0004-0000-0000-0000630C0000}"/>
    <hyperlink ref="E2077" r:id="rId3173" xr:uid="{00000000-0004-0000-0000-0000640C0000}"/>
    <hyperlink ref="E2078" r:id="rId3174" xr:uid="{00000000-0004-0000-0000-0000650C0000}"/>
    <hyperlink ref="E2079" r:id="rId3175" xr:uid="{00000000-0004-0000-0000-0000660C0000}"/>
    <hyperlink ref="E2080" r:id="rId3176" xr:uid="{00000000-0004-0000-0000-0000670C0000}"/>
    <hyperlink ref="E2081" r:id="rId3177" xr:uid="{00000000-0004-0000-0000-0000680C0000}"/>
    <hyperlink ref="E2082" r:id="rId3178" xr:uid="{00000000-0004-0000-0000-0000690C0000}"/>
    <hyperlink ref="E2083" r:id="rId3179" xr:uid="{00000000-0004-0000-0000-00006A0C0000}"/>
    <hyperlink ref="E2084" r:id="rId3180" xr:uid="{00000000-0004-0000-0000-00006B0C0000}"/>
    <hyperlink ref="E2085" r:id="rId3181" xr:uid="{00000000-0004-0000-0000-00006C0C0000}"/>
    <hyperlink ref="E2086" r:id="rId3182" xr:uid="{00000000-0004-0000-0000-00006D0C0000}"/>
    <hyperlink ref="E2087" r:id="rId3183" xr:uid="{00000000-0004-0000-0000-00006E0C0000}"/>
    <hyperlink ref="E2088" r:id="rId3184" xr:uid="{00000000-0004-0000-0000-00006F0C0000}"/>
    <hyperlink ref="E2089" r:id="rId3185" xr:uid="{00000000-0004-0000-0000-0000700C0000}"/>
    <hyperlink ref="E2090" r:id="rId3186" xr:uid="{00000000-0004-0000-0000-0000710C0000}"/>
    <hyperlink ref="E2091" r:id="rId3187" xr:uid="{00000000-0004-0000-0000-0000720C0000}"/>
    <hyperlink ref="E2092" r:id="rId3188" xr:uid="{00000000-0004-0000-0000-0000730C0000}"/>
    <hyperlink ref="E2093" r:id="rId3189" xr:uid="{00000000-0004-0000-0000-0000740C0000}"/>
    <hyperlink ref="E2094" r:id="rId3190" xr:uid="{00000000-0004-0000-0000-0000750C0000}"/>
    <hyperlink ref="E2095" r:id="rId3191" xr:uid="{00000000-0004-0000-0000-0000760C0000}"/>
    <hyperlink ref="E2096" r:id="rId3192" xr:uid="{00000000-0004-0000-0000-0000770C0000}"/>
    <hyperlink ref="E2097" r:id="rId3193" xr:uid="{00000000-0004-0000-0000-0000780C0000}"/>
    <hyperlink ref="E2098" r:id="rId3194" xr:uid="{00000000-0004-0000-0000-0000790C0000}"/>
    <hyperlink ref="E2099" r:id="rId3195" xr:uid="{00000000-0004-0000-0000-00007A0C0000}"/>
    <hyperlink ref="E2100" r:id="rId3196" xr:uid="{00000000-0004-0000-0000-00007B0C0000}"/>
    <hyperlink ref="E2101" r:id="rId3197" xr:uid="{00000000-0004-0000-0000-00007C0C0000}"/>
    <hyperlink ref="E2102" r:id="rId3198" xr:uid="{00000000-0004-0000-0000-00007D0C0000}"/>
    <hyperlink ref="E2103" r:id="rId3199" xr:uid="{00000000-0004-0000-0000-00007E0C0000}"/>
    <hyperlink ref="E2104" r:id="rId3200" xr:uid="{00000000-0004-0000-0000-00007F0C0000}"/>
    <hyperlink ref="E2105" r:id="rId3201" xr:uid="{00000000-0004-0000-0000-0000800C0000}"/>
    <hyperlink ref="E2106" r:id="rId3202" xr:uid="{00000000-0004-0000-0000-0000810C0000}"/>
    <hyperlink ref="E2107" r:id="rId3203" xr:uid="{00000000-0004-0000-0000-0000820C0000}"/>
    <hyperlink ref="E2108" r:id="rId3204" xr:uid="{00000000-0004-0000-0000-0000830C0000}"/>
    <hyperlink ref="E2109" r:id="rId3205" xr:uid="{00000000-0004-0000-0000-0000840C0000}"/>
    <hyperlink ref="E2110" r:id="rId3206" xr:uid="{00000000-0004-0000-0000-0000850C0000}"/>
    <hyperlink ref="E2111" r:id="rId3207" xr:uid="{00000000-0004-0000-0000-0000860C0000}"/>
    <hyperlink ref="E2112" r:id="rId3208" xr:uid="{00000000-0004-0000-0000-0000870C0000}"/>
    <hyperlink ref="E2113" r:id="rId3209" xr:uid="{00000000-0004-0000-0000-0000880C0000}"/>
    <hyperlink ref="E2114" r:id="rId3210" xr:uid="{00000000-0004-0000-0000-0000890C0000}"/>
    <hyperlink ref="E2115" r:id="rId3211" xr:uid="{00000000-0004-0000-0000-00008A0C0000}"/>
    <hyperlink ref="E2116" r:id="rId3212" xr:uid="{00000000-0004-0000-0000-00008B0C0000}"/>
    <hyperlink ref="E2117" r:id="rId3213" xr:uid="{00000000-0004-0000-0000-00008C0C0000}"/>
    <hyperlink ref="E2118" r:id="rId3214" xr:uid="{00000000-0004-0000-0000-00008D0C0000}"/>
    <hyperlink ref="E2119" r:id="rId3215" xr:uid="{00000000-0004-0000-0000-00008E0C0000}"/>
    <hyperlink ref="E2120" r:id="rId3216" xr:uid="{00000000-0004-0000-0000-00008F0C0000}"/>
    <hyperlink ref="E2121" r:id="rId3217" xr:uid="{00000000-0004-0000-0000-0000900C0000}"/>
    <hyperlink ref="E2122" r:id="rId3218" xr:uid="{00000000-0004-0000-0000-0000910C0000}"/>
    <hyperlink ref="E2123" r:id="rId3219" xr:uid="{00000000-0004-0000-0000-0000920C0000}"/>
    <hyperlink ref="E2124" r:id="rId3220" xr:uid="{00000000-0004-0000-0000-0000930C0000}"/>
    <hyperlink ref="E2125" r:id="rId3221" xr:uid="{00000000-0004-0000-0000-0000940C0000}"/>
    <hyperlink ref="E2126" r:id="rId3222" xr:uid="{00000000-0004-0000-0000-0000950C0000}"/>
    <hyperlink ref="E2127" r:id="rId3223" xr:uid="{00000000-0004-0000-0000-0000960C0000}"/>
    <hyperlink ref="E2128" r:id="rId3224" xr:uid="{00000000-0004-0000-0000-0000970C0000}"/>
    <hyperlink ref="E2129" r:id="rId3225" xr:uid="{00000000-0004-0000-0000-0000980C0000}"/>
    <hyperlink ref="E2130" r:id="rId3226" xr:uid="{00000000-0004-0000-0000-0000990C0000}"/>
    <hyperlink ref="E2131" r:id="rId3227" xr:uid="{00000000-0004-0000-0000-00009A0C0000}"/>
    <hyperlink ref="E2132" r:id="rId3228" xr:uid="{00000000-0004-0000-0000-00009B0C0000}"/>
    <hyperlink ref="E2133" r:id="rId3229" xr:uid="{00000000-0004-0000-0000-00009C0C0000}"/>
    <hyperlink ref="E2134" r:id="rId3230" xr:uid="{00000000-0004-0000-0000-00009D0C0000}"/>
    <hyperlink ref="E2135" r:id="rId3231" xr:uid="{00000000-0004-0000-0000-00009E0C0000}"/>
    <hyperlink ref="E2136" r:id="rId3232" xr:uid="{00000000-0004-0000-0000-00009F0C0000}"/>
    <hyperlink ref="E2137" r:id="rId3233" xr:uid="{00000000-0004-0000-0000-0000A00C0000}"/>
    <hyperlink ref="E2138" r:id="rId3234" xr:uid="{00000000-0004-0000-0000-0000A10C0000}"/>
    <hyperlink ref="E2139" r:id="rId3235" xr:uid="{00000000-0004-0000-0000-0000A20C0000}"/>
    <hyperlink ref="E2140" r:id="rId3236" xr:uid="{00000000-0004-0000-0000-0000A30C0000}"/>
    <hyperlink ref="E2141" r:id="rId3237" xr:uid="{00000000-0004-0000-0000-0000A40C0000}"/>
    <hyperlink ref="E2142" r:id="rId3238" xr:uid="{00000000-0004-0000-0000-0000A50C0000}"/>
    <hyperlink ref="E2143" r:id="rId3239" xr:uid="{00000000-0004-0000-0000-0000A60C0000}"/>
    <hyperlink ref="E2144" r:id="rId3240" xr:uid="{00000000-0004-0000-0000-0000A70C0000}"/>
    <hyperlink ref="E2145" r:id="rId3241" xr:uid="{00000000-0004-0000-0000-0000A80C0000}"/>
    <hyperlink ref="E2146" r:id="rId3242" xr:uid="{00000000-0004-0000-0000-0000A90C0000}"/>
    <hyperlink ref="E2147" r:id="rId3243" xr:uid="{00000000-0004-0000-0000-0000AA0C0000}"/>
    <hyperlink ref="E2148" r:id="rId3244" xr:uid="{00000000-0004-0000-0000-0000AB0C0000}"/>
    <hyperlink ref="E2149" r:id="rId3245" xr:uid="{00000000-0004-0000-0000-0000AC0C0000}"/>
    <hyperlink ref="E2150" r:id="rId3246" xr:uid="{00000000-0004-0000-0000-0000AD0C0000}"/>
    <hyperlink ref="E2151" r:id="rId3247" xr:uid="{00000000-0004-0000-0000-0000AE0C0000}"/>
    <hyperlink ref="E2152" r:id="rId3248" xr:uid="{00000000-0004-0000-0000-0000AF0C0000}"/>
    <hyperlink ref="E2153" r:id="rId3249" xr:uid="{00000000-0004-0000-0000-0000B00C0000}"/>
    <hyperlink ref="E2154" r:id="rId3250" xr:uid="{00000000-0004-0000-0000-0000B10C0000}"/>
    <hyperlink ref="E2155" r:id="rId3251" xr:uid="{00000000-0004-0000-0000-0000B20C0000}"/>
    <hyperlink ref="E2156" r:id="rId3252" xr:uid="{00000000-0004-0000-0000-0000B30C0000}"/>
    <hyperlink ref="E2157" r:id="rId3253" xr:uid="{00000000-0004-0000-0000-0000B40C0000}"/>
    <hyperlink ref="E2158" r:id="rId3254" xr:uid="{00000000-0004-0000-0000-0000B50C0000}"/>
    <hyperlink ref="E2159" r:id="rId3255" xr:uid="{00000000-0004-0000-0000-0000B60C0000}"/>
    <hyperlink ref="E2160" r:id="rId3256" xr:uid="{00000000-0004-0000-0000-0000B70C0000}"/>
    <hyperlink ref="E2162" r:id="rId3257" xr:uid="{00000000-0004-0000-0000-0000B80C0000}"/>
    <hyperlink ref="E2163" r:id="rId3258" xr:uid="{00000000-0004-0000-0000-0000B90C0000}"/>
    <hyperlink ref="E2164" r:id="rId3259" xr:uid="{00000000-0004-0000-0000-0000BA0C0000}"/>
    <hyperlink ref="E2165" r:id="rId3260" xr:uid="{00000000-0004-0000-0000-0000BB0C0000}"/>
    <hyperlink ref="E2166" r:id="rId3261" xr:uid="{00000000-0004-0000-0000-0000BC0C0000}"/>
    <hyperlink ref="E2167" r:id="rId3262" xr:uid="{00000000-0004-0000-0000-0000BD0C0000}"/>
    <hyperlink ref="E2168" r:id="rId3263" xr:uid="{00000000-0004-0000-0000-0000BE0C0000}"/>
    <hyperlink ref="E2169" r:id="rId3264" xr:uid="{00000000-0004-0000-0000-0000BF0C0000}"/>
    <hyperlink ref="E2170" r:id="rId3265" xr:uid="{00000000-0004-0000-0000-0000C00C0000}"/>
    <hyperlink ref="E2171" r:id="rId3266" xr:uid="{00000000-0004-0000-0000-0000C10C0000}"/>
    <hyperlink ref="E2172" r:id="rId3267" xr:uid="{00000000-0004-0000-0000-0000C20C0000}"/>
    <hyperlink ref="E2173" r:id="rId3268" xr:uid="{00000000-0004-0000-0000-0000C30C0000}"/>
    <hyperlink ref="E2174" r:id="rId3269" xr:uid="{00000000-0004-0000-0000-0000C40C0000}"/>
    <hyperlink ref="E2175" r:id="rId3270" xr:uid="{00000000-0004-0000-0000-0000C50C0000}"/>
    <hyperlink ref="E2176" r:id="rId3271" xr:uid="{00000000-0004-0000-0000-0000C60C0000}"/>
    <hyperlink ref="E2177" r:id="rId3272" xr:uid="{00000000-0004-0000-0000-0000C70C0000}"/>
    <hyperlink ref="E2178" r:id="rId3273" xr:uid="{00000000-0004-0000-0000-0000C80C0000}"/>
    <hyperlink ref="E2179" r:id="rId3274" xr:uid="{00000000-0004-0000-0000-0000C90C0000}"/>
    <hyperlink ref="E2180" r:id="rId3275" xr:uid="{00000000-0004-0000-0000-0000CA0C0000}"/>
    <hyperlink ref="E2181" r:id="rId3276" xr:uid="{00000000-0004-0000-0000-0000CB0C0000}"/>
    <hyperlink ref="E2182" r:id="rId3277" xr:uid="{00000000-0004-0000-0000-0000CC0C0000}"/>
    <hyperlink ref="E2183" r:id="rId3278" xr:uid="{00000000-0004-0000-0000-0000CD0C0000}"/>
    <hyperlink ref="E2184" r:id="rId3279" xr:uid="{00000000-0004-0000-0000-0000CE0C0000}"/>
    <hyperlink ref="E2185" r:id="rId3280" xr:uid="{00000000-0004-0000-0000-0000CF0C0000}"/>
    <hyperlink ref="E2186" r:id="rId3281" xr:uid="{00000000-0004-0000-0000-0000D00C0000}"/>
    <hyperlink ref="E2187" r:id="rId3282" xr:uid="{00000000-0004-0000-0000-0000D10C0000}"/>
    <hyperlink ref="E2188" r:id="rId3283" xr:uid="{00000000-0004-0000-0000-0000D20C0000}"/>
    <hyperlink ref="E2189" r:id="rId3284" xr:uid="{00000000-0004-0000-0000-0000D30C0000}"/>
    <hyperlink ref="E2190" r:id="rId3285" xr:uid="{00000000-0004-0000-0000-0000D40C0000}"/>
    <hyperlink ref="E2191" r:id="rId3286" xr:uid="{00000000-0004-0000-0000-0000D50C0000}"/>
    <hyperlink ref="E2192" r:id="rId3287" xr:uid="{00000000-0004-0000-0000-0000D60C0000}"/>
    <hyperlink ref="E2193" r:id="rId3288" xr:uid="{00000000-0004-0000-0000-0000D70C0000}"/>
    <hyperlink ref="E2194" r:id="rId3289" xr:uid="{00000000-0004-0000-0000-0000D80C0000}"/>
    <hyperlink ref="E2195" r:id="rId3290" xr:uid="{00000000-0004-0000-0000-0000D90C0000}"/>
    <hyperlink ref="E2196" r:id="rId3291" xr:uid="{00000000-0004-0000-0000-0000DA0C0000}"/>
    <hyperlink ref="E2197" r:id="rId3292" xr:uid="{00000000-0004-0000-0000-0000DB0C0000}"/>
    <hyperlink ref="E2198" r:id="rId3293" xr:uid="{00000000-0004-0000-0000-0000DC0C0000}"/>
    <hyperlink ref="E2199" r:id="rId3294" xr:uid="{00000000-0004-0000-0000-0000DD0C0000}"/>
    <hyperlink ref="E2200" r:id="rId3295" xr:uid="{00000000-0004-0000-0000-0000DE0C0000}"/>
    <hyperlink ref="E2201" r:id="rId3296" xr:uid="{00000000-0004-0000-0000-0000DF0C0000}"/>
    <hyperlink ref="E2202" r:id="rId3297" xr:uid="{00000000-0004-0000-0000-0000E00C0000}"/>
    <hyperlink ref="E2203" r:id="rId3298" xr:uid="{00000000-0004-0000-0000-0000E10C0000}"/>
    <hyperlink ref="E2204" r:id="rId3299" xr:uid="{00000000-0004-0000-0000-0000E20C0000}"/>
    <hyperlink ref="E2205" r:id="rId3300" xr:uid="{00000000-0004-0000-0000-0000E30C0000}"/>
    <hyperlink ref="E2206" r:id="rId3301" xr:uid="{00000000-0004-0000-0000-0000E40C0000}"/>
    <hyperlink ref="E2207" r:id="rId3302" xr:uid="{00000000-0004-0000-0000-0000E50C0000}"/>
    <hyperlink ref="E2208" r:id="rId3303" xr:uid="{00000000-0004-0000-0000-0000E60C0000}"/>
    <hyperlink ref="E2209" r:id="rId3304" xr:uid="{00000000-0004-0000-0000-0000E70C0000}"/>
    <hyperlink ref="E2210" r:id="rId3305" xr:uid="{00000000-0004-0000-0000-0000E80C0000}"/>
    <hyperlink ref="E2211" r:id="rId3306" xr:uid="{00000000-0004-0000-0000-0000E90C0000}"/>
    <hyperlink ref="E2212" r:id="rId3307" xr:uid="{00000000-0004-0000-0000-0000EA0C0000}"/>
    <hyperlink ref="E2213" r:id="rId3308" xr:uid="{00000000-0004-0000-0000-0000EB0C0000}"/>
    <hyperlink ref="E2214" r:id="rId3309" xr:uid="{00000000-0004-0000-0000-0000EC0C0000}"/>
    <hyperlink ref="E2215" r:id="rId3310" xr:uid="{00000000-0004-0000-0000-0000ED0C0000}"/>
    <hyperlink ref="E2216" r:id="rId3311" xr:uid="{00000000-0004-0000-0000-0000EE0C0000}"/>
    <hyperlink ref="E2217" r:id="rId3312" xr:uid="{00000000-0004-0000-0000-0000EF0C0000}"/>
    <hyperlink ref="E2218" r:id="rId3313" xr:uid="{00000000-0004-0000-0000-0000F00C0000}"/>
    <hyperlink ref="E2219" r:id="rId3314" xr:uid="{00000000-0004-0000-0000-0000F10C0000}"/>
    <hyperlink ref="E2220" r:id="rId3315" xr:uid="{00000000-0004-0000-0000-0000F20C0000}"/>
    <hyperlink ref="E2221" r:id="rId3316" xr:uid="{00000000-0004-0000-0000-0000F30C0000}"/>
    <hyperlink ref="E2222" r:id="rId3317" xr:uid="{00000000-0004-0000-0000-0000F40C0000}"/>
    <hyperlink ref="E2223" r:id="rId3318" xr:uid="{00000000-0004-0000-0000-0000F50C0000}"/>
    <hyperlink ref="E2224" r:id="rId3319" xr:uid="{00000000-0004-0000-0000-0000F60C0000}"/>
    <hyperlink ref="E2225" r:id="rId3320" xr:uid="{00000000-0004-0000-0000-0000F70C0000}"/>
    <hyperlink ref="E2226" r:id="rId3321" xr:uid="{00000000-0004-0000-0000-0000F80C0000}"/>
    <hyperlink ref="E2227" r:id="rId3322" xr:uid="{00000000-0004-0000-0000-0000F90C0000}"/>
    <hyperlink ref="E2228" r:id="rId3323" xr:uid="{00000000-0004-0000-0000-0000FA0C0000}"/>
    <hyperlink ref="E2229" r:id="rId3324" xr:uid="{00000000-0004-0000-0000-0000FB0C0000}"/>
    <hyperlink ref="E2230" r:id="rId3325" xr:uid="{00000000-0004-0000-0000-0000FC0C0000}"/>
    <hyperlink ref="E2231" r:id="rId3326" xr:uid="{00000000-0004-0000-0000-0000FD0C0000}"/>
    <hyperlink ref="E2232" r:id="rId3327" xr:uid="{00000000-0004-0000-0000-0000FE0C0000}"/>
    <hyperlink ref="E2233" r:id="rId3328" xr:uid="{00000000-0004-0000-0000-0000FF0C0000}"/>
    <hyperlink ref="E2234" r:id="rId3329" xr:uid="{00000000-0004-0000-0000-0000000D0000}"/>
    <hyperlink ref="E2235" r:id="rId3330" xr:uid="{00000000-0004-0000-0000-0000010D0000}"/>
    <hyperlink ref="E2236" r:id="rId3331" xr:uid="{00000000-0004-0000-0000-0000020D0000}"/>
    <hyperlink ref="E2237" r:id="rId3332" xr:uid="{00000000-0004-0000-0000-0000030D0000}"/>
    <hyperlink ref="E2238" r:id="rId3333" xr:uid="{00000000-0004-0000-0000-0000040D0000}"/>
    <hyperlink ref="E2239" r:id="rId3334" xr:uid="{00000000-0004-0000-0000-0000050D0000}"/>
    <hyperlink ref="E2240" r:id="rId3335" xr:uid="{00000000-0004-0000-0000-0000060D0000}"/>
    <hyperlink ref="E2241" r:id="rId3336" xr:uid="{00000000-0004-0000-0000-0000070D0000}"/>
    <hyperlink ref="E2242" r:id="rId3337" xr:uid="{00000000-0004-0000-0000-0000080D0000}"/>
    <hyperlink ref="E2243" r:id="rId3338" xr:uid="{00000000-0004-0000-0000-0000090D0000}"/>
    <hyperlink ref="E2244" r:id="rId3339" xr:uid="{00000000-0004-0000-0000-00000A0D0000}"/>
    <hyperlink ref="E2245" r:id="rId3340" xr:uid="{00000000-0004-0000-0000-00000B0D0000}"/>
    <hyperlink ref="E2246" r:id="rId3341" xr:uid="{00000000-0004-0000-0000-00000C0D0000}"/>
    <hyperlink ref="E2247" r:id="rId3342" xr:uid="{00000000-0004-0000-0000-00000D0D0000}"/>
    <hyperlink ref="E2248" r:id="rId3343" xr:uid="{00000000-0004-0000-0000-00000E0D0000}"/>
    <hyperlink ref="E2249" r:id="rId3344" xr:uid="{00000000-0004-0000-0000-00000F0D0000}"/>
    <hyperlink ref="E2250" r:id="rId3345" xr:uid="{00000000-0004-0000-0000-0000100D0000}"/>
    <hyperlink ref="E2251" r:id="rId3346" xr:uid="{00000000-0004-0000-0000-0000110D0000}"/>
    <hyperlink ref="E2252" r:id="rId3347" xr:uid="{00000000-0004-0000-0000-0000120D0000}"/>
    <hyperlink ref="E2253" r:id="rId3348" xr:uid="{00000000-0004-0000-0000-0000130D0000}"/>
    <hyperlink ref="E2254" r:id="rId3349" xr:uid="{00000000-0004-0000-0000-0000140D0000}"/>
    <hyperlink ref="E2255" r:id="rId3350" xr:uid="{00000000-0004-0000-0000-0000150D0000}"/>
    <hyperlink ref="E2256" r:id="rId3351" xr:uid="{00000000-0004-0000-0000-0000160D0000}"/>
    <hyperlink ref="E2257" r:id="rId3352" xr:uid="{00000000-0004-0000-0000-0000170D0000}"/>
    <hyperlink ref="E2258" r:id="rId3353" xr:uid="{00000000-0004-0000-0000-0000180D0000}"/>
    <hyperlink ref="E2259" r:id="rId3354" xr:uid="{00000000-0004-0000-0000-0000190D0000}"/>
    <hyperlink ref="E2260" r:id="rId3355" xr:uid="{00000000-0004-0000-0000-00001A0D0000}"/>
    <hyperlink ref="E2261" r:id="rId3356" xr:uid="{00000000-0004-0000-0000-00001B0D0000}"/>
    <hyperlink ref="E2262" r:id="rId3357" xr:uid="{00000000-0004-0000-0000-00001C0D0000}"/>
    <hyperlink ref="E2263" r:id="rId3358" xr:uid="{00000000-0004-0000-0000-00001D0D0000}"/>
    <hyperlink ref="E2264" r:id="rId3359" xr:uid="{00000000-0004-0000-0000-00001E0D0000}"/>
    <hyperlink ref="E2265" r:id="rId3360" xr:uid="{00000000-0004-0000-0000-00001F0D0000}"/>
    <hyperlink ref="E2266" r:id="rId3361" xr:uid="{00000000-0004-0000-0000-0000200D0000}"/>
    <hyperlink ref="E2267" r:id="rId3362" xr:uid="{00000000-0004-0000-0000-0000210D0000}"/>
    <hyperlink ref="E2268" r:id="rId3363" xr:uid="{00000000-0004-0000-0000-0000220D0000}"/>
    <hyperlink ref="E2269" r:id="rId3364" xr:uid="{00000000-0004-0000-0000-0000230D0000}"/>
    <hyperlink ref="E2270" r:id="rId3365" xr:uid="{00000000-0004-0000-0000-0000240D0000}"/>
    <hyperlink ref="E2271" r:id="rId3366" xr:uid="{00000000-0004-0000-0000-0000250D0000}"/>
    <hyperlink ref="E2272" r:id="rId3367" xr:uid="{00000000-0004-0000-0000-0000260D0000}"/>
    <hyperlink ref="E2273" r:id="rId3368" xr:uid="{00000000-0004-0000-0000-0000270D0000}"/>
    <hyperlink ref="E2274" r:id="rId3369" xr:uid="{00000000-0004-0000-0000-0000280D0000}"/>
    <hyperlink ref="E2275" r:id="rId3370" xr:uid="{00000000-0004-0000-0000-0000290D0000}"/>
    <hyperlink ref="E2276" r:id="rId3371" xr:uid="{00000000-0004-0000-0000-00002A0D0000}"/>
    <hyperlink ref="E2277" r:id="rId3372" xr:uid="{00000000-0004-0000-0000-00002B0D0000}"/>
    <hyperlink ref="E2278" r:id="rId3373" xr:uid="{00000000-0004-0000-0000-00002C0D0000}"/>
    <hyperlink ref="E2279" r:id="rId3374" xr:uid="{00000000-0004-0000-0000-00002D0D0000}"/>
    <hyperlink ref="E2280" r:id="rId3375" xr:uid="{00000000-0004-0000-0000-00002E0D0000}"/>
    <hyperlink ref="E2281" r:id="rId3376" xr:uid="{00000000-0004-0000-0000-00002F0D0000}"/>
    <hyperlink ref="E2282" r:id="rId3377" xr:uid="{00000000-0004-0000-0000-0000300D0000}"/>
    <hyperlink ref="E2283" r:id="rId3378" xr:uid="{00000000-0004-0000-0000-0000310D0000}"/>
    <hyperlink ref="E2284" r:id="rId3379" xr:uid="{00000000-0004-0000-0000-0000320D0000}"/>
    <hyperlink ref="E2285" r:id="rId3380" xr:uid="{00000000-0004-0000-0000-0000330D0000}"/>
    <hyperlink ref="E2286" r:id="rId3381" xr:uid="{00000000-0004-0000-0000-0000340D0000}"/>
    <hyperlink ref="E2287" r:id="rId3382" xr:uid="{00000000-0004-0000-0000-0000350D0000}"/>
    <hyperlink ref="E2288" r:id="rId3383" xr:uid="{00000000-0004-0000-0000-0000360D0000}"/>
    <hyperlink ref="E2289" r:id="rId3384" xr:uid="{00000000-0004-0000-0000-0000370D0000}"/>
    <hyperlink ref="E2290" r:id="rId3385" xr:uid="{00000000-0004-0000-0000-0000380D0000}"/>
    <hyperlink ref="E2291" r:id="rId3386" xr:uid="{00000000-0004-0000-0000-0000390D0000}"/>
    <hyperlink ref="E2292" r:id="rId3387" xr:uid="{00000000-0004-0000-0000-00003A0D0000}"/>
    <hyperlink ref="E2293" r:id="rId3388" xr:uid="{00000000-0004-0000-0000-00003B0D0000}"/>
    <hyperlink ref="E2294" r:id="rId3389" xr:uid="{00000000-0004-0000-0000-00003C0D0000}"/>
    <hyperlink ref="E2295" r:id="rId3390" xr:uid="{00000000-0004-0000-0000-00003D0D0000}"/>
    <hyperlink ref="E2296" r:id="rId3391" xr:uid="{00000000-0004-0000-0000-00003E0D0000}"/>
    <hyperlink ref="E2297" r:id="rId3392" xr:uid="{00000000-0004-0000-0000-00003F0D0000}"/>
    <hyperlink ref="E2298" r:id="rId3393" xr:uid="{00000000-0004-0000-0000-0000400D0000}"/>
    <hyperlink ref="E2299" r:id="rId3394" xr:uid="{00000000-0004-0000-0000-0000410D0000}"/>
    <hyperlink ref="E2300" r:id="rId3395" xr:uid="{00000000-0004-0000-0000-0000420D0000}"/>
    <hyperlink ref="E2301" r:id="rId3396" xr:uid="{00000000-0004-0000-0000-0000430D0000}"/>
    <hyperlink ref="E2302" r:id="rId3397" xr:uid="{00000000-0004-0000-0000-0000440D0000}"/>
    <hyperlink ref="E2303" r:id="rId3398" xr:uid="{00000000-0004-0000-0000-0000450D0000}"/>
    <hyperlink ref="E2304" r:id="rId3399" xr:uid="{00000000-0004-0000-0000-0000460D0000}"/>
    <hyperlink ref="E2305" r:id="rId3400" xr:uid="{00000000-0004-0000-0000-0000470D0000}"/>
    <hyperlink ref="E2306" r:id="rId3401" xr:uid="{00000000-0004-0000-0000-0000480D0000}"/>
    <hyperlink ref="E2307" r:id="rId3402" xr:uid="{00000000-0004-0000-0000-0000490D0000}"/>
    <hyperlink ref="E2308" r:id="rId3403" xr:uid="{00000000-0004-0000-0000-00004A0D0000}"/>
    <hyperlink ref="E2309" r:id="rId3404" xr:uid="{00000000-0004-0000-0000-00004B0D0000}"/>
    <hyperlink ref="E2310" r:id="rId3405" xr:uid="{00000000-0004-0000-0000-00004C0D0000}"/>
    <hyperlink ref="E2311" r:id="rId3406" xr:uid="{00000000-0004-0000-0000-00004D0D0000}"/>
    <hyperlink ref="E2312" r:id="rId3407" xr:uid="{00000000-0004-0000-0000-00004E0D0000}"/>
    <hyperlink ref="E2313" r:id="rId3408" xr:uid="{00000000-0004-0000-0000-00004F0D0000}"/>
    <hyperlink ref="E2314" r:id="rId3409" xr:uid="{00000000-0004-0000-0000-0000500D0000}"/>
    <hyperlink ref="E2315" r:id="rId3410" xr:uid="{00000000-0004-0000-0000-0000510D0000}"/>
    <hyperlink ref="E2316" r:id="rId3411" xr:uid="{00000000-0004-0000-0000-0000520D0000}"/>
    <hyperlink ref="E2317" r:id="rId3412" xr:uid="{00000000-0004-0000-0000-0000530D0000}"/>
    <hyperlink ref="E2318" r:id="rId3413" xr:uid="{00000000-0004-0000-0000-0000540D0000}"/>
    <hyperlink ref="E2319" r:id="rId3414" xr:uid="{00000000-0004-0000-0000-0000550D0000}"/>
    <hyperlink ref="E2320" r:id="rId3415" xr:uid="{00000000-0004-0000-0000-0000560D0000}"/>
    <hyperlink ref="E2321" r:id="rId3416" xr:uid="{00000000-0004-0000-0000-0000570D0000}"/>
    <hyperlink ref="E2322" r:id="rId3417" xr:uid="{00000000-0004-0000-0000-0000580D0000}"/>
    <hyperlink ref="E2323" r:id="rId3418" xr:uid="{00000000-0004-0000-0000-0000590D0000}"/>
    <hyperlink ref="E2324" r:id="rId3419" xr:uid="{00000000-0004-0000-0000-00005A0D0000}"/>
    <hyperlink ref="E2326" r:id="rId3420" xr:uid="{00000000-0004-0000-0000-00005B0D0000}"/>
    <hyperlink ref="E2327" r:id="rId3421" xr:uid="{00000000-0004-0000-0000-00005C0D0000}"/>
    <hyperlink ref="E2328" r:id="rId3422" xr:uid="{00000000-0004-0000-0000-00005D0D0000}"/>
    <hyperlink ref="E2329" r:id="rId3423" xr:uid="{00000000-0004-0000-0000-00005E0D0000}"/>
    <hyperlink ref="E2330" r:id="rId3424" xr:uid="{00000000-0004-0000-0000-00005F0D0000}"/>
    <hyperlink ref="E2331" r:id="rId3425" xr:uid="{00000000-0004-0000-0000-0000600D0000}"/>
    <hyperlink ref="E2332" r:id="rId3426" xr:uid="{00000000-0004-0000-0000-0000610D0000}"/>
    <hyperlink ref="E2333" r:id="rId3427" xr:uid="{00000000-0004-0000-0000-0000620D0000}"/>
    <hyperlink ref="E2334" r:id="rId3428" xr:uid="{00000000-0004-0000-0000-0000630D0000}"/>
    <hyperlink ref="E2335" r:id="rId3429" xr:uid="{00000000-0004-0000-0000-0000640D0000}"/>
    <hyperlink ref="E2336" r:id="rId3430" xr:uid="{00000000-0004-0000-0000-0000650D0000}"/>
    <hyperlink ref="E2337" r:id="rId3431" xr:uid="{00000000-0004-0000-0000-0000660D0000}"/>
    <hyperlink ref="E2338" r:id="rId3432" xr:uid="{00000000-0004-0000-0000-0000670D0000}"/>
    <hyperlink ref="E2339" r:id="rId3433" xr:uid="{00000000-0004-0000-0000-0000680D0000}"/>
    <hyperlink ref="E2340" r:id="rId3434" xr:uid="{00000000-0004-0000-0000-0000690D0000}"/>
    <hyperlink ref="E2341" r:id="rId3435" xr:uid="{00000000-0004-0000-0000-00006A0D0000}"/>
    <hyperlink ref="E2342" r:id="rId3436" xr:uid="{00000000-0004-0000-0000-00006B0D0000}"/>
    <hyperlink ref="E2343" r:id="rId3437" xr:uid="{00000000-0004-0000-0000-00006C0D0000}"/>
    <hyperlink ref="E2344" r:id="rId3438" xr:uid="{00000000-0004-0000-0000-00006D0D0000}"/>
    <hyperlink ref="E2345" r:id="rId3439" xr:uid="{00000000-0004-0000-0000-00006E0D0000}"/>
    <hyperlink ref="E2346" r:id="rId3440" xr:uid="{00000000-0004-0000-0000-00006F0D0000}"/>
    <hyperlink ref="E2347" r:id="rId3441" xr:uid="{00000000-0004-0000-0000-0000700D0000}"/>
    <hyperlink ref="E2348" r:id="rId3442" xr:uid="{00000000-0004-0000-0000-0000710D0000}"/>
    <hyperlink ref="E2349" r:id="rId3443" xr:uid="{00000000-0004-0000-0000-0000720D0000}"/>
    <hyperlink ref="E2350" r:id="rId3444" xr:uid="{00000000-0004-0000-0000-0000730D0000}"/>
    <hyperlink ref="E2351" r:id="rId3445" xr:uid="{00000000-0004-0000-0000-0000740D0000}"/>
    <hyperlink ref="E2855" r:id="rId3446" xr:uid="{00000000-0004-0000-0000-0000750D0000}"/>
    <hyperlink ref="E2856" r:id="rId3447" xr:uid="{00000000-0004-0000-0000-0000760D0000}"/>
    <hyperlink ref="E2857" r:id="rId3448" xr:uid="{00000000-0004-0000-0000-0000770D0000}"/>
    <hyperlink ref="E2867" r:id="rId3449" xr:uid="{00000000-0004-0000-0000-0000780D0000}"/>
    <hyperlink ref="E2868" r:id="rId3450" xr:uid="{00000000-0004-0000-0000-0000790D0000}"/>
    <hyperlink ref="E2870" r:id="rId3451" xr:uid="{00000000-0004-0000-0000-00007A0D0000}"/>
    <hyperlink ref="E2871" r:id="rId3452" xr:uid="{00000000-0004-0000-0000-00007B0D0000}"/>
    <hyperlink ref="E2872" r:id="rId3453" xr:uid="{00000000-0004-0000-0000-00007C0D0000}"/>
    <hyperlink ref="E2873" r:id="rId3454" xr:uid="{00000000-0004-0000-0000-00007D0D0000}"/>
    <hyperlink ref="E2874" r:id="rId3455" xr:uid="{00000000-0004-0000-0000-00007E0D0000}"/>
    <hyperlink ref="E2875" r:id="rId3456" xr:uid="{00000000-0004-0000-0000-00007F0D0000}"/>
    <hyperlink ref="E2876" r:id="rId3457" xr:uid="{00000000-0004-0000-0000-0000800D0000}"/>
    <hyperlink ref="E2877" r:id="rId3458" xr:uid="{00000000-0004-0000-0000-0000810D0000}"/>
    <hyperlink ref="E2878" r:id="rId3459" xr:uid="{00000000-0004-0000-0000-0000820D0000}"/>
    <hyperlink ref="E2879" r:id="rId3460" xr:uid="{00000000-0004-0000-0000-0000830D0000}"/>
    <hyperlink ref="E2880" r:id="rId3461" xr:uid="{00000000-0004-0000-0000-0000840D0000}"/>
    <hyperlink ref="E2881" r:id="rId3462" xr:uid="{00000000-0004-0000-0000-0000850D0000}"/>
    <hyperlink ref="E2882" r:id="rId3463" xr:uid="{00000000-0004-0000-0000-0000860D0000}"/>
    <hyperlink ref="E2949" r:id="rId3464" xr:uid="{00000000-0004-0000-0000-0000870D0000}"/>
    <hyperlink ref="E2950" r:id="rId3465" xr:uid="{00000000-0004-0000-0000-0000880D0000}"/>
    <hyperlink ref="E2951" r:id="rId3466" xr:uid="{00000000-0004-0000-0000-0000890D0000}"/>
    <hyperlink ref="E2952" r:id="rId3467" xr:uid="{00000000-0004-0000-0000-00008A0D0000}"/>
    <hyperlink ref="E2953" r:id="rId3468" xr:uid="{00000000-0004-0000-0000-00008B0D0000}"/>
    <hyperlink ref="E2954" r:id="rId3469" xr:uid="{00000000-0004-0000-0000-00008C0D0000}"/>
    <hyperlink ref="E2955" r:id="rId3470" xr:uid="{00000000-0004-0000-0000-00008D0D0000}"/>
    <hyperlink ref="E2956" r:id="rId3471" xr:uid="{00000000-0004-0000-0000-00008E0D0000}"/>
    <hyperlink ref="E2957" r:id="rId3472" xr:uid="{00000000-0004-0000-0000-00008F0D0000}"/>
    <hyperlink ref="E2958" r:id="rId3473" xr:uid="{00000000-0004-0000-0000-0000900D0000}"/>
    <hyperlink ref="E2959" r:id="rId3474" xr:uid="{00000000-0004-0000-0000-0000910D0000}"/>
    <hyperlink ref="E2960" r:id="rId3475" xr:uid="{00000000-0004-0000-0000-0000920D0000}"/>
    <hyperlink ref="E2961" r:id="rId3476" xr:uid="{00000000-0004-0000-0000-0000930D0000}"/>
    <hyperlink ref="E2962" r:id="rId3477" xr:uid="{00000000-0004-0000-0000-0000940D0000}"/>
    <hyperlink ref="E2963" r:id="rId3478" xr:uid="{00000000-0004-0000-0000-0000950D0000}"/>
    <hyperlink ref="E2964" r:id="rId3479" xr:uid="{00000000-0004-0000-0000-0000960D0000}"/>
    <hyperlink ref="E2965" r:id="rId3480" xr:uid="{00000000-0004-0000-0000-0000970D0000}"/>
    <hyperlink ref="E2966" r:id="rId3481" xr:uid="{00000000-0004-0000-0000-0000980D0000}"/>
    <hyperlink ref="E2967" r:id="rId3482" xr:uid="{00000000-0004-0000-0000-0000990D0000}"/>
    <hyperlink ref="E2968" r:id="rId3483" xr:uid="{00000000-0004-0000-0000-00009A0D0000}"/>
    <hyperlink ref="E2969" r:id="rId3484" xr:uid="{00000000-0004-0000-0000-00009B0D0000}"/>
    <hyperlink ref="E2970" r:id="rId3485" xr:uid="{00000000-0004-0000-0000-00009C0D0000}"/>
    <hyperlink ref="E2971" r:id="rId3486" xr:uid="{00000000-0004-0000-0000-00009D0D0000}"/>
    <hyperlink ref="E2972" r:id="rId3487" xr:uid="{00000000-0004-0000-0000-00009E0D0000}"/>
    <hyperlink ref="E2973" r:id="rId3488" xr:uid="{00000000-0004-0000-0000-00009F0D0000}"/>
    <hyperlink ref="E2974" r:id="rId3489" xr:uid="{00000000-0004-0000-0000-0000A00D0000}"/>
    <hyperlink ref="E2975" r:id="rId3490" xr:uid="{00000000-0004-0000-0000-0000A10D0000}"/>
    <hyperlink ref="E2976" r:id="rId3491" xr:uid="{00000000-0004-0000-0000-0000A20D0000}"/>
    <hyperlink ref="E2977" r:id="rId3492" xr:uid="{00000000-0004-0000-0000-0000A30D0000}"/>
    <hyperlink ref="E2978" r:id="rId3493" xr:uid="{00000000-0004-0000-0000-0000A40D0000}"/>
    <hyperlink ref="E2979" r:id="rId3494" xr:uid="{00000000-0004-0000-0000-0000A50D0000}"/>
    <hyperlink ref="E2980" r:id="rId3495" xr:uid="{00000000-0004-0000-0000-0000A60D0000}"/>
    <hyperlink ref="E2981" r:id="rId3496" xr:uid="{00000000-0004-0000-0000-0000A70D0000}"/>
    <hyperlink ref="E2982" r:id="rId3497" xr:uid="{00000000-0004-0000-0000-0000A80D0000}"/>
    <hyperlink ref="E2983" r:id="rId3498" xr:uid="{00000000-0004-0000-0000-0000A90D0000}"/>
    <hyperlink ref="E2984" r:id="rId3499" xr:uid="{00000000-0004-0000-0000-0000AA0D0000}"/>
    <hyperlink ref="E2985" r:id="rId3500" xr:uid="{00000000-0004-0000-0000-0000AB0D0000}"/>
    <hyperlink ref="E2986" r:id="rId3501" xr:uid="{00000000-0004-0000-0000-0000AC0D0000}"/>
    <hyperlink ref="E2987" r:id="rId3502" xr:uid="{00000000-0004-0000-0000-0000AD0D0000}"/>
    <hyperlink ref="E2988" r:id="rId3503" xr:uid="{00000000-0004-0000-0000-0000AE0D0000}"/>
    <hyperlink ref="E2989" r:id="rId3504" xr:uid="{00000000-0004-0000-0000-0000AF0D0000}"/>
    <hyperlink ref="E2990" r:id="rId3505" xr:uid="{00000000-0004-0000-0000-0000B00D0000}"/>
    <hyperlink ref="E2991" r:id="rId3506" xr:uid="{00000000-0004-0000-0000-0000B10D0000}"/>
    <hyperlink ref="E2992" r:id="rId3507" xr:uid="{00000000-0004-0000-0000-0000B20D0000}"/>
    <hyperlink ref="E2993" r:id="rId3508" xr:uid="{00000000-0004-0000-0000-0000B30D0000}"/>
    <hyperlink ref="E2994" r:id="rId3509" xr:uid="{00000000-0004-0000-0000-0000B40D0000}"/>
    <hyperlink ref="E2995" r:id="rId3510" xr:uid="{00000000-0004-0000-0000-0000B50D0000}"/>
    <hyperlink ref="E2996" r:id="rId3511" xr:uid="{00000000-0004-0000-0000-0000B60D0000}"/>
    <hyperlink ref="E2997" r:id="rId3512" xr:uid="{00000000-0004-0000-0000-0000B70D0000}"/>
    <hyperlink ref="E2998" r:id="rId3513" xr:uid="{00000000-0004-0000-0000-0000B80D0000}"/>
    <hyperlink ref="E2999" r:id="rId3514" xr:uid="{00000000-0004-0000-0000-0000B90D0000}"/>
    <hyperlink ref="E3000" r:id="rId3515" xr:uid="{00000000-0004-0000-0000-0000BA0D0000}"/>
    <hyperlink ref="E3001" r:id="rId3516" xr:uid="{00000000-0004-0000-0000-0000BB0D0000}"/>
    <hyperlink ref="E3002" r:id="rId3517" xr:uid="{00000000-0004-0000-0000-0000BC0D0000}"/>
    <hyperlink ref="E3003" r:id="rId3518" xr:uid="{00000000-0004-0000-0000-0000BD0D0000}"/>
    <hyperlink ref="E3004" r:id="rId3519" xr:uid="{00000000-0004-0000-0000-0000BE0D0000}"/>
    <hyperlink ref="E3005" r:id="rId3520" xr:uid="{00000000-0004-0000-0000-0000BF0D0000}"/>
    <hyperlink ref="E3007" r:id="rId3521" xr:uid="{00000000-0004-0000-0000-0000C00D0000}"/>
    <hyperlink ref="E3008" r:id="rId3522" xr:uid="{00000000-0004-0000-0000-0000C10D0000}"/>
    <hyperlink ref="E3009" r:id="rId3523" xr:uid="{00000000-0004-0000-0000-0000C20D0000}"/>
    <hyperlink ref="E3011" r:id="rId3524" xr:uid="{00000000-0004-0000-0000-0000C30D0000}"/>
    <hyperlink ref="E3012" r:id="rId3525" xr:uid="{00000000-0004-0000-0000-0000C40D0000}"/>
    <hyperlink ref="E3264" r:id="rId3526" xr:uid="{00000000-0004-0000-0000-0000C50D0000}"/>
    <hyperlink ref="E3265" r:id="rId3527" xr:uid="{00000000-0004-0000-0000-0000C60D0000}"/>
    <hyperlink ref="E3266" r:id="rId3528" xr:uid="{00000000-0004-0000-0000-0000C70D0000}"/>
    <hyperlink ref="E3267" r:id="rId3529" xr:uid="{00000000-0004-0000-0000-0000C80D0000}"/>
    <hyperlink ref="E3268" r:id="rId3530" xr:uid="{00000000-0004-0000-0000-0000C90D0000}"/>
    <hyperlink ref="E3269" r:id="rId3531" xr:uid="{00000000-0004-0000-0000-0000CA0D0000}"/>
    <hyperlink ref="E3270" r:id="rId3532" xr:uid="{00000000-0004-0000-0000-0000CB0D0000}"/>
    <hyperlink ref="E3271" r:id="rId3533" xr:uid="{00000000-0004-0000-0000-0000CC0D0000}"/>
    <hyperlink ref="E3272" r:id="rId3534" xr:uid="{00000000-0004-0000-0000-0000CD0D0000}"/>
    <hyperlink ref="E3273" r:id="rId3535" xr:uid="{00000000-0004-0000-0000-0000CE0D0000}"/>
    <hyperlink ref="E3274" r:id="rId3536" xr:uid="{00000000-0004-0000-0000-0000CF0D0000}"/>
    <hyperlink ref="E3275" r:id="rId3537" xr:uid="{00000000-0004-0000-0000-0000D00D0000}"/>
    <hyperlink ref="E3276" r:id="rId3538" xr:uid="{00000000-0004-0000-0000-0000D10D0000}"/>
    <hyperlink ref="E3277" r:id="rId3539" xr:uid="{00000000-0004-0000-0000-0000D20D0000}"/>
    <hyperlink ref="E3278" r:id="rId3540" xr:uid="{00000000-0004-0000-0000-0000D30D0000}"/>
    <hyperlink ref="E3279" r:id="rId3541" xr:uid="{00000000-0004-0000-0000-0000D40D0000}"/>
    <hyperlink ref="E3280" r:id="rId3542" xr:uid="{00000000-0004-0000-0000-0000D50D0000}"/>
    <hyperlink ref="E3281" r:id="rId3543" xr:uid="{00000000-0004-0000-0000-0000D60D0000}"/>
    <hyperlink ref="E3282" r:id="rId3544" xr:uid="{00000000-0004-0000-0000-0000D70D0000}"/>
    <hyperlink ref="E3283" r:id="rId3545" xr:uid="{00000000-0004-0000-0000-0000D80D0000}"/>
    <hyperlink ref="E3284" r:id="rId3546" xr:uid="{00000000-0004-0000-0000-0000D90D0000}"/>
    <hyperlink ref="E3285" r:id="rId3547" xr:uid="{00000000-0004-0000-0000-0000DA0D0000}"/>
    <hyperlink ref="E3286" r:id="rId3548" xr:uid="{00000000-0004-0000-0000-0000DB0D0000}"/>
    <hyperlink ref="E3287" r:id="rId3549" xr:uid="{00000000-0004-0000-0000-0000DC0D0000}"/>
    <hyperlink ref="E3288" r:id="rId3550" xr:uid="{00000000-0004-0000-0000-0000DD0D0000}"/>
    <hyperlink ref="E3289" r:id="rId3551" xr:uid="{00000000-0004-0000-0000-0000DE0D0000}"/>
    <hyperlink ref="E3290" r:id="rId3552" xr:uid="{00000000-0004-0000-0000-0000DF0D0000}"/>
    <hyperlink ref="E3291" r:id="rId3553" xr:uid="{00000000-0004-0000-0000-0000E00D0000}"/>
    <hyperlink ref="E3292" r:id="rId3554" xr:uid="{00000000-0004-0000-0000-0000E10D0000}"/>
    <hyperlink ref="E3293" r:id="rId3555" xr:uid="{00000000-0004-0000-0000-0000E20D0000}"/>
    <hyperlink ref="E3294" r:id="rId3556" xr:uid="{00000000-0004-0000-0000-0000E30D0000}"/>
    <hyperlink ref="E3295" r:id="rId3557" xr:uid="{00000000-0004-0000-0000-0000E40D0000}"/>
    <hyperlink ref="E3296" r:id="rId3558" xr:uid="{00000000-0004-0000-0000-0000E50D0000}"/>
    <hyperlink ref="E3297" r:id="rId3559" xr:uid="{00000000-0004-0000-0000-0000E60D0000}"/>
    <hyperlink ref="E3298" r:id="rId3560" xr:uid="{00000000-0004-0000-0000-0000E70D0000}"/>
    <hyperlink ref="E3299" r:id="rId3561" xr:uid="{00000000-0004-0000-0000-0000E80D0000}"/>
    <hyperlink ref="E3300" r:id="rId3562" xr:uid="{00000000-0004-0000-0000-0000E90D0000}"/>
    <hyperlink ref="E3301" r:id="rId3563" xr:uid="{00000000-0004-0000-0000-0000EA0D0000}"/>
    <hyperlink ref="E3302" r:id="rId3564" xr:uid="{00000000-0004-0000-0000-0000EB0D0000}"/>
    <hyperlink ref="E3303" r:id="rId3565" xr:uid="{00000000-0004-0000-0000-0000EC0D0000}"/>
    <hyperlink ref="E3304" r:id="rId3566" xr:uid="{00000000-0004-0000-0000-0000ED0D0000}"/>
    <hyperlink ref="E3305" r:id="rId3567" xr:uid="{00000000-0004-0000-0000-0000EE0D0000}"/>
    <hyperlink ref="E3306" r:id="rId3568" xr:uid="{00000000-0004-0000-0000-0000EF0D0000}"/>
    <hyperlink ref="E3307" r:id="rId3569" xr:uid="{00000000-0004-0000-0000-0000F00D0000}"/>
    <hyperlink ref="E3308" r:id="rId3570" xr:uid="{00000000-0004-0000-0000-0000F10D0000}"/>
    <hyperlink ref="E3309" r:id="rId3571" xr:uid="{00000000-0004-0000-0000-0000F20D0000}"/>
    <hyperlink ref="E3310" r:id="rId3572" xr:uid="{00000000-0004-0000-0000-0000F30D0000}"/>
    <hyperlink ref="E3311" r:id="rId3573" xr:uid="{00000000-0004-0000-0000-0000F40D0000}"/>
    <hyperlink ref="E3312" r:id="rId3574" xr:uid="{00000000-0004-0000-0000-0000F50D0000}"/>
    <hyperlink ref="E3313" r:id="rId3575" xr:uid="{00000000-0004-0000-0000-0000F60D0000}"/>
    <hyperlink ref="E3314" r:id="rId3576" xr:uid="{00000000-0004-0000-0000-0000F70D0000}"/>
    <hyperlink ref="E3315" r:id="rId3577" xr:uid="{00000000-0004-0000-0000-0000F80D0000}"/>
    <hyperlink ref="E3316" r:id="rId3578" xr:uid="{00000000-0004-0000-0000-0000F90D0000}"/>
    <hyperlink ref="E3317" r:id="rId3579" xr:uid="{00000000-0004-0000-0000-0000FA0D0000}"/>
    <hyperlink ref="E3318" r:id="rId3580" xr:uid="{00000000-0004-0000-0000-0000FB0D0000}"/>
    <hyperlink ref="E3319" r:id="rId3581" xr:uid="{00000000-0004-0000-0000-0000FC0D0000}"/>
    <hyperlink ref="E3320" r:id="rId3582" xr:uid="{00000000-0004-0000-0000-0000FD0D0000}"/>
    <hyperlink ref="E3325" r:id="rId3583" xr:uid="{00000000-0004-0000-0000-0000FE0D0000}"/>
    <hyperlink ref="E3326" r:id="rId3584" xr:uid="{00000000-0004-0000-0000-0000FF0D0000}"/>
    <hyperlink ref="E3328" r:id="rId3585" xr:uid="{00000000-0004-0000-0000-0000000E0000}"/>
    <hyperlink ref="E3329" r:id="rId3586" xr:uid="{00000000-0004-0000-0000-0000010E0000}"/>
    <hyperlink ref="E3330" r:id="rId3587" xr:uid="{00000000-0004-0000-0000-0000020E0000}"/>
    <hyperlink ref="E3331" r:id="rId3588" xr:uid="{00000000-0004-0000-0000-0000030E0000}"/>
    <hyperlink ref="E3332" r:id="rId3589" xr:uid="{00000000-0004-0000-0000-0000040E0000}"/>
    <hyperlink ref="E3333" r:id="rId3590" xr:uid="{00000000-0004-0000-0000-0000050E0000}"/>
    <hyperlink ref="E3334" r:id="rId3591" xr:uid="{00000000-0004-0000-0000-0000060E0000}"/>
    <hyperlink ref="E3335" r:id="rId3592" xr:uid="{00000000-0004-0000-0000-0000070E0000}"/>
    <hyperlink ref="E3336" r:id="rId3593" xr:uid="{00000000-0004-0000-0000-0000080E0000}"/>
    <hyperlink ref="E3337" r:id="rId3594" xr:uid="{00000000-0004-0000-0000-0000090E0000}"/>
    <hyperlink ref="E3338" r:id="rId3595" xr:uid="{00000000-0004-0000-0000-00000A0E0000}"/>
    <hyperlink ref="E3339" r:id="rId3596" xr:uid="{00000000-0004-0000-0000-00000B0E0000}"/>
    <hyperlink ref="E3340" r:id="rId3597" xr:uid="{00000000-0004-0000-0000-00000C0E0000}"/>
    <hyperlink ref="E3341" r:id="rId3598" xr:uid="{00000000-0004-0000-0000-00000D0E0000}"/>
    <hyperlink ref="E3342" r:id="rId3599" xr:uid="{00000000-0004-0000-0000-00000E0E0000}"/>
    <hyperlink ref="E3343" r:id="rId3600" xr:uid="{00000000-0004-0000-0000-00000F0E0000}"/>
    <hyperlink ref="E3344" r:id="rId3601" xr:uid="{00000000-0004-0000-0000-0000100E0000}"/>
    <hyperlink ref="E3345" r:id="rId3602" xr:uid="{00000000-0004-0000-0000-0000110E0000}"/>
    <hyperlink ref="E3351" r:id="rId3603" xr:uid="{00000000-0004-0000-0000-0000120E0000}"/>
    <hyperlink ref="E3352" r:id="rId3604" xr:uid="{00000000-0004-0000-0000-0000130E0000}"/>
    <hyperlink ref="E3353" r:id="rId3605" xr:uid="{00000000-0004-0000-0000-0000140E0000}"/>
    <hyperlink ref="E3354" r:id="rId3606" xr:uid="{00000000-0004-0000-0000-0000150E0000}"/>
    <hyperlink ref="E3355" r:id="rId3607" xr:uid="{00000000-0004-0000-0000-0000160E0000}"/>
    <hyperlink ref="E3356" r:id="rId3608" xr:uid="{00000000-0004-0000-0000-0000170E0000}"/>
    <hyperlink ref="E3357" r:id="rId3609" xr:uid="{00000000-0004-0000-0000-0000180E0000}"/>
    <hyperlink ref="E3358" r:id="rId3610" xr:uid="{00000000-0004-0000-0000-0000190E0000}"/>
    <hyperlink ref="E3359" r:id="rId3611" xr:uid="{00000000-0004-0000-0000-00001A0E0000}"/>
    <hyperlink ref="E3360" r:id="rId3612" xr:uid="{00000000-0004-0000-0000-00001B0E0000}"/>
    <hyperlink ref="E3361" r:id="rId3613" xr:uid="{00000000-0004-0000-0000-00001C0E0000}"/>
    <hyperlink ref="E3362" r:id="rId3614" xr:uid="{00000000-0004-0000-0000-00001D0E0000}"/>
    <hyperlink ref="E3363" r:id="rId3615" xr:uid="{00000000-0004-0000-0000-00001E0E0000}"/>
    <hyperlink ref="E3364" r:id="rId3616" xr:uid="{00000000-0004-0000-0000-00001F0E0000}"/>
    <hyperlink ref="E3365" r:id="rId3617" xr:uid="{00000000-0004-0000-0000-0000200E0000}"/>
    <hyperlink ref="E3366" r:id="rId3618" xr:uid="{00000000-0004-0000-0000-0000210E0000}"/>
    <hyperlink ref="E3491" r:id="rId3619" xr:uid="{00000000-0004-0000-0000-0000220E0000}"/>
    <hyperlink ref="E3492" r:id="rId3620" xr:uid="{00000000-0004-0000-0000-0000230E0000}"/>
    <hyperlink ref="E3493" r:id="rId3621" xr:uid="{00000000-0004-0000-0000-0000240E0000}"/>
    <hyperlink ref="E3494" r:id="rId3622" xr:uid="{00000000-0004-0000-0000-0000250E0000}"/>
    <hyperlink ref="E3495" r:id="rId3623" xr:uid="{00000000-0004-0000-0000-0000260E0000}"/>
    <hyperlink ref="E3496" r:id="rId3624" xr:uid="{00000000-0004-0000-0000-0000270E0000}"/>
    <hyperlink ref="E3497" r:id="rId3625" xr:uid="{00000000-0004-0000-0000-0000280E0000}"/>
    <hyperlink ref="E3498" r:id="rId3626" xr:uid="{00000000-0004-0000-0000-0000290E0000}"/>
    <hyperlink ref="E3499" r:id="rId3627" xr:uid="{00000000-0004-0000-0000-00002A0E0000}"/>
    <hyperlink ref="E3500" r:id="rId3628" xr:uid="{00000000-0004-0000-0000-00002B0E0000}"/>
    <hyperlink ref="E3501" r:id="rId3629" xr:uid="{00000000-0004-0000-0000-00002C0E0000}"/>
    <hyperlink ref="E3502" r:id="rId3630" xr:uid="{00000000-0004-0000-0000-00002D0E0000}"/>
    <hyperlink ref="E3503" r:id="rId3631" xr:uid="{00000000-0004-0000-0000-00002E0E0000}"/>
    <hyperlink ref="E3504" r:id="rId3632" xr:uid="{00000000-0004-0000-0000-00002F0E0000}"/>
    <hyperlink ref="E3505" r:id="rId3633" xr:uid="{00000000-0004-0000-0000-0000300E0000}"/>
    <hyperlink ref="E3506" r:id="rId3634" xr:uid="{00000000-0004-0000-0000-0000310E0000}"/>
    <hyperlink ref="E3507" r:id="rId3635" xr:uid="{00000000-0004-0000-0000-0000320E0000}"/>
    <hyperlink ref="E3508" r:id="rId3636" xr:uid="{00000000-0004-0000-0000-0000330E0000}"/>
    <hyperlink ref="E3509" r:id="rId3637" xr:uid="{00000000-0004-0000-0000-0000340E0000}"/>
    <hyperlink ref="E3510" r:id="rId3638" xr:uid="{00000000-0004-0000-0000-0000350E0000}"/>
    <hyperlink ref="E3511" r:id="rId3639" xr:uid="{00000000-0004-0000-0000-0000360E0000}"/>
    <hyperlink ref="E3512" r:id="rId3640" xr:uid="{00000000-0004-0000-0000-0000370E0000}"/>
    <hyperlink ref="E3513" r:id="rId3641" xr:uid="{00000000-0004-0000-0000-0000380E0000}"/>
    <hyperlink ref="E3514" r:id="rId3642" xr:uid="{00000000-0004-0000-0000-0000390E0000}"/>
    <hyperlink ref="E3515" r:id="rId3643" xr:uid="{00000000-0004-0000-0000-00003A0E0000}"/>
    <hyperlink ref="E3516" r:id="rId3644" xr:uid="{00000000-0004-0000-0000-00003B0E0000}"/>
    <hyperlink ref="E3517" r:id="rId3645" xr:uid="{00000000-0004-0000-0000-00003C0E0000}"/>
    <hyperlink ref="E3518" r:id="rId3646" xr:uid="{00000000-0004-0000-0000-00003D0E0000}"/>
    <hyperlink ref="E3519" r:id="rId3647" xr:uid="{00000000-0004-0000-0000-00003E0E0000}"/>
    <hyperlink ref="E3520" r:id="rId3648" xr:uid="{00000000-0004-0000-0000-00003F0E0000}"/>
    <hyperlink ref="E3521" r:id="rId3649" xr:uid="{00000000-0004-0000-0000-0000400E0000}"/>
    <hyperlink ref="E3522" r:id="rId3650" xr:uid="{00000000-0004-0000-0000-0000410E0000}"/>
    <hyperlink ref="E3523" r:id="rId3651" xr:uid="{00000000-0004-0000-0000-0000420E0000}"/>
    <hyperlink ref="E3524" r:id="rId3652" xr:uid="{00000000-0004-0000-0000-0000430E0000}"/>
    <hyperlink ref="E3525" r:id="rId3653" xr:uid="{00000000-0004-0000-0000-0000440E0000}"/>
    <hyperlink ref="E3526" r:id="rId3654" xr:uid="{00000000-0004-0000-0000-0000450E0000}"/>
    <hyperlink ref="E3527" r:id="rId3655" xr:uid="{00000000-0004-0000-0000-0000460E0000}"/>
    <hyperlink ref="E3528" r:id="rId3656" xr:uid="{00000000-0004-0000-0000-0000470E0000}"/>
    <hyperlink ref="E3529" r:id="rId3657" xr:uid="{00000000-0004-0000-0000-0000480E0000}"/>
    <hyperlink ref="E3530" r:id="rId3658" xr:uid="{00000000-0004-0000-0000-0000490E0000}"/>
    <hyperlink ref="E3531" r:id="rId3659" xr:uid="{00000000-0004-0000-0000-00004A0E0000}"/>
    <hyperlink ref="E3532" r:id="rId3660" xr:uid="{00000000-0004-0000-0000-00004B0E0000}"/>
    <hyperlink ref="E3533" r:id="rId3661" xr:uid="{00000000-0004-0000-0000-00004C0E0000}"/>
    <hyperlink ref="E3534" r:id="rId3662" xr:uid="{00000000-0004-0000-0000-00004D0E0000}"/>
    <hyperlink ref="E3535" r:id="rId3663" xr:uid="{00000000-0004-0000-0000-00004E0E0000}"/>
    <hyperlink ref="E3536" r:id="rId3664" xr:uid="{00000000-0004-0000-0000-00004F0E0000}"/>
    <hyperlink ref="E3537" r:id="rId3665" xr:uid="{00000000-0004-0000-0000-0000500E0000}"/>
    <hyperlink ref="E3538" r:id="rId3666" xr:uid="{00000000-0004-0000-0000-0000510E0000}"/>
    <hyperlink ref="E3539" r:id="rId3667" xr:uid="{00000000-0004-0000-0000-0000520E0000}"/>
    <hyperlink ref="E3540" r:id="rId3668" xr:uid="{00000000-0004-0000-0000-0000530E0000}"/>
    <hyperlink ref="E3541" r:id="rId3669" xr:uid="{00000000-0004-0000-0000-0000540E0000}"/>
    <hyperlink ref="E3542" r:id="rId3670" xr:uid="{00000000-0004-0000-0000-0000550E0000}"/>
    <hyperlink ref="E3543" r:id="rId3671" xr:uid="{00000000-0004-0000-0000-0000560E0000}"/>
    <hyperlink ref="E3544" r:id="rId3672" xr:uid="{00000000-0004-0000-0000-0000570E0000}"/>
    <hyperlink ref="E3545" r:id="rId3673" xr:uid="{00000000-0004-0000-0000-0000580E0000}"/>
    <hyperlink ref="E3546" r:id="rId3674" xr:uid="{00000000-0004-0000-0000-0000590E0000}"/>
    <hyperlink ref="E3547" r:id="rId3675" xr:uid="{00000000-0004-0000-0000-00005A0E0000}"/>
    <hyperlink ref="E3548" r:id="rId3676" xr:uid="{00000000-0004-0000-0000-00005B0E0000}"/>
    <hyperlink ref="E3549" r:id="rId3677" xr:uid="{00000000-0004-0000-0000-00005C0E0000}"/>
    <hyperlink ref="E3550" r:id="rId3678" xr:uid="{00000000-0004-0000-0000-00005D0E0000}"/>
    <hyperlink ref="E3551" r:id="rId3679" xr:uid="{00000000-0004-0000-0000-00005E0E0000}"/>
    <hyperlink ref="E3552" r:id="rId3680" xr:uid="{00000000-0004-0000-0000-00005F0E0000}"/>
    <hyperlink ref="E3553" r:id="rId3681" xr:uid="{00000000-0004-0000-0000-0000600E0000}"/>
    <hyperlink ref="E3554" r:id="rId3682" xr:uid="{00000000-0004-0000-0000-0000610E0000}"/>
    <hyperlink ref="E3556" r:id="rId3683" xr:uid="{00000000-0004-0000-0000-0000620E0000}"/>
    <hyperlink ref="E3557" r:id="rId3684" xr:uid="{00000000-0004-0000-0000-0000630E0000}"/>
    <hyperlink ref="E3558" r:id="rId3685" xr:uid="{00000000-0004-0000-0000-0000640E0000}"/>
    <hyperlink ref="E3559" r:id="rId3686" xr:uid="{00000000-0004-0000-0000-0000650E0000}"/>
    <hyperlink ref="E3560" r:id="rId3687" xr:uid="{00000000-0004-0000-0000-0000660E0000}"/>
    <hyperlink ref="E3561" r:id="rId3688" xr:uid="{00000000-0004-0000-0000-0000670E0000}"/>
    <hyperlink ref="E3562" r:id="rId3689" xr:uid="{00000000-0004-0000-0000-0000680E0000}"/>
    <hyperlink ref="E3563" r:id="rId3690" xr:uid="{00000000-0004-0000-0000-0000690E0000}"/>
    <hyperlink ref="E3564" r:id="rId3691" xr:uid="{00000000-0004-0000-0000-00006A0E0000}"/>
    <hyperlink ref="E3565" r:id="rId3692" xr:uid="{00000000-0004-0000-0000-00006B0E0000}"/>
    <hyperlink ref="E3566" r:id="rId3693" xr:uid="{00000000-0004-0000-0000-00006C0E0000}"/>
    <hyperlink ref="E3567" r:id="rId3694" xr:uid="{00000000-0004-0000-0000-00006D0E0000}"/>
    <hyperlink ref="E3568" r:id="rId3695" xr:uid="{00000000-0004-0000-0000-00006E0E0000}"/>
    <hyperlink ref="E3569" r:id="rId3696" xr:uid="{00000000-0004-0000-0000-00006F0E0000}"/>
    <hyperlink ref="E3570" r:id="rId3697" xr:uid="{00000000-0004-0000-0000-0000700E0000}"/>
    <hyperlink ref="E3571" r:id="rId3698" xr:uid="{00000000-0004-0000-0000-0000710E0000}"/>
    <hyperlink ref="E3572" r:id="rId3699" xr:uid="{00000000-0004-0000-0000-0000720E0000}"/>
    <hyperlink ref="E3573" r:id="rId3700" xr:uid="{00000000-0004-0000-0000-0000730E0000}"/>
    <hyperlink ref="E3574" r:id="rId3701" xr:uid="{00000000-0004-0000-0000-0000740E0000}"/>
    <hyperlink ref="E3575" r:id="rId3702" xr:uid="{00000000-0004-0000-0000-0000750E0000}"/>
    <hyperlink ref="E3576" r:id="rId3703" xr:uid="{00000000-0004-0000-0000-0000760E0000}"/>
    <hyperlink ref="E3577" r:id="rId3704" xr:uid="{00000000-0004-0000-0000-0000770E0000}"/>
    <hyperlink ref="E3578" r:id="rId3705" xr:uid="{00000000-0004-0000-0000-0000780E0000}"/>
    <hyperlink ref="E3579" r:id="rId3706" xr:uid="{00000000-0004-0000-0000-0000790E0000}"/>
    <hyperlink ref="E3580" r:id="rId3707" xr:uid="{00000000-0004-0000-0000-00007A0E0000}"/>
    <hyperlink ref="E3581" r:id="rId3708" xr:uid="{00000000-0004-0000-0000-00007B0E0000}"/>
    <hyperlink ref="E3582" r:id="rId3709" xr:uid="{00000000-0004-0000-0000-00007C0E0000}"/>
    <hyperlink ref="E3583" r:id="rId3710" xr:uid="{00000000-0004-0000-0000-00007D0E0000}"/>
    <hyperlink ref="E3584" r:id="rId3711" xr:uid="{00000000-0004-0000-0000-00007E0E0000}"/>
    <hyperlink ref="E3585" r:id="rId3712" xr:uid="{00000000-0004-0000-0000-00007F0E0000}"/>
    <hyperlink ref="E3586" r:id="rId3713" xr:uid="{00000000-0004-0000-0000-0000800E0000}"/>
    <hyperlink ref="E3587" r:id="rId3714" xr:uid="{00000000-0004-0000-0000-0000810E0000}"/>
    <hyperlink ref="E3588" r:id="rId3715" xr:uid="{00000000-0004-0000-0000-0000820E0000}"/>
    <hyperlink ref="E3589" r:id="rId3716" xr:uid="{00000000-0004-0000-0000-0000830E0000}"/>
    <hyperlink ref="E3590" r:id="rId3717" xr:uid="{00000000-0004-0000-0000-0000840E0000}"/>
    <hyperlink ref="E3591" r:id="rId3718" xr:uid="{00000000-0004-0000-0000-0000850E0000}"/>
    <hyperlink ref="E3592" r:id="rId3719" xr:uid="{00000000-0004-0000-0000-0000860E0000}"/>
    <hyperlink ref="E3593" r:id="rId3720" xr:uid="{00000000-0004-0000-0000-0000870E0000}"/>
    <hyperlink ref="E3594" r:id="rId3721" xr:uid="{00000000-0004-0000-0000-0000880E0000}"/>
    <hyperlink ref="E3595" r:id="rId3722" xr:uid="{00000000-0004-0000-0000-0000890E0000}"/>
    <hyperlink ref="E3596" r:id="rId3723" xr:uid="{00000000-0004-0000-0000-00008A0E0000}"/>
    <hyperlink ref="E3597" r:id="rId3724" xr:uid="{00000000-0004-0000-0000-00008B0E0000}"/>
    <hyperlink ref="E3598" r:id="rId3725" xr:uid="{00000000-0004-0000-0000-00008C0E0000}"/>
    <hyperlink ref="E3599" r:id="rId3726" xr:uid="{00000000-0004-0000-0000-00008D0E0000}"/>
    <hyperlink ref="E3600" r:id="rId3727" xr:uid="{00000000-0004-0000-0000-00008E0E0000}"/>
    <hyperlink ref="E3601" r:id="rId3728" xr:uid="{00000000-0004-0000-0000-00008F0E0000}"/>
    <hyperlink ref="E3602" r:id="rId3729" xr:uid="{00000000-0004-0000-0000-0000900E0000}"/>
    <hyperlink ref="E3603" r:id="rId3730" xr:uid="{00000000-0004-0000-0000-0000910E0000}"/>
    <hyperlink ref="E3604" r:id="rId3731" xr:uid="{00000000-0004-0000-0000-0000920E0000}"/>
    <hyperlink ref="E3605" r:id="rId3732" xr:uid="{00000000-0004-0000-0000-0000930E0000}"/>
    <hyperlink ref="E3606" r:id="rId3733" xr:uid="{00000000-0004-0000-0000-0000940E0000}"/>
    <hyperlink ref="E3607" r:id="rId3734" xr:uid="{00000000-0004-0000-0000-0000950E0000}"/>
    <hyperlink ref="E3608" r:id="rId3735" xr:uid="{00000000-0004-0000-0000-0000960E0000}"/>
    <hyperlink ref="E3609" r:id="rId3736" xr:uid="{00000000-0004-0000-0000-0000970E0000}"/>
    <hyperlink ref="E3610" r:id="rId3737" xr:uid="{00000000-0004-0000-0000-0000980E0000}"/>
    <hyperlink ref="E3611" r:id="rId3738" xr:uid="{00000000-0004-0000-0000-0000990E0000}"/>
    <hyperlink ref="E3612" r:id="rId3739" xr:uid="{00000000-0004-0000-0000-00009A0E0000}"/>
    <hyperlink ref="E3613" r:id="rId3740" xr:uid="{00000000-0004-0000-0000-00009B0E0000}"/>
    <hyperlink ref="E3614" r:id="rId3741" xr:uid="{00000000-0004-0000-0000-00009C0E0000}"/>
    <hyperlink ref="E3615" r:id="rId3742" xr:uid="{00000000-0004-0000-0000-00009D0E0000}"/>
    <hyperlink ref="E3616" r:id="rId3743" xr:uid="{00000000-0004-0000-0000-00009E0E0000}"/>
    <hyperlink ref="E3617" r:id="rId3744" xr:uid="{00000000-0004-0000-0000-00009F0E0000}"/>
    <hyperlink ref="E3618" r:id="rId3745" xr:uid="{00000000-0004-0000-0000-0000A00E0000}"/>
    <hyperlink ref="E3619" r:id="rId3746" xr:uid="{00000000-0004-0000-0000-0000A10E0000}"/>
    <hyperlink ref="E3620" r:id="rId3747" xr:uid="{00000000-0004-0000-0000-0000A20E0000}"/>
    <hyperlink ref="E3621" r:id="rId3748" xr:uid="{00000000-0004-0000-0000-0000A30E0000}"/>
    <hyperlink ref="E3622" r:id="rId3749" xr:uid="{00000000-0004-0000-0000-0000A40E0000}"/>
    <hyperlink ref="E3649" r:id="rId3750" xr:uid="{00000000-0004-0000-0000-0000A50E0000}"/>
    <hyperlink ref="E3650" r:id="rId3751" xr:uid="{00000000-0004-0000-0000-0000A60E0000}"/>
    <hyperlink ref="E3651" r:id="rId3752" xr:uid="{00000000-0004-0000-0000-0000A70E0000}"/>
    <hyperlink ref="E3652" r:id="rId3753" xr:uid="{00000000-0004-0000-0000-0000A80E0000}"/>
    <hyperlink ref="E3653" r:id="rId3754" xr:uid="{00000000-0004-0000-0000-0000A90E0000}"/>
    <hyperlink ref="E3654" r:id="rId3755" xr:uid="{00000000-0004-0000-0000-0000AA0E0000}"/>
    <hyperlink ref="E3655" r:id="rId3756" xr:uid="{00000000-0004-0000-0000-0000AB0E0000}"/>
    <hyperlink ref="E3656" r:id="rId3757" xr:uid="{00000000-0004-0000-0000-0000AC0E0000}"/>
    <hyperlink ref="E3657" r:id="rId3758" xr:uid="{00000000-0004-0000-0000-0000AD0E0000}"/>
    <hyperlink ref="E3658" r:id="rId3759" xr:uid="{00000000-0004-0000-0000-0000AE0E0000}"/>
    <hyperlink ref="E3659" r:id="rId3760" xr:uid="{00000000-0004-0000-0000-0000AF0E0000}"/>
    <hyperlink ref="E3660" r:id="rId3761" xr:uid="{00000000-0004-0000-0000-0000B00E0000}"/>
    <hyperlink ref="E3661" r:id="rId3762" xr:uid="{00000000-0004-0000-0000-0000B10E0000}"/>
    <hyperlink ref="E3662" r:id="rId3763" xr:uid="{00000000-0004-0000-0000-0000B20E0000}"/>
    <hyperlink ref="E3663" r:id="rId3764" xr:uid="{00000000-0004-0000-0000-0000B30E0000}"/>
    <hyperlink ref="E3664" r:id="rId3765" xr:uid="{00000000-0004-0000-0000-0000B40E0000}"/>
    <hyperlink ref="E3665" r:id="rId3766" xr:uid="{00000000-0004-0000-0000-0000B50E0000}"/>
    <hyperlink ref="E3666" r:id="rId3767" xr:uid="{00000000-0004-0000-0000-0000B60E0000}"/>
    <hyperlink ref="E3667" r:id="rId3768" xr:uid="{00000000-0004-0000-0000-0000B70E0000}"/>
    <hyperlink ref="E3668" r:id="rId3769" xr:uid="{00000000-0004-0000-0000-0000B80E0000}"/>
    <hyperlink ref="E3669" r:id="rId3770" xr:uid="{00000000-0004-0000-0000-0000B90E0000}"/>
    <hyperlink ref="E3670" r:id="rId3771" xr:uid="{00000000-0004-0000-0000-0000BA0E0000}"/>
    <hyperlink ref="E3671" r:id="rId3772" xr:uid="{00000000-0004-0000-0000-0000BB0E0000}"/>
    <hyperlink ref="E3672" r:id="rId3773" xr:uid="{00000000-0004-0000-0000-0000BC0E0000}"/>
    <hyperlink ref="E3673" r:id="rId3774" xr:uid="{00000000-0004-0000-0000-0000BD0E0000}"/>
    <hyperlink ref="E3674" r:id="rId3775" xr:uid="{00000000-0004-0000-0000-0000BE0E0000}"/>
    <hyperlink ref="E3675" r:id="rId3776" xr:uid="{00000000-0004-0000-0000-0000BF0E0000}"/>
    <hyperlink ref="E3676" r:id="rId3777" xr:uid="{00000000-0004-0000-0000-0000C00E0000}"/>
    <hyperlink ref="E3677" r:id="rId3778" xr:uid="{00000000-0004-0000-0000-0000C10E0000}"/>
    <hyperlink ref="E3678" r:id="rId3779" xr:uid="{00000000-0004-0000-0000-0000C20E0000}"/>
    <hyperlink ref="E3679" r:id="rId3780" xr:uid="{00000000-0004-0000-0000-0000C30E0000}"/>
    <hyperlink ref="E3707" r:id="rId3781" xr:uid="{00000000-0004-0000-0000-0000C40E0000}"/>
    <hyperlink ref="E3708" r:id="rId3782" xr:uid="{00000000-0004-0000-0000-0000C50E0000}"/>
    <hyperlink ref="E3709" r:id="rId3783" xr:uid="{00000000-0004-0000-0000-0000C60E0000}"/>
    <hyperlink ref="E3710" r:id="rId3784" xr:uid="{00000000-0004-0000-0000-0000C70E0000}"/>
    <hyperlink ref="E3711" r:id="rId3785" xr:uid="{00000000-0004-0000-0000-0000C80E0000}"/>
    <hyperlink ref="E3712" r:id="rId3786" xr:uid="{00000000-0004-0000-0000-0000C90E0000}"/>
    <hyperlink ref="E3713" r:id="rId3787" xr:uid="{00000000-0004-0000-0000-0000CA0E0000}"/>
    <hyperlink ref="E3714" r:id="rId3788" xr:uid="{00000000-0004-0000-0000-0000CB0E0000}"/>
    <hyperlink ref="E3715" r:id="rId3789" xr:uid="{00000000-0004-0000-0000-0000CC0E0000}"/>
    <hyperlink ref="E3716" r:id="rId3790" xr:uid="{00000000-0004-0000-0000-0000CD0E0000}"/>
    <hyperlink ref="E3717" r:id="rId3791" xr:uid="{00000000-0004-0000-0000-0000CE0E0000}"/>
    <hyperlink ref="E3720" r:id="rId3792" xr:uid="{00000000-0004-0000-0000-0000CF0E0000}"/>
    <hyperlink ref="E3721" r:id="rId3793" xr:uid="{00000000-0004-0000-0000-0000D00E0000}"/>
    <hyperlink ref="E3722" r:id="rId3794" xr:uid="{00000000-0004-0000-0000-0000D10E0000}"/>
    <hyperlink ref="E3729" r:id="rId3795" xr:uid="{00000000-0004-0000-0000-0000D20E0000}"/>
    <hyperlink ref="E3872" r:id="rId3796" xr:uid="{00000000-0004-0000-0000-0000D30E0000}"/>
    <hyperlink ref="E3873" r:id="rId3797" xr:uid="{00000000-0004-0000-0000-0000D40E0000}"/>
    <hyperlink ref="E3874" r:id="rId3798" xr:uid="{00000000-0004-0000-0000-0000D50E0000}"/>
    <hyperlink ref="E3875" r:id="rId3799" xr:uid="{00000000-0004-0000-0000-0000D60E0000}"/>
    <hyperlink ref="E3876" r:id="rId3800" xr:uid="{00000000-0004-0000-0000-0000D70E0000}"/>
    <hyperlink ref="E3877" r:id="rId3801" xr:uid="{00000000-0004-0000-0000-0000D80E0000}"/>
    <hyperlink ref="E3878" r:id="rId3802" xr:uid="{00000000-0004-0000-0000-0000D90E0000}"/>
    <hyperlink ref="E3879" r:id="rId3803" xr:uid="{00000000-0004-0000-0000-0000DA0E0000}"/>
    <hyperlink ref="E3880" r:id="rId3804" xr:uid="{00000000-0004-0000-0000-0000DB0E0000}"/>
    <hyperlink ref="E3881" r:id="rId3805" xr:uid="{00000000-0004-0000-0000-0000DC0E0000}"/>
    <hyperlink ref="E3882" r:id="rId3806" xr:uid="{00000000-0004-0000-0000-0000DD0E0000}"/>
    <hyperlink ref="E3883" r:id="rId3807" xr:uid="{00000000-0004-0000-0000-0000DE0E0000}"/>
    <hyperlink ref="E3884" r:id="rId3808" xr:uid="{00000000-0004-0000-0000-0000DF0E0000}"/>
    <hyperlink ref="E3885" r:id="rId3809" xr:uid="{00000000-0004-0000-0000-0000E00E0000}"/>
    <hyperlink ref="E3886" r:id="rId3810" xr:uid="{00000000-0004-0000-0000-0000E10E0000}"/>
    <hyperlink ref="E3887" r:id="rId3811" xr:uid="{00000000-0004-0000-0000-0000E20E0000}"/>
    <hyperlink ref="E3888" r:id="rId3812" xr:uid="{00000000-0004-0000-0000-0000E30E0000}"/>
    <hyperlink ref="E3889" r:id="rId3813" xr:uid="{00000000-0004-0000-0000-0000E40E0000}"/>
    <hyperlink ref="E3890" r:id="rId3814" xr:uid="{00000000-0004-0000-0000-0000E50E0000}"/>
    <hyperlink ref="E3891" r:id="rId3815" xr:uid="{00000000-0004-0000-0000-0000E60E0000}"/>
    <hyperlink ref="E3892" r:id="rId3816" xr:uid="{00000000-0004-0000-0000-0000E70E0000}"/>
    <hyperlink ref="E3893" r:id="rId3817" xr:uid="{00000000-0004-0000-0000-0000E80E0000}"/>
    <hyperlink ref="E3894" r:id="rId3818" xr:uid="{00000000-0004-0000-0000-0000E90E0000}"/>
    <hyperlink ref="E3895" r:id="rId3819" xr:uid="{00000000-0004-0000-0000-0000EA0E0000}"/>
    <hyperlink ref="E3896" r:id="rId3820" xr:uid="{00000000-0004-0000-0000-0000EB0E0000}"/>
    <hyperlink ref="E3897" r:id="rId3821" xr:uid="{00000000-0004-0000-0000-0000EC0E0000}"/>
    <hyperlink ref="E3898" r:id="rId3822" xr:uid="{00000000-0004-0000-0000-0000ED0E0000}"/>
    <hyperlink ref="E3899" r:id="rId3823" xr:uid="{00000000-0004-0000-0000-0000EE0E0000}"/>
    <hyperlink ref="E3900" r:id="rId3824" xr:uid="{00000000-0004-0000-0000-0000EF0E0000}"/>
    <hyperlink ref="E3901" r:id="rId3825" xr:uid="{00000000-0004-0000-0000-0000F00E0000}"/>
    <hyperlink ref="E3902" r:id="rId3826" xr:uid="{00000000-0004-0000-0000-0000F10E0000}"/>
    <hyperlink ref="E3903" r:id="rId3827" xr:uid="{00000000-0004-0000-0000-0000F20E0000}"/>
    <hyperlink ref="E3904" r:id="rId3828" xr:uid="{00000000-0004-0000-0000-0000F30E0000}"/>
    <hyperlink ref="E3905" r:id="rId3829" xr:uid="{00000000-0004-0000-0000-0000F40E0000}"/>
    <hyperlink ref="E3906" r:id="rId3830" xr:uid="{00000000-0004-0000-0000-0000F50E0000}"/>
    <hyperlink ref="E3907" r:id="rId3831" xr:uid="{00000000-0004-0000-0000-0000F60E0000}"/>
    <hyperlink ref="E3908" r:id="rId3832" xr:uid="{00000000-0004-0000-0000-0000F70E0000}"/>
    <hyperlink ref="E3909" r:id="rId3833" xr:uid="{00000000-0004-0000-0000-0000F80E0000}"/>
    <hyperlink ref="E3910" r:id="rId3834" xr:uid="{00000000-0004-0000-0000-0000F90E0000}"/>
    <hyperlink ref="E3911" r:id="rId3835" xr:uid="{00000000-0004-0000-0000-0000FA0E0000}"/>
    <hyperlink ref="E3912" r:id="rId3836" xr:uid="{00000000-0004-0000-0000-0000FB0E0000}"/>
    <hyperlink ref="E3913" r:id="rId3837" xr:uid="{00000000-0004-0000-0000-0000FC0E0000}"/>
    <hyperlink ref="E3914" r:id="rId3838" xr:uid="{00000000-0004-0000-0000-0000FD0E0000}"/>
    <hyperlink ref="E3915" r:id="rId3839" xr:uid="{00000000-0004-0000-0000-0000FE0E0000}"/>
    <hyperlink ref="E3916" r:id="rId3840" xr:uid="{00000000-0004-0000-0000-0000FF0E0000}"/>
    <hyperlink ref="E3917" r:id="rId3841" xr:uid="{00000000-0004-0000-0000-0000000F0000}"/>
    <hyperlink ref="E3918" r:id="rId3842" xr:uid="{00000000-0004-0000-0000-0000010F0000}"/>
    <hyperlink ref="E3941" r:id="rId3843" xr:uid="{00000000-0004-0000-0000-0000020F0000}"/>
    <hyperlink ref="E3942" r:id="rId3844" xr:uid="{00000000-0004-0000-0000-0000030F0000}"/>
    <hyperlink ref="E3943" r:id="rId3845" xr:uid="{00000000-0004-0000-0000-0000040F0000}"/>
    <hyperlink ref="E3944" r:id="rId3846" xr:uid="{00000000-0004-0000-0000-0000050F0000}"/>
    <hyperlink ref="E3945" r:id="rId3847" xr:uid="{00000000-0004-0000-0000-0000060F0000}"/>
    <hyperlink ref="E3946" r:id="rId3848" xr:uid="{00000000-0004-0000-0000-0000070F0000}"/>
    <hyperlink ref="E3947" r:id="rId3849" xr:uid="{00000000-0004-0000-0000-0000080F0000}"/>
    <hyperlink ref="E3948" r:id="rId3850" xr:uid="{00000000-0004-0000-0000-0000090F0000}"/>
    <hyperlink ref="E3950" r:id="rId3851" xr:uid="{00000000-0004-0000-0000-00000A0F0000}"/>
    <hyperlink ref="E3951" r:id="rId3852" xr:uid="{00000000-0004-0000-0000-00000B0F0000}"/>
    <hyperlink ref="E3952" r:id="rId3853" xr:uid="{00000000-0004-0000-0000-00000C0F0000}"/>
    <hyperlink ref="E3954" r:id="rId3854" xr:uid="{00000000-0004-0000-0000-00000D0F0000}"/>
    <hyperlink ref="E3955" r:id="rId3855" xr:uid="{00000000-0004-0000-0000-00000E0F0000}"/>
    <hyperlink ref="E3956" r:id="rId3856" xr:uid="{00000000-0004-0000-0000-00000F0F0000}"/>
    <hyperlink ref="E3957" r:id="rId3857" xr:uid="{00000000-0004-0000-0000-0000100F0000}"/>
    <hyperlink ref="E3958" r:id="rId3858" xr:uid="{00000000-0004-0000-0000-0000110F0000}"/>
    <hyperlink ref="E3959" r:id="rId3859" xr:uid="{00000000-0004-0000-0000-0000120F0000}"/>
    <hyperlink ref="E3960" r:id="rId3860" xr:uid="{00000000-0004-0000-0000-0000130F0000}"/>
    <hyperlink ref="E3961" r:id="rId3861" xr:uid="{00000000-0004-0000-0000-0000140F0000}"/>
    <hyperlink ref="E3962" r:id="rId3862" xr:uid="{00000000-0004-0000-0000-0000150F0000}"/>
    <hyperlink ref="E3963" r:id="rId3863" xr:uid="{00000000-0004-0000-0000-0000160F0000}"/>
    <hyperlink ref="E3964" r:id="rId3864" xr:uid="{00000000-0004-0000-0000-0000170F0000}"/>
    <hyperlink ref="E3966" r:id="rId3865" xr:uid="{00000000-0004-0000-0000-0000180F0000}"/>
    <hyperlink ref="E3967" r:id="rId3866" xr:uid="{00000000-0004-0000-0000-0000190F0000}"/>
    <hyperlink ref="E3968" r:id="rId3867" xr:uid="{00000000-0004-0000-0000-00001A0F0000}"/>
    <hyperlink ref="E3969" r:id="rId3868" xr:uid="{00000000-0004-0000-0000-00001B0F0000}"/>
    <hyperlink ref="E3972" r:id="rId3869" xr:uid="{00000000-0004-0000-0000-00001C0F0000}"/>
    <hyperlink ref="E3973" r:id="rId3870" xr:uid="{00000000-0004-0000-0000-00001D0F0000}"/>
    <hyperlink ref="E3974" r:id="rId3871" xr:uid="{00000000-0004-0000-0000-00001E0F0000}"/>
    <hyperlink ref="E3975" r:id="rId3872" xr:uid="{00000000-0004-0000-0000-00001F0F0000}"/>
    <hyperlink ref="E3976" r:id="rId3873" xr:uid="{00000000-0004-0000-0000-0000200F0000}"/>
    <hyperlink ref="E3977" r:id="rId3874" xr:uid="{00000000-0004-0000-0000-0000210F0000}"/>
    <hyperlink ref="E3978" r:id="rId3875" xr:uid="{00000000-0004-0000-0000-0000220F0000}"/>
    <hyperlink ref="E3980" r:id="rId3876" xr:uid="{00000000-0004-0000-0000-0000230F0000}"/>
    <hyperlink ref="E3983" r:id="rId3877" xr:uid="{00000000-0004-0000-0000-0000240F0000}"/>
    <hyperlink ref="E3984" r:id="rId3878" xr:uid="{00000000-0004-0000-0000-0000250F0000}"/>
    <hyperlink ref="E3986" r:id="rId3879" xr:uid="{00000000-0004-0000-0000-0000260F0000}"/>
    <hyperlink ref="E3989" r:id="rId3880" xr:uid="{00000000-0004-0000-0000-0000270F0000}"/>
    <hyperlink ref="E3991" r:id="rId3881" xr:uid="{00000000-0004-0000-0000-0000280F0000}"/>
    <hyperlink ref="E3992" r:id="rId3882" xr:uid="{00000000-0004-0000-0000-0000290F0000}"/>
    <hyperlink ref="E4000" r:id="rId3883" xr:uid="{00000000-0004-0000-0000-00002A0F0000}"/>
    <hyperlink ref="E4001" r:id="rId3884" xr:uid="{00000000-0004-0000-0000-00002B0F0000}"/>
    <hyperlink ref="E4003" r:id="rId3885" xr:uid="{00000000-0004-0000-0000-00002C0F0000}"/>
    <hyperlink ref="E4004" r:id="rId3886" xr:uid="{00000000-0004-0000-0000-00002D0F0000}"/>
    <hyperlink ref="E4005" r:id="rId3887" xr:uid="{00000000-0004-0000-0000-00002E0F0000}"/>
    <hyperlink ref="E4006" r:id="rId3888" xr:uid="{00000000-0004-0000-0000-00002F0F0000}"/>
    <hyperlink ref="E4007" r:id="rId3889" xr:uid="{00000000-0004-0000-0000-0000300F0000}"/>
    <hyperlink ref="E4008" r:id="rId3890" xr:uid="{00000000-0004-0000-0000-0000310F0000}"/>
    <hyperlink ref="E4009" r:id="rId3891" xr:uid="{00000000-0004-0000-0000-0000320F0000}"/>
    <hyperlink ref="E4010" r:id="rId3892" xr:uid="{00000000-0004-0000-0000-0000330F0000}"/>
    <hyperlink ref="E4011" r:id="rId3893" xr:uid="{00000000-0004-0000-0000-0000340F0000}"/>
    <hyperlink ref="E4012" r:id="rId3894" xr:uid="{00000000-0004-0000-0000-0000350F0000}"/>
    <hyperlink ref="E4013" r:id="rId3895" xr:uid="{00000000-0004-0000-0000-0000360F0000}"/>
    <hyperlink ref="E4014" r:id="rId3896" xr:uid="{00000000-0004-0000-0000-0000370F0000}"/>
    <hyperlink ref="E4015" r:id="rId3897" xr:uid="{00000000-0004-0000-0000-0000380F0000}"/>
    <hyperlink ref="E4016" r:id="rId3898" xr:uid="{00000000-0004-0000-0000-0000390F0000}"/>
    <hyperlink ref="E4017" r:id="rId3899" xr:uid="{00000000-0004-0000-0000-00003A0F0000}"/>
    <hyperlink ref="E4018" r:id="rId3900" xr:uid="{00000000-0004-0000-0000-00003B0F0000}"/>
    <hyperlink ref="E4019" r:id="rId3901" xr:uid="{00000000-0004-0000-0000-00003C0F0000}"/>
    <hyperlink ref="E4020" r:id="rId3902" xr:uid="{00000000-0004-0000-0000-00003D0F0000}"/>
    <hyperlink ref="E4021" r:id="rId3903" xr:uid="{00000000-0004-0000-0000-00003E0F0000}"/>
    <hyperlink ref="E4022" r:id="rId3904" xr:uid="{00000000-0004-0000-0000-00003F0F0000}"/>
    <hyperlink ref="E4023" r:id="rId3905" xr:uid="{00000000-0004-0000-0000-0000400F0000}"/>
    <hyperlink ref="E4024" r:id="rId3906" xr:uid="{00000000-0004-0000-0000-0000410F0000}"/>
    <hyperlink ref="E4025" r:id="rId3907" xr:uid="{00000000-0004-0000-0000-0000420F0000}"/>
    <hyperlink ref="E4026" r:id="rId3908" xr:uid="{00000000-0004-0000-0000-0000430F0000}"/>
    <hyperlink ref="E4062" r:id="rId3909" xr:uid="{00000000-0004-0000-0000-0000440F0000}"/>
    <hyperlink ref="E4063" r:id="rId3910" xr:uid="{00000000-0004-0000-0000-0000450F0000}"/>
    <hyperlink ref="E4064" r:id="rId3911" xr:uid="{00000000-0004-0000-0000-0000460F0000}"/>
    <hyperlink ref="E4065" r:id="rId3912" xr:uid="{00000000-0004-0000-0000-0000470F0000}"/>
    <hyperlink ref="E4066" r:id="rId3913" xr:uid="{00000000-0004-0000-0000-0000480F0000}"/>
    <hyperlink ref="E4067" r:id="rId3914" xr:uid="{00000000-0004-0000-0000-0000490F0000}"/>
    <hyperlink ref="E4068" r:id="rId3915" xr:uid="{00000000-0004-0000-0000-00004A0F0000}"/>
    <hyperlink ref="E4069" r:id="rId3916" xr:uid="{00000000-0004-0000-0000-00004B0F0000}"/>
    <hyperlink ref="E4070" r:id="rId3917" xr:uid="{00000000-0004-0000-0000-00004C0F0000}"/>
    <hyperlink ref="E4071" r:id="rId3918" xr:uid="{00000000-0004-0000-0000-00004D0F0000}"/>
    <hyperlink ref="E4072" r:id="rId3919" xr:uid="{00000000-0004-0000-0000-00004E0F0000}"/>
    <hyperlink ref="E4073" r:id="rId3920" xr:uid="{00000000-0004-0000-0000-00004F0F0000}"/>
    <hyperlink ref="E4074" r:id="rId3921" xr:uid="{00000000-0004-0000-0000-0000500F0000}"/>
    <hyperlink ref="E4075" r:id="rId3922" xr:uid="{00000000-0004-0000-0000-0000510F0000}"/>
    <hyperlink ref="E4076" r:id="rId3923" xr:uid="{00000000-0004-0000-0000-0000520F0000}"/>
    <hyperlink ref="E4077" r:id="rId3924" xr:uid="{00000000-0004-0000-0000-0000530F0000}"/>
    <hyperlink ref="E4079" r:id="rId3925" xr:uid="{00000000-0004-0000-0000-0000540F0000}"/>
    <hyperlink ref="E4080" r:id="rId3926" xr:uid="{00000000-0004-0000-0000-0000550F0000}"/>
    <hyperlink ref="E4081" r:id="rId3927" xr:uid="{00000000-0004-0000-0000-0000560F0000}"/>
    <hyperlink ref="E4082" r:id="rId3928" xr:uid="{00000000-0004-0000-0000-0000570F0000}"/>
    <hyperlink ref="E4083" r:id="rId3929" xr:uid="{00000000-0004-0000-0000-0000580F0000}"/>
    <hyperlink ref="E4084" r:id="rId3930" xr:uid="{00000000-0004-0000-0000-0000590F0000}"/>
    <hyperlink ref="E4085" r:id="rId3931" xr:uid="{00000000-0004-0000-0000-00005A0F0000}"/>
    <hyperlink ref="E4086" r:id="rId3932" xr:uid="{00000000-0004-0000-0000-00005B0F0000}"/>
    <hyperlink ref="E4087" r:id="rId3933" xr:uid="{00000000-0004-0000-0000-00005C0F0000}"/>
    <hyperlink ref="E4088" r:id="rId3934" xr:uid="{00000000-0004-0000-0000-00005D0F0000}"/>
    <hyperlink ref="E4089" r:id="rId3935" xr:uid="{00000000-0004-0000-0000-00005E0F0000}"/>
    <hyperlink ref="E4090" r:id="rId3936" xr:uid="{00000000-0004-0000-0000-00005F0F0000}"/>
    <hyperlink ref="E4091" r:id="rId3937" xr:uid="{00000000-0004-0000-0000-0000600F0000}"/>
    <hyperlink ref="E4092" r:id="rId3938" xr:uid="{00000000-0004-0000-0000-0000610F0000}"/>
    <hyperlink ref="E4093" r:id="rId3939" xr:uid="{00000000-0004-0000-0000-0000620F0000}"/>
    <hyperlink ref="E4094" r:id="rId3940" xr:uid="{00000000-0004-0000-0000-0000630F0000}"/>
    <hyperlink ref="E4095" r:id="rId3941" xr:uid="{00000000-0004-0000-0000-0000640F0000}"/>
    <hyperlink ref="E4096" r:id="rId3942" xr:uid="{00000000-0004-0000-0000-0000650F0000}"/>
    <hyperlink ref="E4097" r:id="rId3943" xr:uid="{00000000-0004-0000-0000-0000660F0000}"/>
    <hyperlink ref="E4098" r:id="rId3944" xr:uid="{00000000-0004-0000-0000-0000670F0000}"/>
    <hyperlink ref="E4099" r:id="rId3945" xr:uid="{00000000-0004-0000-0000-0000680F0000}"/>
    <hyperlink ref="E4100" r:id="rId3946" xr:uid="{00000000-0004-0000-0000-0000690F0000}"/>
    <hyperlink ref="E4101" r:id="rId3947" xr:uid="{00000000-0004-0000-0000-00006A0F0000}"/>
    <hyperlink ref="E4102" r:id="rId3948" xr:uid="{00000000-0004-0000-0000-00006B0F0000}"/>
    <hyperlink ref="E4191" r:id="rId3949" xr:uid="{00000000-0004-0000-0000-00006C0F0000}"/>
    <hyperlink ref="E4192" r:id="rId3950" xr:uid="{00000000-0004-0000-0000-00006D0F0000}"/>
    <hyperlink ref="E4193" r:id="rId3951" xr:uid="{00000000-0004-0000-0000-00006E0F0000}"/>
    <hyperlink ref="E4194" r:id="rId3952" xr:uid="{00000000-0004-0000-0000-00006F0F0000}"/>
    <hyperlink ref="E4195" r:id="rId3953" xr:uid="{00000000-0004-0000-0000-0000700F0000}"/>
    <hyperlink ref="E4196" r:id="rId3954" xr:uid="{00000000-0004-0000-0000-0000710F0000}"/>
    <hyperlink ref="E4197" r:id="rId3955" xr:uid="{00000000-0004-0000-0000-0000720F0000}"/>
    <hyperlink ref="E4198" r:id="rId3956" xr:uid="{00000000-0004-0000-0000-0000730F0000}"/>
    <hyperlink ref="E4199" r:id="rId3957" xr:uid="{00000000-0004-0000-0000-0000740F0000}"/>
    <hyperlink ref="E4200" r:id="rId3958" xr:uid="{00000000-0004-0000-0000-0000750F0000}"/>
    <hyperlink ref="E4201" r:id="rId3959" xr:uid="{00000000-0004-0000-0000-0000760F0000}"/>
    <hyperlink ref="E4202" r:id="rId3960" xr:uid="{00000000-0004-0000-0000-0000770F0000}"/>
    <hyperlink ref="E4203" r:id="rId3961" xr:uid="{00000000-0004-0000-0000-0000780F0000}"/>
    <hyperlink ref="E4204" r:id="rId3962" xr:uid="{00000000-0004-0000-0000-0000790F0000}"/>
    <hyperlink ref="E4205" r:id="rId3963" xr:uid="{00000000-0004-0000-0000-00007A0F0000}"/>
    <hyperlink ref="E4206" r:id="rId3964" xr:uid="{00000000-0004-0000-0000-00007B0F0000}"/>
    <hyperlink ref="E4207" r:id="rId3965" xr:uid="{00000000-0004-0000-0000-00007C0F0000}"/>
    <hyperlink ref="E4208" r:id="rId3966" xr:uid="{00000000-0004-0000-0000-00007D0F0000}"/>
    <hyperlink ref="E4209" r:id="rId3967" xr:uid="{00000000-0004-0000-0000-00007E0F0000}"/>
    <hyperlink ref="E4210" r:id="rId3968" xr:uid="{00000000-0004-0000-0000-00007F0F0000}"/>
    <hyperlink ref="E4211" r:id="rId3969" xr:uid="{00000000-0004-0000-0000-0000800F0000}"/>
    <hyperlink ref="E4212" r:id="rId3970" xr:uid="{00000000-0004-0000-0000-0000810F0000}"/>
    <hyperlink ref="E4213" r:id="rId3971" xr:uid="{00000000-0004-0000-0000-0000820F0000}"/>
    <hyperlink ref="E4214" r:id="rId3972" xr:uid="{00000000-0004-0000-0000-0000830F0000}"/>
    <hyperlink ref="E4215" r:id="rId3973" xr:uid="{00000000-0004-0000-0000-0000840F0000}"/>
    <hyperlink ref="E4216" r:id="rId3974" xr:uid="{00000000-0004-0000-0000-0000850F0000}"/>
    <hyperlink ref="E4217" r:id="rId3975" xr:uid="{00000000-0004-0000-0000-0000860F0000}"/>
    <hyperlink ref="E4218" r:id="rId3976" xr:uid="{00000000-0004-0000-0000-0000870F0000}"/>
    <hyperlink ref="E4219" r:id="rId3977" xr:uid="{00000000-0004-0000-0000-0000880F0000}"/>
    <hyperlink ref="E4220" r:id="rId3978" xr:uid="{00000000-0004-0000-0000-0000890F0000}"/>
    <hyperlink ref="E4221" r:id="rId3979" xr:uid="{00000000-0004-0000-0000-00008A0F0000}"/>
    <hyperlink ref="E4222" r:id="rId3980" xr:uid="{00000000-0004-0000-0000-00008B0F0000}"/>
    <hyperlink ref="E4223" r:id="rId3981" xr:uid="{00000000-0004-0000-0000-00008C0F0000}"/>
    <hyperlink ref="E4224" r:id="rId3982" xr:uid="{00000000-0004-0000-0000-00008D0F0000}"/>
    <hyperlink ref="E4225" r:id="rId3983" xr:uid="{00000000-0004-0000-0000-00008E0F0000}"/>
    <hyperlink ref="E4226" r:id="rId3984" xr:uid="{00000000-0004-0000-0000-00008F0F0000}"/>
    <hyperlink ref="E4227" r:id="rId3985" xr:uid="{00000000-0004-0000-0000-0000900F0000}"/>
    <hyperlink ref="E4228" r:id="rId3986" xr:uid="{00000000-0004-0000-0000-0000910F0000}"/>
    <hyperlink ref="E4229" r:id="rId3987" xr:uid="{00000000-0004-0000-0000-0000920F0000}"/>
    <hyperlink ref="E4230" r:id="rId3988" xr:uid="{00000000-0004-0000-0000-0000930F0000}"/>
    <hyperlink ref="E4231" r:id="rId3989" xr:uid="{00000000-0004-0000-0000-0000940F0000}"/>
    <hyperlink ref="E4232" r:id="rId3990" xr:uid="{00000000-0004-0000-0000-0000950F0000}"/>
    <hyperlink ref="E4233" r:id="rId3991" xr:uid="{00000000-0004-0000-0000-0000960F0000}"/>
    <hyperlink ref="E4234" r:id="rId3992" xr:uid="{00000000-0004-0000-0000-0000970F0000}"/>
    <hyperlink ref="E4235" r:id="rId3993" xr:uid="{00000000-0004-0000-0000-0000980F0000}"/>
    <hyperlink ref="E4236" r:id="rId3994" xr:uid="{00000000-0004-0000-0000-0000990F0000}"/>
    <hyperlink ref="E4237" r:id="rId3995" xr:uid="{00000000-0004-0000-0000-00009A0F0000}"/>
    <hyperlink ref="E4238" r:id="rId3996" xr:uid="{00000000-0004-0000-0000-00009B0F0000}"/>
    <hyperlink ref="E4239" r:id="rId3997" xr:uid="{00000000-0004-0000-0000-00009C0F0000}"/>
    <hyperlink ref="E4240" r:id="rId3998" xr:uid="{00000000-0004-0000-0000-00009D0F0000}"/>
    <hyperlink ref="E4241" r:id="rId3999" xr:uid="{00000000-0004-0000-0000-00009E0F0000}"/>
    <hyperlink ref="E4242" r:id="rId4000" xr:uid="{00000000-0004-0000-0000-00009F0F0000}"/>
    <hyperlink ref="E4243" r:id="rId4001" xr:uid="{00000000-0004-0000-0000-0000A00F0000}"/>
    <hyperlink ref="E4244" r:id="rId4002" xr:uid="{00000000-0004-0000-0000-0000A10F0000}"/>
    <hyperlink ref="E4245" r:id="rId4003" xr:uid="{00000000-0004-0000-0000-0000A20F0000}"/>
    <hyperlink ref="E4246" r:id="rId4004" xr:uid="{00000000-0004-0000-0000-0000A30F0000}"/>
    <hyperlink ref="E4247" r:id="rId4005" xr:uid="{00000000-0004-0000-0000-0000A40F0000}"/>
    <hyperlink ref="E4248" r:id="rId4006" xr:uid="{00000000-0004-0000-0000-0000A50F0000}"/>
    <hyperlink ref="E4249" r:id="rId4007" xr:uid="{00000000-0004-0000-0000-0000A60F0000}"/>
    <hyperlink ref="E4250" r:id="rId4008" xr:uid="{00000000-0004-0000-0000-0000A70F0000}"/>
    <hyperlink ref="E4251" r:id="rId4009" xr:uid="{00000000-0004-0000-0000-0000A80F0000}"/>
    <hyperlink ref="E4252" r:id="rId4010" xr:uid="{00000000-0004-0000-0000-0000A90F0000}"/>
    <hyperlink ref="E4253" r:id="rId4011" xr:uid="{00000000-0004-0000-0000-0000AA0F0000}"/>
    <hyperlink ref="E4254" r:id="rId4012" xr:uid="{00000000-0004-0000-0000-0000AB0F0000}"/>
    <hyperlink ref="E4255" r:id="rId4013" xr:uid="{00000000-0004-0000-0000-0000AC0F0000}"/>
    <hyperlink ref="E4256" r:id="rId4014" xr:uid="{00000000-0004-0000-0000-0000AD0F0000}"/>
    <hyperlink ref="E4257" r:id="rId4015" xr:uid="{00000000-0004-0000-0000-0000AE0F0000}"/>
    <hyperlink ref="E4258" r:id="rId4016" xr:uid="{00000000-0004-0000-0000-0000AF0F0000}"/>
    <hyperlink ref="E4259" r:id="rId4017" xr:uid="{00000000-0004-0000-0000-0000B00F0000}"/>
    <hyperlink ref="E4260" r:id="rId4018" xr:uid="{00000000-0004-0000-0000-0000B10F0000}"/>
    <hyperlink ref="E4261" r:id="rId4019" xr:uid="{00000000-0004-0000-0000-0000B20F0000}"/>
    <hyperlink ref="E4262" r:id="rId4020" xr:uid="{00000000-0004-0000-0000-0000B30F0000}"/>
    <hyperlink ref="E4263" r:id="rId4021" xr:uid="{00000000-0004-0000-0000-0000B40F0000}"/>
    <hyperlink ref="E4264" r:id="rId4022" xr:uid="{00000000-0004-0000-0000-0000B50F0000}"/>
    <hyperlink ref="E4265" r:id="rId4023" xr:uid="{00000000-0004-0000-0000-0000B60F0000}"/>
    <hyperlink ref="E4266" r:id="rId4024" xr:uid="{00000000-0004-0000-0000-0000B70F0000}"/>
    <hyperlink ref="E4267" r:id="rId4025" xr:uid="{00000000-0004-0000-0000-0000B80F0000}"/>
    <hyperlink ref="E4268" r:id="rId4026" xr:uid="{00000000-0004-0000-0000-0000B90F0000}"/>
    <hyperlink ref="E4269" r:id="rId4027" xr:uid="{00000000-0004-0000-0000-0000BA0F0000}"/>
    <hyperlink ref="E4270" r:id="rId4028" xr:uid="{00000000-0004-0000-0000-0000BB0F0000}"/>
    <hyperlink ref="E4271" r:id="rId4029" xr:uid="{00000000-0004-0000-0000-0000BC0F0000}"/>
    <hyperlink ref="E4272" r:id="rId4030" xr:uid="{00000000-0004-0000-0000-0000BD0F0000}"/>
    <hyperlink ref="E4273" r:id="rId4031" xr:uid="{00000000-0004-0000-0000-0000BE0F0000}"/>
    <hyperlink ref="E4274" r:id="rId4032" xr:uid="{00000000-0004-0000-0000-0000BF0F0000}"/>
    <hyperlink ref="E4275" r:id="rId4033" xr:uid="{00000000-0004-0000-0000-0000C00F0000}"/>
    <hyperlink ref="E4276" r:id="rId4034" xr:uid="{00000000-0004-0000-0000-0000C10F0000}"/>
    <hyperlink ref="E4277" r:id="rId4035" xr:uid="{00000000-0004-0000-0000-0000C20F0000}"/>
    <hyperlink ref="E4278" r:id="rId4036" xr:uid="{00000000-0004-0000-0000-0000C30F0000}"/>
    <hyperlink ref="E4279" r:id="rId4037" xr:uid="{00000000-0004-0000-0000-0000C40F0000}"/>
    <hyperlink ref="E4280" r:id="rId4038" xr:uid="{00000000-0004-0000-0000-0000C50F0000}"/>
    <hyperlink ref="E4281" r:id="rId4039" xr:uid="{00000000-0004-0000-0000-0000C60F0000}"/>
    <hyperlink ref="E4282" r:id="rId4040" xr:uid="{00000000-0004-0000-0000-0000C70F0000}"/>
    <hyperlink ref="E4283" r:id="rId4041" xr:uid="{00000000-0004-0000-0000-0000C80F0000}"/>
    <hyperlink ref="E4284" r:id="rId4042" xr:uid="{00000000-0004-0000-0000-0000C90F0000}"/>
    <hyperlink ref="E4285" r:id="rId4043" xr:uid="{00000000-0004-0000-0000-0000CA0F0000}"/>
    <hyperlink ref="E4286" r:id="rId4044" xr:uid="{00000000-0004-0000-0000-0000CB0F0000}"/>
    <hyperlink ref="E4287" r:id="rId4045" xr:uid="{00000000-0004-0000-0000-0000CC0F0000}"/>
    <hyperlink ref="E4288" r:id="rId4046" xr:uid="{00000000-0004-0000-0000-0000CD0F0000}"/>
    <hyperlink ref="E4289" r:id="rId4047" xr:uid="{00000000-0004-0000-0000-0000CE0F0000}"/>
    <hyperlink ref="E4290" r:id="rId4048" xr:uid="{00000000-0004-0000-0000-0000CF0F0000}"/>
    <hyperlink ref="E4291" r:id="rId4049" xr:uid="{00000000-0004-0000-0000-0000D00F0000}"/>
    <hyperlink ref="E4292" r:id="rId4050" xr:uid="{00000000-0004-0000-0000-0000D10F0000}"/>
    <hyperlink ref="E4293" r:id="rId4051" xr:uid="{00000000-0004-0000-0000-0000D20F0000}"/>
    <hyperlink ref="E4294" r:id="rId4052" xr:uid="{00000000-0004-0000-0000-0000D30F0000}"/>
    <hyperlink ref="E4295" r:id="rId4053" xr:uid="{00000000-0004-0000-0000-0000D40F0000}"/>
    <hyperlink ref="E4296" r:id="rId4054" xr:uid="{00000000-0004-0000-0000-0000D50F0000}"/>
    <hyperlink ref="E4297" r:id="rId4055" xr:uid="{00000000-0004-0000-0000-0000D60F0000}"/>
    <hyperlink ref="E4298" r:id="rId4056" xr:uid="{00000000-0004-0000-0000-0000D70F0000}"/>
    <hyperlink ref="E4299" r:id="rId4057" xr:uid="{00000000-0004-0000-0000-0000D80F0000}"/>
    <hyperlink ref="E4300" r:id="rId4058" xr:uid="{00000000-0004-0000-0000-0000D90F0000}"/>
    <hyperlink ref="E4301" r:id="rId4059" xr:uid="{00000000-0004-0000-0000-0000DA0F0000}"/>
    <hyperlink ref="E4302" r:id="rId4060" xr:uid="{00000000-0004-0000-0000-0000DB0F0000}"/>
    <hyperlink ref="E4303" r:id="rId4061" xr:uid="{00000000-0004-0000-0000-0000DC0F0000}"/>
    <hyperlink ref="E4304" r:id="rId4062" xr:uid="{00000000-0004-0000-0000-0000DD0F0000}"/>
    <hyperlink ref="E4305" r:id="rId4063" xr:uid="{00000000-0004-0000-0000-0000DE0F0000}"/>
    <hyperlink ref="E4306" r:id="rId4064" xr:uid="{00000000-0004-0000-0000-0000DF0F0000}"/>
    <hyperlink ref="E4307" r:id="rId4065" xr:uid="{00000000-0004-0000-0000-0000E00F0000}"/>
    <hyperlink ref="E4308" r:id="rId4066" xr:uid="{00000000-0004-0000-0000-0000E10F0000}"/>
    <hyperlink ref="E4309" r:id="rId4067" xr:uid="{00000000-0004-0000-0000-0000E20F0000}"/>
    <hyperlink ref="E4310" r:id="rId4068" xr:uid="{00000000-0004-0000-0000-0000E30F0000}"/>
    <hyperlink ref="E4311" r:id="rId4069" xr:uid="{00000000-0004-0000-0000-0000E40F0000}"/>
    <hyperlink ref="E4312" r:id="rId4070" xr:uid="{00000000-0004-0000-0000-0000E50F0000}"/>
    <hyperlink ref="E4313" r:id="rId4071" xr:uid="{00000000-0004-0000-0000-0000E60F0000}"/>
    <hyperlink ref="E4314" r:id="rId4072" xr:uid="{00000000-0004-0000-0000-0000E70F0000}"/>
    <hyperlink ref="E4315" r:id="rId4073" xr:uid="{00000000-0004-0000-0000-0000E80F0000}"/>
    <hyperlink ref="E4316" r:id="rId4074" xr:uid="{00000000-0004-0000-0000-0000E90F0000}"/>
    <hyperlink ref="E4317" r:id="rId4075" xr:uid="{00000000-0004-0000-0000-0000EA0F0000}"/>
    <hyperlink ref="E4318" r:id="rId4076" xr:uid="{00000000-0004-0000-0000-0000EB0F0000}"/>
    <hyperlink ref="E4319" r:id="rId4077" xr:uid="{00000000-0004-0000-0000-0000EC0F0000}"/>
    <hyperlink ref="E4320" r:id="rId4078" xr:uid="{00000000-0004-0000-0000-0000ED0F0000}"/>
    <hyperlink ref="E4321" r:id="rId4079" xr:uid="{00000000-0004-0000-0000-0000EE0F0000}"/>
    <hyperlink ref="E4322" r:id="rId4080" xr:uid="{00000000-0004-0000-0000-0000EF0F0000}"/>
    <hyperlink ref="E4323" r:id="rId4081" xr:uid="{00000000-0004-0000-0000-0000F00F0000}"/>
    <hyperlink ref="E4324" r:id="rId4082" xr:uid="{00000000-0004-0000-0000-0000F10F0000}"/>
    <hyperlink ref="E4325" r:id="rId4083" xr:uid="{00000000-0004-0000-0000-0000F20F0000}"/>
    <hyperlink ref="E4326" r:id="rId4084" xr:uid="{00000000-0004-0000-0000-0000F30F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7C8E-EBD6-2145-ADD1-BB46126B4758}">
  <sheetPr filterMode="1"/>
  <dimension ref="A1:O4326"/>
  <sheetViews>
    <sheetView tabSelected="1" topLeftCell="B1" zoomScale="120" zoomScaleNormal="120" workbookViewId="0">
      <pane ySplit="95" topLeftCell="A1065" activePane="bottomLeft" state="frozen"/>
      <selection pane="bottomLeft" activeCell="D944" sqref="D944:D1268"/>
    </sheetView>
  </sheetViews>
  <sheetFormatPr defaultColWidth="11.5546875" defaultRowHeight="14.4" x14ac:dyDescent="0.3"/>
  <cols>
    <col min="1" max="1" width="12.44140625" customWidth="1"/>
    <col min="2" max="2" width="17.21875" customWidth="1"/>
    <col min="3" max="3" width="66.77734375" customWidth="1"/>
    <col min="4" max="4" width="48" style="20" customWidth="1"/>
    <col min="5" max="5" width="39" style="15" customWidth="1"/>
    <col min="6" max="6" width="22.109375" style="23" customWidth="1"/>
    <col min="7" max="7" width="24.109375" style="13" customWidth="1"/>
    <col min="8" max="8" width="20.109375" bestFit="1" customWidth="1"/>
  </cols>
  <sheetData>
    <row r="1" spans="1:8" x14ac:dyDescent="0.3">
      <c r="A1" t="s">
        <v>8506</v>
      </c>
      <c r="B1" t="s">
        <v>8505</v>
      </c>
      <c r="C1" t="s">
        <v>1</v>
      </c>
      <c r="D1" s="18" t="s">
        <v>13197</v>
      </c>
      <c r="E1" s="19" t="s">
        <v>13195</v>
      </c>
      <c r="F1" s="25" t="s">
        <v>13196</v>
      </c>
      <c r="G1" s="31" t="s">
        <v>14201</v>
      </c>
      <c r="H1" s="31" t="s">
        <v>14188</v>
      </c>
    </row>
    <row r="2" spans="1:8" hidden="1" x14ac:dyDescent="0.3">
      <c r="A2" t="s">
        <v>8495</v>
      </c>
      <c r="B2" t="s">
        <v>8486</v>
      </c>
      <c r="C2" t="s">
        <v>8510</v>
      </c>
      <c r="D2" s="20" t="s">
        <v>8507</v>
      </c>
      <c r="E2" s="15" t="s">
        <v>8508</v>
      </c>
      <c r="F2" s="12">
        <v>7</v>
      </c>
      <c r="G2"/>
    </row>
    <row r="3" spans="1:8" hidden="1" x14ac:dyDescent="0.3">
      <c r="A3" t="s">
        <v>8495</v>
      </c>
      <c r="B3" t="s">
        <v>8486</v>
      </c>
      <c r="C3" t="s">
        <v>4636</v>
      </c>
      <c r="D3" s="20" t="s">
        <v>8509</v>
      </c>
      <c r="E3" s="15" t="s">
        <v>8511</v>
      </c>
      <c r="F3" s="12">
        <v>1</v>
      </c>
      <c r="G3"/>
    </row>
    <row r="4" spans="1:8" hidden="1" x14ac:dyDescent="0.3">
      <c r="A4" t="s">
        <v>8480</v>
      </c>
      <c r="B4" t="s">
        <v>8486</v>
      </c>
      <c r="C4" t="s">
        <v>4639</v>
      </c>
      <c r="D4" s="20" t="s">
        <v>4639</v>
      </c>
      <c r="E4" s="15" t="s">
        <v>8623</v>
      </c>
      <c r="F4" s="12" t="s">
        <v>8611</v>
      </c>
      <c r="G4"/>
    </row>
    <row r="5" spans="1:8" hidden="1" x14ac:dyDescent="0.3">
      <c r="A5" t="s">
        <v>8480</v>
      </c>
      <c r="B5" t="s">
        <v>8486</v>
      </c>
      <c r="C5" t="s">
        <v>4641</v>
      </c>
      <c r="D5" s="20" t="s">
        <v>4641</v>
      </c>
      <c r="E5" s="15" t="s">
        <v>8623</v>
      </c>
      <c r="F5" s="12" t="s">
        <v>8624</v>
      </c>
      <c r="G5"/>
    </row>
    <row r="6" spans="1:8" hidden="1" x14ac:dyDescent="0.3">
      <c r="A6" t="s">
        <v>8480</v>
      </c>
      <c r="B6" t="s">
        <v>8486</v>
      </c>
      <c r="C6" t="s">
        <v>4643</v>
      </c>
      <c r="D6" s="20" t="s">
        <v>4643</v>
      </c>
      <c r="E6" s="15" t="s">
        <v>8625</v>
      </c>
      <c r="F6" s="12" t="s">
        <v>8626</v>
      </c>
      <c r="G6"/>
    </row>
    <row r="7" spans="1:8" hidden="1" x14ac:dyDescent="0.3">
      <c r="A7" t="s">
        <v>8480</v>
      </c>
      <c r="B7" t="s">
        <v>8486</v>
      </c>
      <c r="C7" t="s">
        <v>4645</v>
      </c>
      <c r="D7" s="20" t="s">
        <v>4645</v>
      </c>
      <c r="E7" s="15" t="s">
        <v>8627</v>
      </c>
      <c r="F7" s="12">
        <v>10</v>
      </c>
      <c r="G7"/>
    </row>
    <row r="8" spans="1:8" hidden="1" x14ac:dyDescent="0.3">
      <c r="A8" t="s">
        <v>8480</v>
      </c>
      <c r="B8" t="s">
        <v>8486</v>
      </c>
      <c r="C8" t="s">
        <v>4647</v>
      </c>
      <c r="D8" s="20" t="s">
        <v>4647</v>
      </c>
      <c r="E8" s="15" t="s">
        <v>8627</v>
      </c>
      <c r="F8" s="12">
        <v>11</v>
      </c>
      <c r="G8"/>
    </row>
    <row r="9" spans="1:8" hidden="1" x14ac:dyDescent="0.3">
      <c r="A9" t="s">
        <v>8480</v>
      </c>
      <c r="B9" t="s">
        <v>8486</v>
      </c>
      <c r="C9" t="s">
        <v>4649</v>
      </c>
      <c r="D9" s="20" t="s">
        <v>4649</v>
      </c>
      <c r="E9" s="15" t="s">
        <v>8627</v>
      </c>
      <c r="F9" s="12" t="s">
        <v>8611</v>
      </c>
      <c r="G9"/>
    </row>
    <row r="10" spans="1:8" hidden="1" x14ac:dyDescent="0.3">
      <c r="A10" t="s">
        <v>8480</v>
      </c>
      <c r="B10" t="s">
        <v>8486</v>
      </c>
      <c r="C10" t="s">
        <v>4651</v>
      </c>
      <c r="D10" s="20" t="s">
        <v>4651</v>
      </c>
      <c r="E10" s="15" t="s">
        <v>8627</v>
      </c>
      <c r="F10" s="12" t="s">
        <v>8628</v>
      </c>
      <c r="G10"/>
    </row>
    <row r="11" spans="1:8" hidden="1" x14ac:dyDescent="0.3">
      <c r="A11" t="s">
        <v>8480</v>
      </c>
      <c r="B11" t="s">
        <v>8486</v>
      </c>
      <c r="C11" t="s">
        <v>4653</v>
      </c>
      <c r="D11" s="20" t="s">
        <v>4653</v>
      </c>
      <c r="E11" s="15" t="s">
        <v>8627</v>
      </c>
      <c r="F11" s="12" t="s">
        <v>8629</v>
      </c>
      <c r="G11"/>
    </row>
    <row r="12" spans="1:8" hidden="1" x14ac:dyDescent="0.3">
      <c r="A12" t="s">
        <v>8480</v>
      </c>
      <c r="B12" t="s">
        <v>8486</v>
      </c>
      <c r="C12" t="s">
        <v>4655</v>
      </c>
      <c r="D12" s="20" t="s">
        <v>4655</v>
      </c>
      <c r="E12" s="15" t="s">
        <v>8627</v>
      </c>
      <c r="F12" s="12" t="s">
        <v>8630</v>
      </c>
      <c r="G12"/>
    </row>
    <row r="13" spans="1:8" hidden="1" x14ac:dyDescent="0.3">
      <c r="A13" t="s">
        <v>8480</v>
      </c>
      <c r="B13" t="s">
        <v>8486</v>
      </c>
      <c r="C13" t="s">
        <v>4657</v>
      </c>
      <c r="D13" s="20" t="s">
        <v>4657</v>
      </c>
      <c r="E13" s="15" t="s">
        <v>8627</v>
      </c>
      <c r="F13" s="12" t="s">
        <v>8631</v>
      </c>
      <c r="G13"/>
    </row>
    <row r="14" spans="1:8" hidden="1" x14ac:dyDescent="0.3">
      <c r="A14" t="s">
        <v>8480</v>
      </c>
      <c r="B14" t="s">
        <v>8486</v>
      </c>
      <c r="C14" t="s">
        <v>4659</v>
      </c>
      <c r="D14" s="20" t="s">
        <v>4659</v>
      </c>
      <c r="E14" s="15" t="s">
        <v>8627</v>
      </c>
      <c r="F14" s="12" t="s">
        <v>8616</v>
      </c>
      <c r="G14"/>
    </row>
    <row r="15" spans="1:8" hidden="1" x14ac:dyDescent="0.3">
      <c r="A15" t="s">
        <v>8480</v>
      </c>
      <c r="B15" t="s">
        <v>8486</v>
      </c>
      <c r="C15" t="s">
        <v>4661</v>
      </c>
      <c r="D15" s="20" t="s">
        <v>4661</v>
      </c>
      <c r="E15" s="15" t="s">
        <v>8627</v>
      </c>
      <c r="F15" s="12" t="s">
        <v>8618</v>
      </c>
      <c r="G15"/>
    </row>
    <row r="16" spans="1:8" hidden="1" x14ac:dyDescent="0.3">
      <c r="A16" t="s">
        <v>8480</v>
      </c>
      <c r="B16" t="s">
        <v>8486</v>
      </c>
      <c r="C16" t="s">
        <v>4663</v>
      </c>
      <c r="D16" s="20" t="s">
        <v>4663</v>
      </c>
      <c r="E16" s="15" t="s">
        <v>8627</v>
      </c>
      <c r="F16" s="12" t="s">
        <v>8617</v>
      </c>
      <c r="G16"/>
    </row>
    <row r="17" spans="1:7" hidden="1" x14ac:dyDescent="0.3">
      <c r="A17" t="s">
        <v>8480</v>
      </c>
      <c r="B17" t="s">
        <v>8486</v>
      </c>
      <c r="C17" t="s">
        <v>4665</v>
      </c>
      <c r="D17" s="20" t="s">
        <v>4665</v>
      </c>
      <c r="E17" s="15" t="s">
        <v>8627</v>
      </c>
      <c r="F17" s="12" t="s">
        <v>8615</v>
      </c>
      <c r="G17"/>
    </row>
    <row r="18" spans="1:7" hidden="1" x14ac:dyDescent="0.3">
      <c r="A18" t="s">
        <v>8480</v>
      </c>
      <c r="B18" t="s">
        <v>8486</v>
      </c>
      <c r="C18" t="s">
        <v>4667</v>
      </c>
      <c r="D18" s="20" t="s">
        <v>4667</v>
      </c>
      <c r="E18" s="15" t="s">
        <v>8632</v>
      </c>
      <c r="F18" s="12" t="s">
        <v>8611</v>
      </c>
      <c r="G18"/>
    </row>
    <row r="19" spans="1:7" hidden="1" x14ac:dyDescent="0.3">
      <c r="A19" t="s">
        <v>8480</v>
      </c>
      <c r="B19" t="s">
        <v>8486</v>
      </c>
      <c r="C19" t="s">
        <v>4669</v>
      </c>
      <c r="D19" s="20" t="s">
        <v>4669</v>
      </c>
      <c r="E19" s="15" t="s">
        <v>8632</v>
      </c>
      <c r="F19" s="12" t="s">
        <v>8628</v>
      </c>
      <c r="G19"/>
    </row>
    <row r="20" spans="1:7" hidden="1" x14ac:dyDescent="0.3">
      <c r="A20" t="s">
        <v>8480</v>
      </c>
      <c r="B20" t="s">
        <v>8486</v>
      </c>
      <c r="C20" t="s">
        <v>4671</v>
      </c>
      <c r="D20" s="20" t="s">
        <v>4671</v>
      </c>
      <c r="E20" s="15" t="s">
        <v>8632</v>
      </c>
      <c r="F20" s="12" t="s">
        <v>8629</v>
      </c>
      <c r="G20"/>
    </row>
    <row r="21" spans="1:7" hidden="1" x14ac:dyDescent="0.3">
      <c r="A21" t="s">
        <v>8480</v>
      </c>
      <c r="B21" t="s">
        <v>8486</v>
      </c>
      <c r="C21" t="s">
        <v>4673</v>
      </c>
      <c r="D21" s="20" t="s">
        <v>4673</v>
      </c>
      <c r="E21" s="15" t="s">
        <v>8632</v>
      </c>
      <c r="F21" s="12" t="s">
        <v>8630</v>
      </c>
      <c r="G21"/>
    </row>
    <row r="22" spans="1:7" hidden="1" x14ac:dyDescent="0.3">
      <c r="A22" t="s">
        <v>8480</v>
      </c>
      <c r="B22" t="s">
        <v>8486</v>
      </c>
      <c r="C22" t="s">
        <v>4675</v>
      </c>
      <c r="D22" s="20" t="s">
        <v>4675</v>
      </c>
      <c r="E22" s="15" t="s">
        <v>8632</v>
      </c>
      <c r="F22" s="12" t="s">
        <v>8631</v>
      </c>
      <c r="G22"/>
    </row>
    <row r="23" spans="1:7" hidden="1" x14ac:dyDescent="0.3">
      <c r="A23" t="s">
        <v>8480</v>
      </c>
      <c r="B23" t="s">
        <v>8486</v>
      </c>
      <c r="C23" t="s">
        <v>4677</v>
      </c>
      <c r="D23" s="20" t="s">
        <v>4677</v>
      </c>
      <c r="E23" s="15" t="s">
        <v>8632</v>
      </c>
      <c r="F23" s="12" t="s">
        <v>8633</v>
      </c>
      <c r="G23"/>
    </row>
    <row r="24" spans="1:7" hidden="1" x14ac:dyDescent="0.3">
      <c r="A24" t="s">
        <v>8480</v>
      </c>
      <c r="B24" t="s">
        <v>8486</v>
      </c>
      <c r="C24" t="s">
        <v>4679</v>
      </c>
      <c r="D24" s="20" t="s">
        <v>4679</v>
      </c>
      <c r="E24" s="15" t="s">
        <v>8632</v>
      </c>
      <c r="F24" s="12" t="s">
        <v>8634</v>
      </c>
      <c r="G24"/>
    </row>
    <row r="25" spans="1:7" hidden="1" x14ac:dyDescent="0.3">
      <c r="A25" t="s">
        <v>8480</v>
      </c>
      <c r="B25" t="s">
        <v>8486</v>
      </c>
      <c r="C25" t="s">
        <v>4681</v>
      </c>
      <c r="D25" s="20" t="s">
        <v>4681</v>
      </c>
      <c r="E25" s="15" t="s">
        <v>8632</v>
      </c>
      <c r="F25" s="12" t="s">
        <v>8635</v>
      </c>
      <c r="G25"/>
    </row>
    <row r="26" spans="1:7" hidden="1" x14ac:dyDescent="0.3">
      <c r="A26" t="s">
        <v>8480</v>
      </c>
      <c r="B26" t="s">
        <v>8486</v>
      </c>
      <c r="C26" t="s">
        <v>4683</v>
      </c>
      <c r="D26" s="20" t="s">
        <v>4683</v>
      </c>
      <c r="E26" s="15" t="s">
        <v>8632</v>
      </c>
      <c r="F26" s="12" t="s">
        <v>8636</v>
      </c>
      <c r="G26"/>
    </row>
    <row r="27" spans="1:7" hidden="1" x14ac:dyDescent="0.3">
      <c r="A27" t="s">
        <v>8480</v>
      </c>
      <c r="B27" t="s">
        <v>8486</v>
      </c>
      <c r="C27" t="s">
        <v>4685</v>
      </c>
      <c r="D27" s="20" t="s">
        <v>4685</v>
      </c>
      <c r="E27" s="15" t="s">
        <v>8632</v>
      </c>
      <c r="F27" s="12" t="s">
        <v>8626</v>
      </c>
      <c r="G27"/>
    </row>
    <row r="28" spans="1:7" hidden="1" x14ac:dyDescent="0.3">
      <c r="A28" t="s">
        <v>8480</v>
      </c>
      <c r="B28" t="s">
        <v>8486</v>
      </c>
      <c r="C28" t="s">
        <v>4687</v>
      </c>
      <c r="D28" s="20" t="s">
        <v>4687</v>
      </c>
      <c r="E28" s="15" t="s">
        <v>8632</v>
      </c>
      <c r="F28" s="12" t="s">
        <v>8615</v>
      </c>
      <c r="G28"/>
    </row>
    <row r="29" spans="1:7" hidden="1" x14ac:dyDescent="0.3">
      <c r="A29" t="s">
        <v>8480</v>
      </c>
      <c r="B29" t="s">
        <v>8486</v>
      </c>
      <c r="C29" t="s">
        <v>4689</v>
      </c>
      <c r="D29" s="20" t="s">
        <v>4689</v>
      </c>
      <c r="E29" s="15" t="s">
        <v>8637</v>
      </c>
      <c r="F29" s="12" t="s">
        <v>8611</v>
      </c>
      <c r="G29"/>
    </row>
    <row r="30" spans="1:7" hidden="1" x14ac:dyDescent="0.3">
      <c r="A30" t="s">
        <v>8480</v>
      </c>
      <c r="B30" t="s">
        <v>8486</v>
      </c>
      <c r="C30" t="s">
        <v>4691</v>
      </c>
      <c r="D30" s="20" t="s">
        <v>4691</v>
      </c>
      <c r="E30" s="15" t="s">
        <v>8638</v>
      </c>
      <c r="F30" s="12" t="s">
        <v>8611</v>
      </c>
      <c r="G30"/>
    </row>
    <row r="31" spans="1:7" hidden="1" x14ac:dyDescent="0.3">
      <c r="A31" t="s">
        <v>8480</v>
      </c>
      <c r="B31" t="s">
        <v>8486</v>
      </c>
      <c r="C31" t="s">
        <v>4693</v>
      </c>
      <c r="D31" s="20" t="s">
        <v>4693</v>
      </c>
      <c r="E31" s="15" t="s">
        <v>8638</v>
      </c>
      <c r="F31" s="12" t="s">
        <v>8624</v>
      </c>
      <c r="G31"/>
    </row>
    <row r="32" spans="1:7" hidden="1" x14ac:dyDescent="0.3">
      <c r="A32" t="s">
        <v>8480</v>
      </c>
      <c r="B32" t="s">
        <v>8486</v>
      </c>
      <c r="C32" t="s">
        <v>4695</v>
      </c>
      <c r="D32" s="20" t="s">
        <v>4695</v>
      </c>
      <c r="E32" s="15" t="s">
        <v>8638</v>
      </c>
      <c r="F32" s="12" t="s">
        <v>8639</v>
      </c>
      <c r="G32"/>
    </row>
    <row r="33" spans="1:7" hidden="1" x14ac:dyDescent="0.3">
      <c r="A33" t="s">
        <v>8480</v>
      </c>
      <c r="B33" t="s">
        <v>8486</v>
      </c>
      <c r="C33" t="s">
        <v>4697</v>
      </c>
      <c r="D33" s="20" t="s">
        <v>4697</v>
      </c>
      <c r="E33" s="15" t="s">
        <v>8640</v>
      </c>
      <c r="F33" s="12" t="s">
        <v>8611</v>
      </c>
      <c r="G33"/>
    </row>
    <row r="34" spans="1:7" hidden="1" x14ac:dyDescent="0.3">
      <c r="A34" t="s">
        <v>8480</v>
      </c>
      <c r="B34" t="s">
        <v>8486</v>
      </c>
      <c r="C34" t="s">
        <v>4699</v>
      </c>
      <c r="D34" s="20" t="s">
        <v>4699</v>
      </c>
      <c r="E34" s="15" t="s">
        <v>8640</v>
      </c>
      <c r="F34" s="12" t="s">
        <v>8619</v>
      </c>
      <c r="G34"/>
    </row>
    <row r="35" spans="1:7" hidden="1" x14ac:dyDescent="0.3">
      <c r="A35" t="s">
        <v>8480</v>
      </c>
      <c r="B35" t="s">
        <v>8486</v>
      </c>
      <c r="C35" t="s">
        <v>4701</v>
      </c>
      <c r="D35" s="20" t="s">
        <v>4701</v>
      </c>
      <c r="E35" s="15" t="s">
        <v>8641</v>
      </c>
      <c r="F35" s="12" t="s">
        <v>8611</v>
      </c>
      <c r="G35"/>
    </row>
    <row r="36" spans="1:7" hidden="1" x14ac:dyDescent="0.3">
      <c r="A36" t="s">
        <v>8480</v>
      </c>
      <c r="B36" t="s">
        <v>8486</v>
      </c>
      <c r="C36" t="s">
        <v>4703</v>
      </c>
      <c r="D36" s="20" t="s">
        <v>4703</v>
      </c>
      <c r="E36" s="15" t="s">
        <v>8641</v>
      </c>
      <c r="F36" s="12" t="s">
        <v>8624</v>
      </c>
      <c r="G36"/>
    </row>
    <row r="37" spans="1:7" hidden="1" x14ac:dyDescent="0.3">
      <c r="A37" t="s">
        <v>8480</v>
      </c>
      <c r="B37" t="s">
        <v>8486</v>
      </c>
      <c r="C37" t="s">
        <v>4705</v>
      </c>
      <c r="D37" s="20" t="s">
        <v>4705</v>
      </c>
      <c r="E37" s="15" t="s">
        <v>8642</v>
      </c>
      <c r="F37" s="12" t="s">
        <v>8611</v>
      </c>
      <c r="G37"/>
    </row>
    <row r="38" spans="1:7" hidden="1" x14ac:dyDescent="0.3">
      <c r="A38" t="s">
        <v>8480</v>
      </c>
      <c r="B38" t="s">
        <v>8486</v>
      </c>
      <c r="C38" t="s">
        <v>4707</v>
      </c>
      <c r="D38" s="20" t="s">
        <v>4707</v>
      </c>
      <c r="E38" s="15" t="s">
        <v>8643</v>
      </c>
      <c r="F38" s="12" t="s">
        <v>8611</v>
      </c>
      <c r="G38"/>
    </row>
    <row r="39" spans="1:7" hidden="1" x14ac:dyDescent="0.3">
      <c r="A39" t="s">
        <v>8480</v>
      </c>
      <c r="B39" t="s">
        <v>8486</v>
      </c>
      <c r="C39" t="s">
        <v>4709</v>
      </c>
      <c r="D39" s="20" t="s">
        <v>4709</v>
      </c>
      <c r="E39" s="15" t="s">
        <v>8643</v>
      </c>
      <c r="F39" s="12" t="s">
        <v>8631</v>
      </c>
      <c r="G39"/>
    </row>
    <row r="40" spans="1:7" hidden="1" x14ac:dyDescent="0.3">
      <c r="A40" t="s">
        <v>8480</v>
      </c>
      <c r="B40" t="s">
        <v>8486</v>
      </c>
      <c r="C40" t="s">
        <v>4711</v>
      </c>
      <c r="D40" s="20" t="s">
        <v>4711</v>
      </c>
      <c r="E40" s="15" t="s">
        <v>8643</v>
      </c>
      <c r="F40" s="12" t="s">
        <v>8633</v>
      </c>
      <c r="G40"/>
    </row>
    <row r="41" spans="1:7" hidden="1" x14ac:dyDescent="0.3">
      <c r="A41" t="s">
        <v>8480</v>
      </c>
      <c r="B41" t="s">
        <v>8486</v>
      </c>
      <c r="C41" t="s">
        <v>4713</v>
      </c>
      <c r="D41" s="20" t="s">
        <v>4713</v>
      </c>
      <c r="E41" s="15" t="s">
        <v>8643</v>
      </c>
      <c r="F41" s="12" t="s">
        <v>8634</v>
      </c>
      <c r="G41"/>
    </row>
    <row r="42" spans="1:7" hidden="1" x14ac:dyDescent="0.3">
      <c r="A42" t="s">
        <v>8480</v>
      </c>
      <c r="B42" t="s">
        <v>8486</v>
      </c>
      <c r="C42" t="s">
        <v>4715</v>
      </c>
      <c r="D42" s="20" t="s">
        <v>4715</v>
      </c>
      <c r="E42" s="15" t="s">
        <v>8643</v>
      </c>
      <c r="F42" s="12" t="s">
        <v>8644</v>
      </c>
      <c r="G42"/>
    </row>
    <row r="43" spans="1:7" hidden="1" x14ac:dyDescent="0.3">
      <c r="A43" t="s">
        <v>8480</v>
      </c>
      <c r="B43" t="s">
        <v>8486</v>
      </c>
      <c r="C43" t="s">
        <v>4717</v>
      </c>
      <c r="D43" s="20" t="s">
        <v>4717</v>
      </c>
      <c r="E43" s="15" t="s">
        <v>8643</v>
      </c>
      <c r="F43" s="12" t="s">
        <v>8635</v>
      </c>
      <c r="G43"/>
    </row>
    <row r="44" spans="1:7" hidden="1" x14ac:dyDescent="0.3">
      <c r="A44" t="s">
        <v>8480</v>
      </c>
      <c r="B44" t="s">
        <v>8486</v>
      </c>
      <c r="C44" t="s">
        <v>4719</v>
      </c>
      <c r="D44" s="20" t="s">
        <v>4719</v>
      </c>
      <c r="E44" s="15" t="s">
        <v>8643</v>
      </c>
      <c r="F44" s="12" t="s">
        <v>8645</v>
      </c>
      <c r="G44"/>
    </row>
    <row r="45" spans="1:7" hidden="1" x14ac:dyDescent="0.3">
      <c r="A45" t="s">
        <v>8480</v>
      </c>
      <c r="B45" t="s">
        <v>8486</v>
      </c>
      <c r="C45" t="s">
        <v>4721</v>
      </c>
      <c r="D45" s="20" t="s">
        <v>4721</v>
      </c>
      <c r="E45" s="15" t="s">
        <v>8643</v>
      </c>
      <c r="F45" s="12" t="s">
        <v>8646</v>
      </c>
      <c r="G45"/>
    </row>
    <row r="46" spans="1:7" hidden="1" x14ac:dyDescent="0.3">
      <c r="A46" t="s">
        <v>8480</v>
      </c>
      <c r="B46" t="s">
        <v>8486</v>
      </c>
      <c r="C46" t="s">
        <v>4723</v>
      </c>
      <c r="D46" s="20" t="s">
        <v>4723</v>
      </c>
      <c r="E46" s="15" t="s">
        <v>8643</v>
      </c>
      <c r="F46" s="12" t="s">
        <v>8647</v>
      </c>
      <c r="G46"/>
    </row>
    <row r="47" spans="1:7" hidden="1" x14ac:dyDescent="0.3">
      <c r="A47" t="s">
        <v>8480</v>
      </c>
      <c r="B47" t="s">
        <v>8486</v>
      </c>
      <c r="C47" t="s">
        <v>4725</v>
      </c>
      <c r="D47" s="20" t="s">
        <v>4725</v>
      </c>
      <c r="E47" s="15" t="s">
        <v>8643</v>
      </c>
      <c r="F47" s="12" t="s">
        <v>8648</v>
      </c>
      <c r="G47"/>
    </row>
    <row r="48" spans="1:7" hidden="1" x14ac:dyDescent="0.3">
      <c r="A48" t="s">
        <v>8480</v>
      </c>
      <c r="B48" t="s">
        <v>8486</v>
      </c>
      <c r="C48" t="s">
        <v>4727</v>
      </c>
      <c r="D48" s="20" t="s">
        <v>4727</v>
      </c>
      <c r="E48" s="15" t="s">
        <v>8643</v>
      </c>
      <c r="F48" s="12" t="s">
        <v>8649</v>
      </c>
      <c r="G48"/>
    </row>
    <row r="49" spans="1:7" hidden="1" x14ac:dyDescent="0.3">
      <c r="A49" t="s">
        <v>8480</v>
      </c>
      <c r="B49" t="s">
        <v>8486</v>
      </c>
      <c r="C49" t="s">
        <v>4729</v>
      </c>
      <c r="D49" s="20" t="s">
        <v>4729</v>
      </c>
      <c r="E49" s="15" t="s">
        <v>8643</v>
      </c>
      <c r="F49" s="12" t="s">
        <v>8650</v>
      </c>
      <c r="G49"/>
    </row>
    <row r="50" spans="1:7" hidden="1" x14ac:dyDescent="0.3">
      <c r="A50" t="s">
        <v>8480</v>
      </c>
      <c r="B50" t="s">
        <v>8486</v>
      </c>
      <c r="C50" t="s">
        <v>4730</v>
      </c>
      <c r="D50" s="20" t="s">
        <v>4730</v>
      </c>
      <c r="E50" s="15" t="s">
        <v>8651</v>
      </c>
      <c r="F50" s="12" t="s">
        <v>8652</v>
      </c>
      <c r="G50"/>
    </row>
    <row r="51" spans="1:7" hidden="1" x14ac:dyDescent="0.3">
      <c r="A51" t="s">
        <v>8480</v>
      </c>
      <c r="B51" t="s">
        <v>8486</v>
      </c>
      <c r="C51" t="s">
        <v>4732</v>
      </c>
      <c r="D51" s="20" t="s">
        <v>4732</v>
      </c>
      <c r="E51" s="15" t="s">
        <v>8651</v>
      </c>
      <c r="F51" s="12" t="s">
        <v>8653</v>
      </c>
      <c r="G51"/>
    </row>
    <row r="52" spans="1:7" hidden="1" x14ac:dyDescent="0.3">
      <c r="A52" t="s">
        <v>8480</v>
      </c>
      <c r="B52" t="s">
        <v>8486</v>
      </c>
      <c r="C52" t="s">
        <v>4734</v>
      </c>
      <c r="D52" s="20" t="s">
        <v>4734</v>
      </c>
      <c r="E52" s="15" t="s">
        <v>8651</v>
      </c>
      <c r="F52" s="12" t="s">
        <v>8628</v>
      </c>
      <c r="G52"/>
    </row>
    <row r="53" spans="1:7" hidden="1" x14ac:dyDescent="0.3">
      <c r="A53" t="s">
        <v>8480</v>
      </c>
      <c r="B53" t="s">
        <v>8486</v>
      </c>
      <c r="C53" t="s">
        <v>4736</v>
      </c>
      <c r="D53" s="20" t="s">
        <v>4736</v>
      </c>
      <c r="E53" s="15" t="s">
        <v>8651</v>
      </c>
      <c r="F53" s="12" t="s">
        <v>8626</v>
      </c>
      <c r="G53"/>
    </row>
    <row r="54" spans="1:7" hidden="1" x14ac:dyDescent="0.3">
      <c r="A54" t="s">
        <v>8480</v>
      </c>
      <c r="B54" t="s">
        <v>8486</v>
      </c>
      <c r="C54" t="s">
        <v>4738</v>
      </c>
      <c r="D54" s="20" t="s">
        <v>4738</v>
      </c>
      <c r="E54" s="15" t="s">
        <v>8651</v>
      </c>
      <c r="F54" s="12" t="s">
        <v>8616</v>
      </c>
      <c r="G54"/>
    </row>
    <row r="55" spans="1:7" hidden="1" x14ac:dyDescent="0.3">
      <c r="A55" t="s">
        <v>8480</v>
      </c>
      <c r="B55" t="s">
        <v>8486</v>
      </c>
      <c r="C55" t="s">
        <v>4740</v>
      </c>
      <c r="D55" s="20" t="s">
        <v>4740</v>
      </c>
      <c r="E55" s="15" t="s">
        <v>8651</v>
      </c>
      <c r="F55" s="12" t="s">
        <v>8619</v>
      </c>
      <c r="G55"/>
    </row>
    <row r="56" spans="1:7" hidden="1" x14ac:dyDescent="0.3">
      <c r="A56" t="s">
        <v>8480</v>
      </c>
      <c r="B56" t="s">
        <v>8486</v>
      </c>
      <c r="C56" t="s">
        <v>4742</v>
      </c>
      <c r="D56" s="20" t="s">
        <v>4742</v>
      </c>
      <c r="E56" s="15" t="s">
        <v>8651</v>
      </c>
      <c r="F56" s="12" t="s">
        <v>8618</v>
      </c>
      <c r="G56"/>
    </row>
    <row r="57" spans="1:7" hidden="1" x14ac:dyDescent="0.3">
      <c r="A57" t="s">
        <v>8480</v>
      </c>
      <c r="B57" t="s">
        <v>8486</v>
      </c>
      <c r="C57" t="s">
        <v>4744</v>
      </c>
      <c r="D57" s="20" t="s">
        <v>4744</v>
      </c>
      <c r="E57" s="15" t="s">
        <v>8651</v>
      </c>
      <c r="F57" s="12" t="s">
        <v>8617</v>
      </c>
      <c r="G57"/>
    </row>
    <row r="58" spans="1:7" hidden="1" x14ac:dyDescent="0.3">
      <c r="A58" t="s">
        <v>8480</v>
      </c>
      <c r="B58" t="s">
        <v>8486</v>
      </c>
      <c r="C58" t="s">
        <v>4746</v>
      </c>
      <c r="D58" s="20" t="s">
        <v>4746</v>
      </c>
      <c r="E58" s="15" t="s">
        <v>8651</v>
      </c>
      <c r="F58" s="12" t="s">
        <v>8615</v>
      </c>
      <c r="G58"/>
    </row>
    <row r="59" spans="1:7" hidden="1" x14ac:dyDescent="0.3">
      <c r="A59" t="s">
        <v>8480</v>
      </c>
      <c r="B59" t="s">
        <v>8486</v>
      </c>
      <c r="C59" t="s">
        <v>4748</v>
      </c>
      <c r="D59" s="20" t="s">
        <v>4748</v>
      </c>
      <c r="E59" s="15" t="s">
        <v>8654</v>
      </c>
      <c r="F59" s="12" t="s">
        <v>8611</v>
      </c>
      <c r="G59"/>
    </row>
    <row r="60" spans="1:7" hidden="1" x14ac:dyDescent="0.3">
      <c r="A60" t="s">
        <v>8480</v>
      </c>
      <c r="B60" t="s">
        <v>8486</v>
      </c>
      <c r="C60" t="s">
        <v>4750</v>
      </c>
      <c r="D60" s="20" t="s">
        <v>4750</v>
      </c>
      <c r="E60" s="15" t="s">
        <v>8654</v>
      </c>
      <c r="F60" s="12" t="s">
        <v>8652</v>
      </c>
      <c r="G60"/>
    </row>
    <row r="61" spans="1:7" hidden="1" x14ac:dyDescent="0.3">
      <c r="A61" t="s">
        <v>8480</v>
      </c>
      <c r="B61" t="s">
        <v>8486</v>
      </c>
      <c r="C61" t="s">
        <v>4751</v>
      </c>
      <c r="D61" s="20" t="s">
        <v>4751</v>
      </c>
      <c r="E61" s="15" t="s">
        <v>8654</v>
      </c>
      <c r="F61" s="12" t="s">
        <v>8624</v>
      </c>
      <c r="G61"/>
    </row>
    <row r="62" spans="1:7" hidden="1" x14ac:dyDescent="0.3">
      <c r="A62" t="s">
        <v>8480</v>
      </c>
      <c r="B62" t="s">
        <v>8486</v>
      </c>
      <c r="C62" t="s">
        <v>4753</v>
      </c>
      <c r="D62" s="20" t="s">
        <v>4753</v>
      </c>
      <c r="E62" s="15" t="s">
        <v>8654</v>
      </c>
      <c r="F62" s="12" t="s">
        <v>8626</v>
      </c>
      <c r="G62"/>
    </row>
    <row r="63" spans="1:7" hidden="1" x14ac:dyDescent="0.3">
      <c r="A63" t="s">
        <v>8480</v>
      </c>
      <c r="B63" t="s">
        <v>8486</v>
      </c>
      <c r="C63" t="s">
        <v>4755</v>
      </c>
      <c r="D63" s="20" t="s">
        <v>4755</v>
      </c>
      <c r="E63" s="15" t="s">
        <v>8654</v>
      </c>
      <c r="F63" s="12" t="s">
        <v>8616</v>
      </c>
      <c r="G63"/>
    </row>
    <row r="64" spans="1:7" hidden="1" x14ac:dyDescent="0.3">
      <c r="A64" t="s">
        <v>8480</v>
      </c>
      <c r="B64" t="s">
        <v>8486</v>
      </c>
      <c r="C64" t="s">
        <v>4757</v>
      </c>
      <c r="D64" s="20" t="s">
        <v>4757</v>
      </c>
      <c r="E64" s="15" t="s">
        <v>8654</v>
      </c>
      <c r="F64" s="12" t="s">
        <v>8619</v>
      </c>
      <c r="G64"/>
    </row>
    <row r="65" spans="1:7" hidden="1" x14ac:dyDescent="0.3">
      <c r="A65" t="s">
        <v>8480</v>
      </c>
      <c r="B65" t="s">
        <v>8486</v>
      </c>
      <c r="C65" t="s">
        <v>4759</v>
      </c>
      <c r="D65" s="20" t="s">
        <v>4759</v>
      </c>
      <c r="E65" s="15" t="s">
        <v>8654</v>
      </c>
      <c r="F65" s="12" t="s">
        <v>8618</v>
      </c>
      <c r="G65"/>
    </row>
    <row r="66" spans="1:7" hidden="1" x14ac:dyDescent="0.3">
      <c r="A66" t="s">
        <v>8480</v>
      </c>
      <c r="B66" t="s">
        <v>8486</v>
      </c>
      <c r="C66" t="s">
        <v>4761</v>
      </c>
      <c r="D66" s="20" t="s">
        <v>4761</v>
      </c>
      <c r="E66" s="15" t="s">
        <v>8654</v>
      </c>
      <c r="F66" s="12" t="s">
        <v>8617</v>
      </c>
      <c r="G66"/>
    </row>
    <row r="67" spans="1:7" hidden="1" x14ac:dyDescent="0.3">
      <c r="A67" t="s">
        <v>8480</v>
      </c>
      <c r="B67" t="s">
        <v>8486</v>
      </c>
      <c r="C67" t="s">
        <v>4763</v>
      </c>
      <c r="D67" s="20" t="s">
        <v>4763</v>
      </c>
      <c r="E67" s="15" t="s">
        <v>8654</v>
      </c>
      <c r="F67" s="12" t="s">
        <v>8615</v>
      </c>
      <c r="G67"/>
    </row>
    <row r="68" spans="1:7" hidden="1" x14ac:dyDescent="0.3">
      <c r="A68" t="s">
        <v>8480</v>
      </c>
      <c r="B68" t="s">
        <v>8486</v>
      </c>
      <c r="C68" t="s">
        <v>4765</v>
      </c>
      <c r="D68" s="20" t="s">
        <v>4765</v>
      </c>
      <c r="E68" s="15" t="s">
        <v>8655</v>
      </c>
      <c r="F68" s="12" t="s">
        <v>8611</v>
      </c>
      <c r="G68"/>
    </row>
    <row r="69" spans="1:7" hidden="1" x14ac:dyDescent="0.3">
      <c r="A69" t="s">
        <v>8480</v>
      </c>
      <c r="B69" t="s">
        <v>8486</v>
      </c>
      <c r="C69" t="s">
        <v>4767</v>
      </c>
      <c r="D69" s="20" t="s">
        <v>4767</v>
      </c>
      <c r="E69" s="15" t="s">
        <v>8655</v>
      </c>
      <c r="F69" s="12" t="s">
        <v>8624</v>
      </c>
      <c r="G69"/>
    </row>
    <row r="70" spans="1:7" hidden="1" x14ac:dyDescent="0.3">
      <c r="A70" t="s">
        <v>8480</v>
      </c>
      <c r="B70" t="s">
        <v>8486</v>
      </c>
      <c r="C70" t="s">
        <v>4769</v>
      </c>
      <c r="D70" s="20" t="s">
        <v>4769</v>
      </c>
      <c r="E70" s="15" t="s">
        <v>8655</v>
      </c>
      <c r="F70" s="12" t="s">
        <v>8639</v>
      </c>
      <c r="G70"/>
    </row>
    <row r="71" spans="1:7" hidden="1" x14ac:dyDescent="0.3">
      <c r="A71" t="s">
        <v>8480</v>
      </c>
      <c r="B71" t="s">
        <v>8486</v>
      </c>
      <c r="C71" t="s">
        <v>4771</v>
      </c>
      <c r="D71" s="20" t="s">
        <v>4771</v>
      </c>
      <c r="E71" s="15" t="s">
        <v>8655</v>
      </c>
      <c r="F71" s="12" t="s">
        <v>8626</v>
      </c>
      <c r="G71"/>
    </row>
    <row r="72" spans="1:7" hidden="1" x14ac:dyDescent="0.3">
      <c r="A72" t="s">
        <v>8480</v>
      </c>
      <c r="B72" t="s">
        <v>8486</v>
      </c>
      <c r="C72" t="s">
        <v>4773</v>
      </c>
      <c r="D72" s="20" t="s">
        <v>4773</v>
      </c>
      <c r="E72" s="15" t="s">
        <v>8656</v>
      </c>
      <c r="F72" s="12" t="s">
        <v>8611</v>
      </c>
      <c r="G72"/>
    </row>
    <row r="73" spans="1:7" hidden="1" x14ac:dyDescent="0.3">
      <c r="A73" t="s">
        <v>8480</v>
      </c>
      <c r="B73" t="s">
        <v>8486</v>
      </c>
      <c r="C73" t="s">
        <v>4775</v>
      </c>
      <c r="D73" s="20" t="s">
        <v>4775</v>
      </c>
      <c r="E73" s="15" t="s">
        <v>8656</v>
      </c>
      <c r="F73" s="12" t="s">
        <v>8624</v>
      </c>
      <c r="G73"/>
    </row>
    <row r="74" spans="1:7" hidden="1" x14ac:dyDescent="0.3">
      <c r="A74" t="s">
        <v>8480</v>
      </c>
      <c r="B74" t="s">
        <v>8486</v>
      </c>
      <c r="C74" t="s">
        <v>4777</v>
      </c>
      <c r="D74" s="20" t="s">
        <v>4777</v>
      </c>
      <c r="E74" s="15" t="s">
        <v>8656</v>
      </c>
      <c r="F74" s="12" t="s">
        <v>8639</v>
      </c>
      <c r="G74"/>
    </row>
    <row r="75" spans="1:7" hidden="1" x14ac:dyDescent="0.3">
      <c r="A75" t="s">
        <v>8480</v>
      </c>
      <c r="B75" t="s">
        <v>8486</v>
      </c>
      <c r="C75" t="s">
        <v>4779</v>
      </c>
      <c r="D75" s="20" t="s">
        <v>4779</v>
      </c>
      <c r="E75" s="15" t="s">
        <v>8656</v>
      </c>
      <c r="F75" s="12" t="s">
        <v>8626</v>
      </c>
      <c r="G75"/>
    </row>
    <row r="76" spans="1:7" hidden="1" x14ac:dyDescent="0.3">
      <c r="A76" t="s">
        <v>8480</v>
      </c>
      <c r="B76" t="s">
        <v>8486</v>
      </c>
      <c r="C76" t="s">
        <v>4781</v>
      </c>
      <c r="D76" s="20" t="s">
        <v>4781</v>
      </c>
      <c r="E76" s="15" t="s">
        <v>8656</v>
      </c>
      <c r="F76" s="12" t="s">
        <v>8616</v>
      </c>
      <c r="G76"/>
    </row>
    <row r="77" spans="1:7" hidden="1" x14ac:dyDescent="0.3">
      <c r="A77" t="s">
        <v>8480</v>
      </c>
      <c r="B77" t="s">
        <v>8486</v>
      </c>
      <c r="C77" t="s">
        <v>4783</v>
      </c>
      <c r="D77" s="20" t="s">
        <v>4783</v>
      </c>
      <c r="E77" s="15" t="s">
        <v>8656</v>
      </c>
      <c r="F77" s="12" t="s">
        <v>8619</v>
      </c>
      <c r="G77"/>
    </row>
    <row r="78" spans="1:7" hidden="1" x14ac:dyDescent="0.3">
      <c r="A78" t="s">
        <v>8480</v>
      </c>
      <c r="B78" t="s">
        <v>8486</v>
      </c>
      <c r="C78" t="s">
        <v>4785</v>
      </c>
      <c r="D78" s="20" t="s">
        <v>4785</v>
      </c>
      <c r="E78" s="15" t="s">
        <v>8657</v>
      </c>
      <c r="F78" s="12" t="s">
        <v>8611</v>
      </c>
      <c r="G78"/>
    </row>
    <row r="79" spans="1:7" hidden="1" x14ac:dyDescent="0.3">
      <c r="A79" t="s">
        <v>8480</v>
      </c>
      <c r="B79" t="s">
        <v>8486</v>
      </c>
      <c r="C79" t="s">
        <v>4787</v>
      </c>
      <c r="D79" s="20" t="s">
        <v>4787</v>
      </c>
      <c r="E79" s="15" t="s">
        <v>8657</v>
      </c>
      <c r="F79" s="12" t="s">
        <v>8624</v>
      </c>
      <c r="G79"/>
    </row>
    <row r="80" spans="1:7" hidden="1" x14ac:dyDescent="0.3">
      <c r="A80" t="s">
        <v>8480</v>
      </c>
      <c r="B80" t="s">
        <v>8486</v>
      </c>
      <c r="C80" t="s">
        <v>4789</v>
      </c>
      <c r="D80" s="20" t="s">
        <v>4789</v>
      </c>
      <c r="E80" s="15" t="s">
        <v>8657</v>
      </c>
      <c r="F80" s="12" t="s">
        <v>8639</v>
      </c>
      <c r="G80"/>
    </row>
    <row r="81" spans="1:7" hidden="1" x14ac:dyDescent="0.3">
      <c r="A81" t="s">
        <v>8480</v>
      </c>
      <c r="B81" t="s">
        <v>8486</v>
      </c>
      <c r="C81" t="s">
        <v>4791</v>
      </c>
      <c r="D81" s="20" t="s">
        <v>4791</v>
      </c>
      <c r="E81" s="15" t="s">
        <v>8657</v>
      </c>
      <c r="F81" s="12" t="s">
        <v>8626</v>
      </c>
      <c r="G81"/>
    </row>
    <row r="82" spans="1:7" hidden="1" x14ac:dyDescent="0.3">
      <c r="A82" t="s">
        <v>8480</v>
      </c>
      <c r="B82" t="s">
        <v>8486</v>
      </c>
      <c r="C82" t="s">
        <v>4793</v>
      </c>
      <c r="D82" s="20" t="s">
        <v>4793</v>
      </c>
      <c r="E82" s="15" t="s">
        <v>8657</v>
      </c>
      <c r="F82" s="12" t="s">
        <v>8616</v>
      </c>
      <c r="G82"/>
    </row>
    <row r="83" spans="1:7" hidden="1" x14ac:dyDescent="0.3">
      <c r="A83" t="s">
        <v>8480</v>
      </c>
      <c r="B83" t="s">
        <v>8486</v>
      </c>
      <c r="C83" t="s">
        <v>4795</v>
      </c>
      <c r="D83" s="20" t="s">
        <v>4795</v>
      </c>
      <c r="E83" s="15" t="s">
        <v>8657</v>
      </c>
      <c r="F83" s="12" t="s">
        <v>8619</v>
      </c>
      <c r="G83"/>
    </row>
    <row r="84" spans="1:7" hidden="1" x14ac:dyDescent="0.3">
      <c r="A84" t="s">
        <v>8480</v>
      </c>
      <c r="B84" t="s">
        <v>8486</v>
      </c>
      <c r="C84" t="s">
        <v>4797</v>
      </c>
      <c r="D84" s="20" t="s">
        <v>4797</v>
      </c>
      <c r="E84" s="15" t="s">
        <v>8658</v>
      </c>
      <c r="F84" s="12" t="s">
        <v>8611</v>
      </c>
      <c r="G84"/>
    </row>
    <row r="85" spans="1:7" hidden="1" x14ac:dyDescent="0.3">
      <c r="A85" t="s">
        <v>8480</v>
      </c>
      <c r="B85" t="s">
        <v>8486</v>
      </c>
      <c r="C85" t="s">
        <v>4799</v>
      </c>
      <c r="D85" s="20" t="s">
        <v>4799</v>
      </c>
      <c r="E85" s="15" t="s">
        <v>8658</v>
      </c>
      <c r="F85" s="12" t="s">
        <v>8624</v>
      </c>
      <c r="G85"/>
    </row>
    <row r="86" spans="1:7" hidden="1" x14ac:dyDescent="0.3">
      <c r="A86" t="s">
        <v>8480</v>
      </c>
      <c r="B86" t="s">
        <v>8486</v>
      </c>
      <c r="C86" t="s">
        <v>4801</v>
      </c>
      <c r="D86" s="20" t="s">
        <v>4801</v>
      </c>
      <c r="E86" s="15" t="s">
        <v>8658</v>
      </c>
      <c r="F86" s="12" t="s">
        <v>8639</v>
      </c>
      <c r="G86"/>
    </row>
    <row r="87" spans="1:7" hidden="1" x14ac:dyDescent="0.3">
      <c r="A87" t="s">
        <v>8480</v>
      </c>
      <c r="B87" t="s">
        <v>8486</v>
      </c>
      <c r="C87" t="s">
        <v>4803</v>
      </c>
      <c r="D87" s="20" t="s">
        <v>4803</v>
      </c>
      <c r="E87" s="15" t="s">
        <v>8658</v>
      </c>
      <c r="F87" s="12" t="s">
        <v>8626</v>
      </c>
      <c r="G87"/>
    </row>
    <row r="88" spans="1:7" hidden="1" x14ac:dyDescent="0.3">
      <c r="A88" t="s">
        <v>8480</v>
      </c>
      <c r="B88" t="s">
        <v>8486</v>
      </c>
      <c r="C88" t="s">
        <v>4805</v>
      </c>
      <c r="D88" s="20" t="s">
        <v>4805</v>
      </c>
      <c r="E88" s="15" t="s">
        <v>8658</v>
      </c>
      <c r="F88" s="12" t="s">
        <v>8616</v>
      </c>
      <c r="G88"/>
    </row>
    <row r="89" spans="1:7" hidden="1" x14ac:dyDescent="0.3">
      <c r="A89" t="s">
        <v>8480</v>
      </c>
      <c r="B89" t="s">
        <v>8486</v>
      </c>
      <c r="C89" t="s">
        <v>4807</v>
      </c>
      <c r="D89" s="20" t="s">
        <v>4807</v>
      </c>
      <c r="E89" s="15" t="s">
        <v>8658</v>
      </c>
      <c r="F89" s="12" t="s">
        <v>8619</v>
      </c>
      <c r="G89"/>
    </row>
    <row r="90" spans="1:7" hidden="1" x14ac:dyDescent="0.3">
      <c r="A90" t="s">
        <v>8480</v>
      </c>
      <c r="B90" t="s">
        <v>8486</v>
      </c>
      <c r="C90" t="s">
        <v>4809</v>
      </c>
      <c r="D90" s="20" t="s">
        <v>4809</v>
      </c>
      <c r="E90" s="15" t="s">
        <v>8659</v>
      </c>
      <c r="F90" s="12" t="s">
        <v>8611</v>
      </c>
      <c r="G90"/>
    </row>
    <row r="91" spans="1:7" hidden="1" x14ac:dyDescent="0.3">
      <c r="A91" t="s">
        <v>8480</v>
      </c>
      <c r="B91" t="s">
        <v>8486</v>
      </c>
      <c r="C91" t="s">
        <v>4811</v>
      </c>
      <c r="D91" s="20" t="s">
        <v>4811</v>
      </c>
      <c r="E91" s="15" t="s">
        <v>8660</v>
      </c>
      <c r="F91" s="12" t="s">
        <v>8613</v>
      </c>
      <c r="G91"/>
    </row>
    <row r="92" spans="1:7" hidden="1" x14ac:dyDescent="0.3">
      <c r="A92" t="s">
        <v>8480</v>
      </c>
      <c r="B92" t="s">
        <v>8486</v>
      </c>
      <c r="C92" t="s">
        <v>4813</v>
      </c>
      <c r="D92" s="20" t="s">
        <v>4813</v>
      </c>
      <c r="E92" s="15" t="s">
        <v>8661</v>
      </c>
      <c r="F92" s="12" t="s">
        <v>8613</v>
      </c>
      <c r="G92"/>
    </row>
    <row r="93" spans="1:7" hidden="1" x14ac:dyDescent="0.3">
      <c r="A93" t="s">
        <v>8480</v>
      </c>
      <c r="B93" t="s">
        <v>8486</v>
      </c>
      <c r="C93" t="s">
        <v>4815</v>
      </c>
      <c r="D93" s="20" t="s">
        <v>4815</v>
      </c>
      <c r="E93" s="15" t="s">
        <v>8661</v>
      </c>
      <c r="F93" s="12" t="s">
        <v>8614</v>
      </c>
      <c r="G93"/>
    </row>
    <row r="94" spans="1:7" hidden="1" x14ac:dyDescent="0.3">
      <c r="A94" t="s">
        <v>8480</v>
      </c>
      <c r="B94" t="s">
        <v>8486</v>
      </c>
      <c r="C94" t="s">
        <v>4817</v>
      </c>
      <c r="D94" s="20" t="s">
        <v>4817</v>
      </c>
      <c r="E94" s="15" t="s">
        <v>8662</v>
      </c>
      <c r="F94" s="12" t="s">
        <v>8626</v>
      </c>
      <c r="G94"/>
    </row>
    <row r="95" spans="1:7" hidden="1" x14ac:dyDescent="0.3">
      <c r="A95" t="s">
        <v>8481</v>
      </c>
      <c r="B95" t="s">
        <v>8486</v>
      </c>
      <c r="C95" t="s">
        <v>4820</v>
      </c>
      <c r="D95" s="20" t="s">
        <v>8512</v>
      </c>
      <c r="E95" s="15" t="s">
        <v>8664</v>
      </c>
      <c r="F95" s="16" t="s">
        <v>8663</v>
      </c>
      <c r="G95"/>
    </row>
    <row r="96" spans="1:7" x14ac:dyDescent="0.3">
      <c r="A96" t="s">
        <v>8487</v>
      </c>
      <c r="B96" t="s">
        <v>8485</v>
      </c>
      <c r="C96" t="s">
        <v>5</v>
      </c>
      <c r="D96" s="20" t="s">
        <v>8666</v>
      </c>
      <c r="E96" s="15" t="s">
        <v>8710</v>
      </c>
      <c r="F96" s="23" t="s">
        <v>8513</v>
      </c>
      <c r="G96"/>
    </row>
    <row r="97" spans="1:7" x14ac:dyDescent="0.3">
      <c r="A97" t="s">
        <v>8487</v>
      </c>
      <c r="B97" t="s">
        <v>8485</v>
      </c>
      <c r="C97" t="s">
        <v>7</v>
      </c>
      <c r="D97" s="20" t="s">
        <v>8667</v>
      </c>
      <c r="E97" s="15" t="s">
        <v>8711</v>
      </c>
      <c r="F97" s="23" t="s">
        <v>8513</v>
      </c>
      <c r="G97"/>
    </row>
    <row r="98" spans="1:7" x14ac:dyDescent="0.3">
      <c r="A98" t="s">
        <v>8487</v>
      </c>
      <c r="B98" t="s">
        <v>8485</v>
      </c>
      <c r="C98" t="s">
        <v>9</v>
      </c>
      <c r="D98" s="20" t="s">
        <v>8668</v>
      </c>
      <c r="E98" s="15" t="s">
        <v>8711</v>
      </c>
      <c r="F98" s="23" t="s">
        <v>8514</v>
      </c>
      <c r="G98"/>
    </row>
    <row r="99" spans="1:7" x14ac:dyDescent="0.3">
      <c r="A99" t="s">
        <v>8487</v>
      </c>
      <c r="B99" t="s">
        <v>8485</v>
      </c>
      <c r="C99" t="s">
        <v>11</v>
      </c>
      <c r="D99" s="20" t="s">
        <v>8669</v>
      </c>
      <c r="E99" s="15" t="s">
        <v>8712</v>
      </c>
      <c r="F99" s="23" t="s">
        <v>8515</v>
      </c>
      <c r="G99"/>
    </row>
    <row r="100" spans="1:7" x14ac:dyDescent="0.3">
      <c r="A100" t="s">
        <v>8487</v>
      </c>
      <c r="B100" t="s">
        <v>8485</v>
      </c>
      <c r="C100" t="s">
        <v>13</v>
      </c>
      <c r="D100" s="20" t="s">
        <v>8665</v>
      </c>
      <c r="E100" s="15" t="s">
        <v>8713</v>
      </c>
      <c r="F100" s="23" t="s">
        <v>8516</v>
      </c>
      <c r="G100"/>
    </row>
    <row r="101" spans="1:7" x14ac:dyDescent="0.3">
      <c r="A101" t="s">
        <v>8487</v>
      </c>
      <c r="B101" t="s">
        <v>8485</v>
      </c>
      <c r="C101" t="s">
        <v>15</v>
      </c>
      <c r="D101" s="20" t="s">
        <v>8670</v>
      </c>
      <c r="E101" s="15" t="s">
        <v>8714</v>
      </c>
      <c r="F101" s="23" t="s">
        <v>8517</v>
      </c>
      <c r="G101"/>
    </row>
    <row r="102" spans="1:7" x14ac:dyDescent="0.3">
      <c r="A102" t="s">
        <v>8487</v>
      </c>
      <c r="B102" t="s">
        <v>8485</v>
      </c>
      <c r="C102" t="s">
        <v>17</v>
      </c>
      <c r="D102" s="20" t="s">
        <v>8671</v>
      </c>
      <c r="E102" s="15" t="s">
        <v>8714</v>
      </c>
      <c r="F102" s="23" t="s">
        <v>8518</v>
      </c>
      <c r="G102"/>
    </row>
    <row r="103" spans="1:7" x14ac:dyDescent="0.3">
      <c r="A103" t="s">
        <v>8487</v>
      </c>
      <c r="B103" t="s">
        <v>8485</v>
      </c>
      <c r="C103" t="s">
        <v>19</v>
      </c>
      <c r="D103" s="20" t="s">
        <v>8672</v>
      </c>
      <c r="E103" s="15" t="s">
        <v>8714</v>
      </c>
      <c r="F103" s="23" t="s">
        <v>8519</v>
      </c>
      <c r="G103"/>
    </row>
    <row r="104" spans="1:7" x14ac:dyDescent="0.3">
      <c r="A104" t="s">
        <v>8487</v>
      </c>
      <c r="B104" t="s">
        <v>8485</v>
      </c>
      <c r="C104" t="s">
        <v>21</v>
      </c>
      <c r="D104" s="20" t="s">
        <v>8673</v>
      </c>
      <c r="E104" s="15" t="s">
        <v>8715</v>
      </c>
      <c r="F104" s="23" t="s">
        <v>8520</v>
      </c>
      <c r="G104"/>
    </row>
    <row r="105" spans="1:7" x14ac:dyDescent="0.3">
      <c r="A105" t="s">
        <v>8487</v>
      </c>
      <c r="B105" t="s">
        <v>8485</v>
      </c>
      <c r="C105" t="s">
        <v>23</v>
      </c>
      <c r="D105" s="20" t="s">
        <v>8674</v>
      </c>
      <c r="E105" s="15" t="s">
        <v>8716</v>
      </c>
      <c r="F105" s="23" t="s">
        <v>8521</v>
      </c>
      <c r="G105"/>
    </row>
    <row r="106" spans="1:7" x14ac:dyDescent="0.3">
      <c r="A106" t="s">
        <v>8487</v>
      </c>
      <c r="B106" t="s">
        <v>8485</v>
      </c>
      <c r="C106" t="s">
        <v>25</v>
      </c>
      <c r="D106" s="20" t="s">
        <v>8692</v>
      </c>
      <c r="E106" s="15" t="s">
        <v>8735</v>
      </c>
      <c r="F106" s="23" t="s">
        <v>8522</v>
      </c>
      <c r="G106"/>
    </row>
    <row r="107" spans="1:7" x14ac:dyDescent="0.3">
      <c r="A107" t="s">
        <v>8487</v>
      </c>
      <c r="B107" t="s">
        <v>8485</v>
      </c>
      <c r="C107" t="s">
        <v>27</v>
      </c>
      <c r="D107" s="20" t="s">
        <v>8693</v>
      </c>
      <c r="E107" s="15" t="s">
        <v>8735</v>
      </c>
      <c r="F107" s="23" t="s">
        <v>8518</v>
      </c>
      <c r="G107"/>
    </row>
    <row r="108" spans="1:7" x14ac:dyDescent="0.3">
      <c r="A108" t="s">
        <v>8487</v>
      </c>
      <c r="B108" t="s">
        <v>8485</v>
      </c>
      <c r="C108" t="s">
        <v>29</v>
      </c>
      <c r="D108" s="20" t="s">
        <v>8694</v>
      </c>
      <c r="E108" s="15" t="s">
        <v>8735</v>
      </c>
      <c r="F108" s="23" t="s">
        <v>8516</v>
      </c>
      <c r="G108"/>
    </row>
    <row r="109" spans="1:7" x14ac:dyDescent="0.3">
      <c r="A109" t="s">
        <v>8487</v>
      </c>
      <c r="B109" t="s">
        <v>8485</v>
      </c>
      <c r="C109" t="s">
        <v>31</v>
      </c>
      <c r="D109" s="20" t="s">
        <v>8675</v>
      </c>
      <c r="E109" s="15" t="s">
        <v>8717</v>
      </c>
      <c r="F109" s="23" t="s">
        <v>8523</v>
      </c>
      <c r="G109"/>
    </row>
    <row r="110" spans="1:7" x14ac:dyDescent="0.3">
      <c r="A110" t="s">
        <v>8487</v>
      </c>
      <c r="B110" t="s">
        <v>8485</v>
      </c>
      <c r="C110" t="s">
        <v>33</v>
      </c>
      <c r="D110" s="20" t="s">
        <v>8676</v>
      </c>
      <c r="E110" s="15" t="s">
        <v>8718</v>
      </c>
      <c r="F110" s="23" t="s">
        <v>8524</v>
      </c>
      <c r="G110"/>
    </row>
    <row r="111" spans="1:7" x14ac:dyDescent="0.3">
      <c r="A111" t="s">
        <v>8487</v>
      </c>
      <c r="B111" t="s">
        <v>8485</v>
      </c>
      <c r="C111" t="s">
        <v>35</v>
      </c>
      <c r="D111" s="20" t="s">
        <v>8677</v>
      </c>
      <c r="E111" s="15" t="s">
        <v>8718</v>
      </c>
      <c r="F111" s="23" t="s">
        <v>8525</v>
      </c>
      <c r="G111"/>
    </row>
    <row r="112" spans="1:7" x14ac:dyDescent="0.3">
      <c r="A112" t="s">
        <v>8487</v>
      </c>
      <c r="B112" t="s">
        <v>8485</v>
      </c>
      <c r="C112" t="s">
        <v>37</v>
      </c>
      <c r="D112" s="20" t="s">
        <v>8678</v>
      </c>
      <c r="E112" s="15" t="s">
        <v>8718</v>
      </c>
      <c r="F112" s="23" t="s">
        <v>8526</v>
      </c>
      <c r="G112"/>
    </row>
    <row r="113" spans="1:7" x14ac:dyDescent="0.3">
      <c r="A113" t="s">
        <v>8487</v>
      </c>
      <c r="B113" t="s">
        <v>8485</v>
      </c>
      <c r="C113" t="s">
        <v>39</v>
      </c>
      <c r="D113" s="20" t="s">
        <v>8679</v>
      </c>
      <c r="E113" s="15" t="s">
        <v>8718</v>
      </c>
      <c r="F113" s="23" t="s">
        <v>8527</v>
      </c>
      <c r="G113"/>
    </row>
    <row r="114" spans="1:7" x14ac:dyDescent="0.3">
      <c r="A114" t="s">
        <v>8487</v>
      </c>
      <c r="B114" t="s">
        <v>8485</v>
      </c>
      <c r="C114" t="s">
        <v>41</v>
      </c>
      <c r="D114" s="20" t="s">
        <v>8680</v>
      </c>
      <c r="E114" s="15" t="s">
        <v>8719</v>
      </c>
      <c r="F114" s="23" t="s">
        <v>8528</v>
      </c>
      <c r="G114"/>
    </row>
    <row r="115" spans="1:7" x14ac:dyDescent="0.3">
      <c r="A115" t="s">
        <v>8487</v>
      </c>
      <c r="B115" t="s">
        <v>8485</v>
      </c>
      <c r="C115" t="s">
        <v>43</v>
      </c>
      <c r="D115" s="20" t="s">
        <v>8690</v>
      </c>
      <c r="E115" s="15" t="s">
        <v>8720</v>
      </c>
      <c r="F115" s="23" t="s">
        <v>8721</v>
      </c>
      <c r="G115"/>
    </row>
    <row r="116" spans="1:7" x14ac:dyDescent="0.3">
      <c r="A116" t="s">
        <v>8487</v>
      </c>
      <c r="B116" t="s">
        <v>8485</v>
      </c>
      <c r="C116" t="s">
        <v>45</v>
      </c>
      <c r="D116" s="20" t="s">
        <v>8691</v>
      </c>
      <c r="E116" s="15" t="s">
        <v>8720</v>
      </c>
      <c r="F116" s="23" t="s">
        <v>8722</v>
      </c>
      <c r="G116"/>
    </row>
    <row r="117" spans="1:7" hidden="1" x14ac:dyDescent="0.3">
      <c r="A117" t="s">
        <v>8487</v>
      </c>
      <c r="B117" t="s">
        <v>8486</v>
      </c>
      <c r="C117" t="s">
        <v>4823</v>
      </c>
      <c r="D117" s="20" t="s">
        <v>8695</v>
      </c>
      <c r="E117" s="15" t="s">
        <v>8736</v>
      </c>
      <c r="F117" s="12" t="s">
        <v>8529</v>
      </c>
      <c r="G117"/>
    </row>
    <row r="118" spans="1:7" hidden="1" x14ac:dyDescent="0.3">
      <c r="A118" t="s">
        <v>8487</v>
      </c>
      <c r="B118" t="s">
        <v>8486</v>
      </c>
      <c r="C118" t="s">
        <v>4824</v>
      </c>
      <c r="D118" s="20" t="s">
        <v>8696</v>
      </c>
      <c r="E118" s="15" t="s">
        <v>8736</v>
      </c>
      <c r="F118" s="12" t="s">
        <v>8530</v>
      </c>
      <c r="G118"/>
    </row>
    <row r="119" spans="1:7" hidden="1" x14ac:dyDescent="0.3">
      <c r="A119" t="s">
        <v>8487</v>
      </c>
      <c r="B119" t="s">
        <v>8486</v>
      </c>
      <c r="C119" t="s">
        <v>4825</v>
      </c>
      <c r="D119" s="20" t="s">
        <v>8697</v>
      </c>
      <c r="E119" s="15" t="s">
        <v>8736</v>
      </c>
      <c r="F119" s="12" t="s">
        <v>8531</v>
      </c>
      <c r="G119"/>
    </row>
    <row r="120" spans="1:7" hidden="1" x14ac:dyDescent="0.3">
      <c r="A120" t="s">
        <v>8487</v>
      </c>
      <c r="B120" t="s">
        <v>8486</v>
      </c>
      <c r="C120" t="s">
        <v>4826</v>
      </c>
      <c r="D120" s="20" t="s">
        <v>8698</v>
      </c>
      <c r="E120" s="15" t="s">
        <v>8736</v>
      </c>
      <c r="F120" s="12" t="s">
        <v>8532</v>
      </c>
      <c r="G120"/>
    </row>
    <row r="121" spans="1:7" hidden="1" x14ac:dyDescent="0.3">
      <c r="A121" t="s">
        <v>8487</v>
      </c>
      <c r="B121" t="s">
        <v>8486</v>
      </c>
      <c r="C121" t="s">
        <v>4827</v>
      </c>
      <c r="D121" s="20" t="s">
        <v>8681</v>
      </c>
      <c r="E121" s="15" t="s">
        <v>8723</v>
      </c>
      <c r="F121" s="12" t="s">
        <v>8533</v>
      </c>
      <c r="G121"/>
    </row>
    <row r="122" spans="1:7" hidden="1" x14ac:dyDescent="0.3">
      <c r="A122" t="s">
        <v>8487</v>
      </c>
      <c r="B122" t="s">
        <v>8486</v>
      </c>
      <c r="C122" t="s">
        <v>4829</v>
      </c>
      <c r="D122" s="20" t="s">
        <v>8682</v>
      </c>
      <c r="E122" s="15" t="s">
        <v>8724</v>
      </c>
      <c r="F122" s="12" t="s">
        <v>8534</v>
      </c>
      <c r="G122"/>
    </row>
    <row r="123" spans="1:7" hidden="1" x14ac:dyDescent="0.3">
      <c r="A123" t="s">
        <v>8487</v>
      </c>
      <c r="B123" t="s">
        <v>8486</v>
      </c>
      <c r="C123" t="s">
        <v>4831</v>
      </c>
      <c r="D123" s="20" t="s">
        <v>8699</v>
      </c>
      <c r="E123" s="15" t="s">
        <v>8737</v>
      </c>
      <c r="F123" s="12" t="s">
        <v>8535</v>
      </c>
      <c r="G123"/>
    </row>
    <row r="124" spans="1:7" hidden="1" x14ac:dyDescent="0.3">
      <c r="A124" t="s">
        <v>8487</v>
      </c>
      <c r="B124" t="s">
        <v>8486</v>
      </c>
      <c r="C124" t="s">
        <v>4832</v>
      </c>
      <c r="D124" s="20" t="s">
        <v>8700</v>
      </c>
      <c r="E124" s="15" t="s">
        <v>8737</v>
      </c>
      <c r="F124" s="12" t="s">
        <v>8536</v>
      </c>
      <c r="G124"/>
    </row>
    <row r="125" spans="1:7" hidden="1" x14ac:dyDescent="0.3">
      <c r="A125" t="s">
        <v>8487</v>
      </c>
      <c r="B125" t="s">
        <v>8486</v>
      </c>
      <c r="C125" t="s">
        <v>4833</v>
      </c>
      <c r="D125" s="20" t="s">
        <v>8701</v>
      </c>
      <c r="E125" s="15" t="s">
        <v>8737</v>
      </c>
      <c r="F125" s="12" t="s">
        <v>8537</v>
      </c>
      <c r="G125"/>
    </row>
    <row r="126" spans="1:7" hidden="1" x14ac:dyDescent="0.3">
      <c r="A126" t="s">
        <v>8487</v>
      </c>
      <c r="B126" t="s">
        <v>8486</v>
      </c>
      <c r="C126" t="s">
        <v>4834</v>
      </c>
      <c r="D126" s="20" t="s">
        <v>8702</v>
      </c>
      <c r="E126" s="15" t="s">
        <v>8737</v>
      </c>
      <c r="F126" s="12" t="s">
        <v>8538</v>
      </c>
      <c r="G126"/>
    </row>
    <row r="127" spans="1:7" hidden="1" x14ac:dyDescent="0.3">
      <c r="A127" t="s">
        <v>8487</v>
      </c>
      <c r="B127" t="s">
        <v>8486</v>
      </c>
      <c r="C127" t="s">
        <v>4835</v>
      </c>
      <c r="D127" s="20" t="s">
        <v>8703</v>
      </c>
      <c r="E127" s="15" t="s">
        <v>8725</v>
      </c>
      <c r="F127" s="12" t="s">
        <v>8539</v>
      </c>
      <c r="G127"/>
    </row>
    <row r="128" spans="1:7" hidden="1" x14ac:dyDescent="0.3">
      <c r="A128" t="s">
        <v>8487</v>
      </c>
      <c r="B128" t="s">
        <v>8486</v>
      </c>
      <c r="C128" t="s">
        <v>4836</v>
      </c>
      <c r="D128" s="20" t="s">
        <v>8704</v>
      </c>
      <c r="E128" s="15" t="s">
        <v>8725</v>
      </c>
      <c r="F128" s="12" t="s">
        <v>8540</v>
      </c>
      <c r="G128"/>
    </row>
    <row r="129" spans="1:7" hidden="1" x14ac:dyDescent="0.3">
      <c r="A129" t="s">
        <v>8487</v>
      </c>
      <c r="B129" t="s">
        <v>8486</v>
      </c>
      <c r="C129" t="s">
        <v>4837</v>
      </c>
      <c r="D129" s="20" t="s">
        <v>8705</v>
      </c>
      <c r="E129" s="15" t="s">
        <v>8725</v>
      </c>
      <c r="F129" s="12" t="s">
        <v>8541</v>
      </c>
      <c r="G129"/>
    </row>
    <row r="130" spans="1:7" hidden="1" x14ac:dyDescent="0.3">
      <c r="A130" t="s">
        <v>8487</v>
      </c>
      <c r="B130" t="s">
        <v>8486</v>
      </c>
      <c r="C130" t="s">
        <v>4838</v>
      </c>
      <c r="D130" s="20" t="s">
        <v>8683</v>
      </c>
      <c r="E130" s="15" t="s">
        <v>8726</v>
      </c>
      <c r="F130" s="12" t="s">
        <v>8542</v>
      </c>
      <c r="G130"/>
    </row>
    <row r="131" spans="1:7" hidden="1" x14ac:dyDescent="0.3">
      <c r="A131" t="s">
        <v>8487</v>
      </c>
      <c r="B131" t="s">
        <v>8486</v>
      </c>
      <c r="C131" t="s">
        <v>4840</v>
      </c>
      <c r="D131" s="20" t="s">
        <v>8706</v>
      </c>
      <c r="E131" s="15" t="s">
        <v>8727</v>
      </c>
      <c r="F131" s="12" t="s">
        <v>8543</v>
      </c>
      <c r="G131"/>
    </row>
    <row r="132" spans="1:7" hidden="1" x14ac:dyDescent="0.3">
      <c r="A132" t="s">
        <v>8487</v>
      </c>
      <c r="B132" t="s">
        <v>8486</v>
      </c>
      <c r="C132" t="s">
        <v>4841</v>
      </c>
      <c r="D132" s="20" t="s">
        <v>8707</v>
      </c>
      <c r="E132" s="15" t="s">
        <v>8727</v>
      </c>
      <c r="F132" s="12" t="s">
        <v>8540</v>
      </c>
      <c r="G132"/>
    </row>
    <row r="133" spans="1:7" hidden="1" x14ac:dyDescent="0.3">
      <c r="A133" t="s">
        <v>8487</v>
      </c>
      <c r="B133" t="s">
        <v>8486</v>
      </c>
      <c r="C133" t="s">
        <v>4842</v>
      </c>
      <c r="D133" s="20" t="s">
        <v>8708</v>
      </c>
      <c r="E133" s="15" t="s">
        <v>8728</v>
      </c>
      <c r="F133" s="12" t="s">
        <v>8540</v>
      </c>
      <c r="G133"/>
    </row>
    <row r="134" spans="1:7" hidden="1" x14ac:dyDescent="0.3">
      <c r="A134" t="s">
        <v>8487</v>
      </c>
      <c r="B134" t="s">
        <v>8486</v>
      </c>
      <c r="C134" t="s">
        <v>4843</v>
      </c>
      <c r="D134" s="20" t="s">
        <v>8684</v>
      </c>
      <c r="E134" s="15" t="s">
        <v>8729</v>
      </c>
      <c r="F134" s="12" t="s">
        <v>8544</v>
      </c>
      <c r="G134"/>
    </row>
    <row r="135" spans="1:7" hidden="1" x14ac:dyDescent="0.3">
      <c r="A135" t="s">
        <v>8487</v>
      </c>
      <c r="B135" t="s">
        <v>8486</v>
      </c>
      <c r="C135" t="s">
        <v>4845</v>
      </c>
      <c r="D135" s="20" t="s">
        <v>8685</v>
      </c>
      <c r="E135" s="15" t="s">
        <v>8730</v>
      </c>
      <c r="F135" s="12" t="s">
        <v>8545</v>
      </c>
      <c r="G135"/>
    </row>
    <row r="136" spans="1:7" hidden="1" x14ac:dyDescent="0.3">
      <c r="A136" t="s">
        <v>8487</v>
      </c>
      <c r="B136" t="s">
        <v>8486</v>
      </c>
      <c r="C136" t="s">
        <v>4847</v>
      </c>
      <c r="D136" s="20" t="s">
        <v>8686</v>
      </c>
      <c r="E136" s="15" t="s">
        <v>8730</v>
      </c>
      <c r="F136" s="12" t="s">
        <v>8546</v>
      </c>
      <c r="G136"/>
    </row>
    <row r="137" spans="1:7" hidden="1" x14ac:dyDescent="0.3">
      <c r="A137" t="s">
        <v>8487</v>
      </c>
      <c r="B137" t="s">
        <v>8486</v>
      </c>
      <c r="C137" t="s">
        <v>4849</v>
      </c>
      <c r="D137" s="20" t="s">
        <v>8687</v>
      </c>
      <c r="E137" s="15" t="s">
        <v>8731</v>
      </c>
      <c r="F137" s="12" t="s">
        <v>8547</v>
      </c>
      <c r="G137"/>
    </row>
    <row r="138" spans="1:7" hidden="1" x14ac:dyDescent="0.3">
      <c r="A138" t="s">
        <v>8487</v>
      </c>
      <c r="B138" t="s">
        <v>8486</v>
      </c>
      <c r="C138" t="s">
        <v>4851</v>
      </c>
      <c r="D138" s="20" t="s">
        <v>8688</v>
      </c>
      <c r="E138" s="15" t="s">
        <v>8731</v>
      </c>
      <c r="F138" s="12" t="s">
        <v>8548</v>
      </c>
      <c r="G138"/>
    </row>
    <row r="139" spans="1:7" hidden="1" x14ac:dyDescent="0.3">
      <c r="A139" t="s">
        <v>8487</v>
      </c>
      <c r="B139" t="s">
        <v>8486</v>
      </c>
      <c r="C139" t="s">
        <v>4853</v>
      </c>
      <c r="D139" s="20" t="s">
        <v>8689</v>
      </c>
      <c r="E139" s="15" t="s">
        <v>8732</v>
      </c>
      <c r="F139" s="12" t="s">
        <v>8549</v>
      </c>
      <c r="G139"/>
    </row>
    <row r="140" spans="1:7" hidden="1" x14ac:dyDescent="0.3">
      <c r="A140" t="s">
        <v>8487</v>
      </c>
      <c r="B140" t="s">
        <v>8486</v>
      </c>
      <c r="C140" t="s">
        <v>4855</v>
      </c>
      <c r="D140" s="20" t="s">
        <v>8709</v>
      </c>
      <c r="E140" s="15" t="s">
        <v>8738</v>
      </c>
      <c r="F140" s="12" t="s">
        <v>8550</v>
      </c>
      <c r="G140"/>
    </row>
    <row r="141" spans="1:7" x14ac:dyDescent="0.3">
      <c r="A141" t="s">
        <v>8459</v>
      </c>
      <c r="B141" t="s">
        <v>8485</v>
      </c>
      <c r="C141" t="s">
        <v>48</v>
      </c>
      <c r="D141" s="20" t="s">
        <v>11997</v>
      </c>
      <c r="E141" s="15" t="s">
        <v>11998</v>
      </c>
      <c r="F141" s="23" t="s">
        <v>8614</v>
      </c>
      <c r="G141"/>
    </row>
    <row r="142" spans="1:7" x14ac:dyDescent="0.3">
      <c r="A142" t="s">
        <v>8459</v>
      </c>
      <c r="B142" t="s">
        <v>8485</v>
      </c>
      <c r="C142" t="s">
        <v>50</v>
      </c>
      <c r="D142" s="20" t="s">
        <v>11999</v>
      </c>
      <c r="E142" s="15" t="s">
        <v>12000</v>
      </c>
      <c r="F142" s="23" t="s">
        <v>8614</v>
      </c>
      <c r="G142"/>
    </row>
    <row r="143" spans="1:7" x14ac:dyDescent="0.3">
      <c r="A143" t="s">
        <v>8459</v>
      </c>
      <c r="B143" t="s">
        <v>8485</v>
      </c>
      <c r="C143" t="s">
        <v>52</v>
      </c>
      <c r="D143" s="20" t="s">
        <v>12001</v>
      </c>
      <c r="E143" s="15" t="s">
        <v>12002</v>
      </c>
      <c r="F143" s="23" t="s">
        <v>8613</v>
      </c>
      <c r="G143"/>
    </row>
    <row r="144" spans="1:7" x14ac:dyDescent="0.3">
      <c r="A144" t="s">
        <v>8459</v>
      </c>
      <c r="B144" t="s">
        <v>8485</v>
      </c>
      <c r="C144" t="s">
        <v>54</v>
      </c>
      <c r="D144" s="20" t="s">
        <v>12003</v>
      </c>
      <c r="E144" s="15" t="s">
        <v>12002</v>
      </c>
      <c r="F144" s="23" t="s">
        <v>8614</v>
      </c>
      <c r="G144"/>
    </row>
    <row r="145" spans="1:7" x14ac:dyDescent="0.3">
      <c r="A145" t="s">
        <v>8459</v>
      </c>
      <c r="B145" t="s">
        <v>8485</v>
      </c>
      <c r="C145" t="s">
        <v>56</v>
      </c>
      <c r="D145" s="20" t="s">
        <v>12004</v>
      </c>
      <c r="E145" s="15" t="s">
        <v>12005</v>
      </c>
      <c r="F145" s="23" t="s">
        <v>8612</v>
      </c>
      <c r="G145"/>
    </row>
    <row r="146" spans="1:7" x14ac:dyDescent="0.3">
      <c r="A146" t="s">
        <v>8459</v>
      </c>
      <c r="B146" t="s">
        <v>8485</v>
      </c>
      <c r="C146" t="s">
        <v>58</v>
      </c>
      <c r="D146" s="20" t="s">
        <v>12006</v>
      </c>
      <c r="E146" s="15" t="s">
        <v>12007</v>
      </c>
      <c r="F146" s="23" t="s">
        <v>8613</v>
      </c>
      <c r="G146"/>
    </row>
    <row r="147" spans="1:7" x14ac:dyDescent="0.3">
      <c r="A147" t="s">
        <v>8459</v>
      </c>
      <c r="B147" t="s">
        <v>8485</v>
      </c>
      <c r="C147" t="s">
        <v>60</v>
      </c>
      <c r="D147" s="20" t="s">
        <v>12008</v>
      </c>
      <c r="E147" s="15" t="s">
        <v>12009</v>
      </c>
      <c r="F147" s="23" t="s">
        <v>8613</v>
      </c>
      <c r="G147"/>
    </row>
    <row r="148" spans="1:7" x14ac:dyDescent="0.3">
      <c r="A148" t="s">
        <v>8459</v>
      </c>
      <c r="B148" t="s">
        <v>8485</v>
      </c>
      <c r="C148" t="s">
        <v>62</v>
      </c>
      <c r="D148" s="20" t="s">
        <v>12010</v>
      </c>
      <c r="E148" s="15" t="s">
        <v>12011</v>
      </c>
      <c r="F148" s="23" t="s">
        <v>8610</v>
      </c>
      <c r="G148"/>
    </row>
    <row r="149" spans="1:7" x14ac:dyDescent="0.3">
      <c r="A149" t="s">
        <v>8459</v>
      </c>
      <c r="B149" t="s">
        <v>8485</v>
      </c>
      <c r="C149" t="s">
        <v>64</v>
      </c>
      <c r="D149" s="20" t="s">
        <v>12012</v>
      </c>
      <c r="E149" s="15" t="s">
        <v>12013</v>
      </c>
      <c r="F149" s="23" t="s">
        <v>8613</v>
      </c>
      <c r="G149"/>
    </row>
    <row r="150" spans="1:7" x14ac:dyDescent="0.3">
      <c r="A150" t="s">
        <v>8459</v>
      </c>
      <c r="B150" t="s">
        <v>8485</v>
      </c>
      <c r="C150" t="s">
        <v>66</v>
      </c>
      <c r="D150" s="20" t="s">
        <v>12014</v>
      </c>
      <c r="E150" s="15" t="s">
        <v>12015</v>
      </c>
      <c r="F150" s="23" t="s">
        <v>8614</v>
      </c>
      <c r="G150"/>
    </row>
    <row r="151" spans="1:7" x14ac:dyDescent="0.3">
      <c r="A151" t="s">
        <v>8459</v>
      </c>
      <c r="B151" t="s">
        <v>8485</v>
      </c>
      <c r="C151" t="s">
        <v>68</v>
      </c>
      <c r="D151" s="20" t="s">
        <v>12016</v>
      </c>
      <c r="E151" s="15" t="s">
        <v>12017</v>
      </c>
      <c r="F151" s="23" t="s">
        <v>8614</v>
      </c>
      <c r="G151"/>
    </row>
    <row r="152" spans="1:7" x14ac:dyDescent="0.3">
      <c r="A152" t="s">
        <v>8459</v>
      </c>
      <c r="B152" t="s">
        <v>8485</v>
      </c>
      <c r="C152" t="s">
        <v>70</v>
      </c>
      <c r="D152" s="20" t="s">
        <v>12018</v>
      </c>
      <c r="E152" s="15" t="s">
        <v>12017</v>
      </c>
      <c r="F152" s="23" t="s">
        <v>8610</v>
      </c>
      <c r="G152"/>
    </row>
    <row r="153" spans="1:7" x14ac:dyDescent="0.3">
      <c r="A153" t="s">
        <v>8459</v>
      </c>
      <c r="B153" t="s">
        <v>8485</v>
      </c>
      <c r="C153" t="s">
        <v>72</v>
      </c>
      <c r="D153" s="20" t="s">
        <v>12019</v>
      </c>
      <c r="E153" s="15" t="s">
        <v>12020</v>
      </c>
      <c r="F153" s="23" t="s">
        <v>8610</v>
      </c>
      <c r="G153"/>
    </row>
    <row r="154" spans="1:7" x14ac:dyDescent="0.3">
      <c r="A154" t="s">
        <v>8459</v>
      </c>
      <c r="B154" t="s">
        <v>8485</v>
      </c>
      <c r="C154" t="s">
        <v>74</v>
      </c>
      <c r="D154" s="20" t="s">
        <v>12021</v>
      </c>
      <c r="E154" s="15" t="s">
        <v>12022</v>
      </c>
      <c r="F154" s="23" t="s">
        <v>8613</v>
      </c>
      <c r="G154"/>
    </row>
    <row r="155" spans="1:7" x14ac:dyDescent="0.3">
      <c r="A155" t="s">
        <v>8459</v>
      </c>
      <c r="B155" t="s">
        <v>8485</v>
      </c>
      <c r="C155" t="s">
        <v>76</v>
      </c>
      <c r="D155" s="20" t="s">
        <v>12023</v>
      </c>
      <c r="E155" s="15" t="s">
        <v>12022</v>
      </c>
      <c r="F155" s="23" t="s">
        <v>8614</v>
      </c>
      <c r="G155"/>
    </row>
    <row r="156" spans="1:7" x14ac:dyDescent="0.3">
      <c r="A156" t="s">
        <v>8459</v>
      </c>
      <c r="B156" t="s">
        <v>8485</v>
      </c>
      <c r="C156" t="s">
        <v>78</v>
      </c>
      <c r="D156" s="20" t="s">
        <v>12024</v>
      </c>
      <c r="E156" s="15" t="s">
        <v>12022</v>
      </c>
      <c r="F156" s="23" t="s">
        <v>8610</v>
      </c>
      <c r="G156"/>
    </row>
    <row r="157" spans="1:7" x14ac:dyDescent="0.3">
      <c r="A157" t="s">
        <v>8459</v>
      </c>
      <c r="B157" t="s">
        <v>8485</v>
      </c>
      <c r="C157" t="s">
        <v>80</v>
      </c>
      <c r="D157" s="20" t="s">
        <v>12025</v>
      </c>
      <c r="E157" s="15" t="s">
        <v>12026</v>
      </c>
      <c r="F157" s="23" t="s">
        <v>8614</v>
      </c>
      <c r="G157"/>
    </row>
    <row r="158" spans="1:7" x14ac:dyDescent="0.3">
      <c r="A158" t="s">
        <v>8459</v>
      </c>
      <c r="B158" t="s">
        <v>8485</v>
      </c>
      <c r="C158" t="s">
        <v>82</v>
      </c>
      <c r="D158" s="20" t="s">
        <v>12027</v>
      </c>
      <c r="E158" s="15" t="s">
        <v>12026</v>
      </c>
      <c r="F158" s="23" t="s">
        <v>8612</v>
      </c>
      <c r="G158"/>
    </row>
    <row r="159" spans="1:7" x14ac:dyDescent="0.3">
      <c r="A159" t="s">
        <v>8459</v>
      </c>
      <c r="B159" t="s">
        <v>8485</v>
      </c>
      <c r="C159" t="s">
        <v>84</v>
      </c>
      <c r="D159" s="20" t="s">
        <v>12028</v>
      </c>
      <c r="E159" s="15" t="s">
        <v>12029</v>
      </c>
      <c r="F159" s="23" t="s">
        <v>8613</v>
      </c>
      <c r="G159"/>
    </row>
    <row r="160" spans="1:7" x14ac:dyDescent="0.3">
      <c r="A160" t="s">
        <v>8459</v>
      </c>
      <c r="B160" t="s">
        <v>8485</v>
      </c>
      <c r="C160" t="s">
        <v>86</v>
      </c>
      <c r="D160" s="20" t="s">
        <v>12030</v>
      </c>
      <c r="E160" s="15" t="s">
        <v>12029</v>
      </c>
      <c r="F160" s="23" t="s">
        <v>8614</v>
      </c>
      <c r="G160"/>
    </row>
    <row r="161" spans="1:7" x14ac:dyDescent="0.3">
      <c r="A161" t="s">
        <v>8459</v>
      </c>
      <c r="B161" t="s">
        <v>8485</v>
      </c>
      <c r="C161" t="s">
        <v>88</v>
      </c>
      <c r="D161" s="20" t="s">
        <v>12031</v>
      </c>
      <c r="E161" s="15" t="s">
        <v>12029</v>
      </c>
      <c r="F161" s="23" t="s">
        <v>8610</v>
      </c>
      <c r="G161"/>
    </row>
    <row r="162" spans="1:7" x14ac:dyDescent="0.3">
      <c r="A162" t="s">
        <v>8459</v>
      </c>
      <c r="B162" t="s">
        <v>8485</v>
      </c>
      <c r="C162" t="s">
        <v>90</v>
      </c>
      <c r="D162" s="20" t="s">
        <v>12032</v>
      </c>
      <c r="E162" s="15" t="s">
        <v>12033</v>
      </c>
      <c r="F162" s="23" t="s">
        <v>8613</v>
      </c>
      <c r="G162"/>
    </row>
    <row r="163" spans="1:7" x14ac:dyDescent="0.3">
      <c r="A163" t="s">
        <v>8459</v>
      </c>
      <c r="B163" t="s">
        <v>8485</v>
      </c>
      <c r="C163" t="s">
        <v>92</v>
      </c>
      <c r="D163" s="20" t="s">
        <v>12034</v>
      </c>
      <c r="E163" s="15" t="s">
        <v>12033</v>
      </c>
      <c r="F163" s="23" t="s">
        <v>8614</v>
      </c>
      <c r="G163"/>
    </row>
    <row r="164" spans="1:7" x14ac:dyDescent="0.3">
      <c r="A164" t="s">
        <v>8459</v>
      </c>
      <c r="B164" t="s">
        <v>8485</v>
      </c>
      <c r="C164" t="s">
        <v>94</v>
      </c>
      <c r="D164" s="20" t="s">
        <v>12035</v>
      </c>
      <c r="E164" s="15" t="s">
        <v>12036</v>
      </c>
      <c r="F164" s="23" t="s">
        <v>8613</v>
      </c>
      <c r="G164"/>
    </row>
    <row r="165" spans="1:7" x14ac:dyDescent="0.3">
      <c r="A165" t="s">
        <v>8459</v>
      </c>
      <c r="B165" t="s">
        <v>8485</v>
      </c>
      <c r="C165" t="s">
        <v>96</v>
      </c>
      <c r="D165" s="20" t="s">
        <v>12037</v>
      </c>
      <c r="E165" s="15" t="s">
        <v>12036</v>
      </c>
      <c r="F165" s="23" t="s">
        <v>8614</v>
      </c>
      <c r="G165"/>
    </row>
    <row r="166" spans="1:7" x14ac:dyDescent="0.3">
      <c r="A166" t="s">
        <v>8459</v>
      </c>
      <c r="B166" t="s">
        <v>8485</v>
      </c>
      <c r="C166" t="s">
        <v>98</v>
      </c>
      <c r="D166" s="20" t="s">
        <v>12038</v>
      </c>
      <c r="E166" s="15" t="s">
        <v>12036</v>
      </c>
      <c r="F166" s="23" t="s">
        <v>8610</v>
      </c>
      <c r="G166"/>
    </row>
    <row r="167" spans="1:7" x14ac:dyDescent="0.3">
      <c r="A167" t="s">
        <v>8459</v>
      </c>
      <c r="B167" t="s">
        <v>8485</v>
      </c>
      <c r="C167" t="s">
        <v>100</v>
      </c>
      <c r="D167" s="20" t="s">
        <v>12039</v>
      </c>
      <c r="E167" s="15" t="s">
        <v>12040</v>
      </c>
      <c r="F167" s="23" t="s">
        <v>8613</v>
      </c>
      <c r="G167"/>
    </row>
    <row r="168" spans="1:7" x14ac:dyDescent="0.3">
      <c r="A168" t="s">
        <v>8459</v>
      </c>
      <c r="B168" t="s">
        <v>8485</v>
      </c>
      <c r="C168" t="s">
        <v>102</v>
      </c>
      <c r="D168" s="20" t="s">
        <v>12041</v>
      </c>
      <c r="E168" s="15" t="s">
        <v>12040</v>
      </c>
      <c r="F168" s="23" t="s">
        <v>8614</v>
      </c>
      <c r="G168"/>
    </row>
    <row r="169" spans="1:7" x14ac:dyDescent="0.3">
      <c r="A169" t="s">
        <v>8459</v>
      </c>
      <c r="B169" t="s">
        <v>8485</v>
      </c>
      <c r="C169" t="s">
        <v>104</v>
      </c>
      <c r="D169" s="20" t="s">
        <v>12042</v>
      </c>
      <c r="E169" s="15" t="s">
        <v>12040</v>
      </c>
      <c r="F169" s="23" t="s">
        <v>8610</v>
      </c>
      <c r="G169"/>
    </row>
    <row r="170" spans="1:7" x14ac:dyDescent="0.3">
      <c r="A170" t="s">
        <v>8459</v>
      </c>
      <c r="B170" t="s">
        <v>8485</v>
      </c>
      <c r="C170" t="s">
        <v>106</v>
      </c>
      <c r="D170" s="20" t="s">
        <v>12043</v>
      </c>
      <c r="E170" s="15" t="s">
        <v>12044</v>
      </c>
      <c r="F170" s="23" t="s">
        <v>8613</v>
      </c>
      <c r="G170"/>
    </row>
    <row r="171" spans="1:7" x14ac:dyDescent="0.3">
      <c r="A171" t="s">
        <v>8459</v>
      </c>
      <c r="B171" t="s">
        <v>8485</v>
      </c>
      <c r="C171" t="s">
        <v>108</v>
      </c>
      <c r="D171" s="20" t="s">
        <v>12045</v>
      </c>
      <c r="E171" s="15" t="s">
        <v>12044</v>
      </c>
      <c r="F171" s="23" t="s">
        <v>8614</v>
      </c>
      <c r="G171"/>
    </row>
    <row r="172" spans="1:7" x14ac:dyDescent="0.3">
      <c r="A172" t="s">
        <v>8459</v>
      </c>
      <c r="B172" t="s">
        <v>8485</v>
      </c>
      <c r="C172" t="s">
        <v>110</v>
      </c>
      <c r="D172" s="20" t="s">
        <v>12046</v>
      </c>
      <c r="E172" s="15" t="s">
        <v>12044</v>
      </c>
      <c r="F172" s="23" t="s">
        <v>8610</v>
      </c>
      <c r="G172"/>
    </row>
    <row r="173" spans="1:7" x14ac:dyDescent="0.3">
      <c r="A173" t="s">
        <v>8459</v>
      </c>
      <c r="B173" t="s">
        <v>8485</v>
      </c>
      <c r="C173" t="s">
        <v>112</v>
      </c>
      <c r="D173" s="20" t="s">
        <v>12047</v>
      </c>
      <c r="E173" s="15" t="s">
        <v>12048</v>
      </c>
      <c r="F173" s="23" t="s">
        <v>8614</v>
      </c>
      <c r="G173"/>
    </row>
    <row r="174" spans="1:7" x14ac:dyDescent="0.3">
      <c r="A174" t="s">
        <v>8459</v>
      </c>
      <c r="B174" t="s">
        <v>8485</v>
      </c>
      <c r="C174" t="s">
        <v>114</v>
      </c>
      <c r="D174" s="20" t="s">
        <v>12049</v>
      </c>
      <c r="E174" s="15" t="s">
        <v>12048</v>
      </c>
      <c r="F174" s="23" t="s">
        <v>8610</v>
      </c>
      <c r="G174"/>
    </row>
    <row r="175" spans="1:7" x14ac:dyDescent="0.3">
      <c r="A175" t="s">
        <v>8459</v>
      </c>
      <c r="B175" t="s">
        <v>8485</v>
      </c>
      <c r="C175" t="s">
        <v>116</v>
      </c>
      <c r="D175" s="20" t="s">
        <v>12050</v>
      </c>
      <c r="E175" s="15" t="s">
        <v>12051</v>
      </c>
      <c r="F175" s="23" t="s">
        <v>8610</v>
      </c>
      <c r="G175"/>
    </row>
    <row r="176" spans="1:7" x14ac:dyDescent="0.3">
      <c r="A176" t="s">
        <v>8459</v>
      </c>
      <c r="B176" t="s">
        <v>8485</v>
      </c>
      <c r="C176" t="s">
        <v>118</v>
      </c>
      <c r="D176" s="20" t="s">
        <v>12052</v>
      </c>
      <c r="E176" s="15" t="s">
        <v>12053</v>
      </c>
      <c r="F176" s="23" t="s">
        <v>8610</v>
      </c>
      <c r="G176"/>
    </row>
    <row r="177" spans="1:7" x14ac:dyDescent="0.3">
      <c r="A177" t="s">
        <v>8459</v>
      </c>
      <c r="B177" t="s">
        <v>8485</v>
      </c>
      <c r="C177" t="s">
        <v>120</v>
      </c>
      <c r="D177" s="20" t="s">
        <v>12054</v>
      </c>
      <c r="E177" s="15" t="s">
        <v>12055</v>
      </c>
      <c r="F177" s="23" t="s">
        <v>8614</v>
      </c>
      <c r="G177"/>
    </row>
    <row r="178" spans="1:7" x14ac:dyDescent="0.3">
      <c r="A178" t="s">
        <v>8459</v>
      </c>
      <c r="B178" t="s">
        <v>8485</v>
      </c>
      <c r="C178" t="s">
        <v>122</v>
      </c>
      <c r="D178" s="20" t="s">
        <v>12056</v>
      </c>
      <c r="E178" s="15" t="s">
        <v>12055</v>
      </c>
      <c r="F178" s="23" t="s">
        <v>8610</v>
      </c>
      <c r="G178"/>
    </row>
    <row r="179" spans="1:7" x14ac:dyDescent="0.3">
      <c r="A179" t="s">
        <v>8459</v>
      </c>
      <c r="B179" t="s">
        <v>8485</v>
      </c>
      <c r="C179" t="s">
        <v>124</v>
      </c>
      <c r="D179" s="20" t="s">
        <v>12057</v>
      </c>
      <c r="E179" s="15" t="s">
        <v>12055</v>
      </c>
      <c r="F179" s="23" t="s">
        <v>8612</v>
      </c>
      <c r="G179"/>
    </row>
    <row r="180" spans="1:7" x14ac:dyDescent="0.3">
      <c r="A180" t="s">
        <v>8459</v>
      </c>
      <c r="B180" t="s">
        <v>8485</v>
      </c>
      <c r="C180" t="s">
        <v>126</v>
      </c>
      <c r="D180" s="20" t="s">
        <v>12058</v>
      </c>
      <c r="E180" s="15" t="s">
        <v>12059</v>
      </c>
      <c r="F180" s="23" t="s">
        <v>8614</v>
      </c>
      <c r="G180"/>
    </row>
    <row r="181" spans="1:7" x14ac:dyDescent="0.3">
      <c r="A181" t="s">
        <v>8459</v>
      </c>
      <c r="B181" t="s">
        <v>8485</v>
      </c>
      <c r="C181" t="s">
        <v>128</v>
      </c>
      <c r="D181" s="20" t="s">
        <v>12060</v>
      </c>
      <c r="E181" s="15" t="s">
        <v>12059</v>
      </c>
      <c r="F181" s="23" t="s">
        <v>8612</v>
      </c>
      <c r="G181"/>
    </row>
    <row r="182" spans="1:7" x14ac:dyDescent="0.3">
      <c r="A182" t="s">
        <v>8459</v>
      </c>
      <c r="B182" t="s">
        <v>8485</v>
      </c>
      <c r="C182" t="s">
        <v>130</v>
      </c>
      <c r="D182" s="20" t="s">
        <v>12061</v>
      </c>
      <c r="E182" s="15" t="s">
        <v>12059</v>
      </c>
      <c r="F182" s="23" t="s">
        <v>8605</v>
      </c>
      <c r="G182"/>
    </row>
    <row r="183" spans="1:7" x14ac:dyDescent="0.3">
      <c r="A183" t="s">
        <v>8459</v>
      </c>
      <c r="B183" t="s">
        <v>8485</v>
      </c>
      <c r="C183" t="s">
        <v>132</v>
      </c>
      <c r="D183" s="20" t="s">
        <v>12062</v>
      </c>
      <c r="E183" s="15" t="s">
        <v>12063</v>
      </c>
      <c r="F183" s="23" t="s">
        <v>8614</v>
      </c>
      <c r="G183"/>
    </row>
    <row r="184" spans="1:7" x14ac:dyDescent="0.3">
      <c r="A184" t="s">
        <v>8459</v>
      </c>
      <c r="B184" t="s">
        <v>8485</v>
      </c>
      <c r="C184" t="s">
        <v>134</v>
      </c>
      <c r="D184" s="20" t="s">
        <v>12064</v>
      </c>
      <c r="E184" s="15" t="s">
        <v>12065</v>
      </c>
      <c r="F184" s="23" t="s">
        <v>8612</v>
      </c>
      <c r="G184"/>
    </row>
    <row r="185" spans="1:7" x14ac:dyDescent="0.3">
      <c r="A185" t="s">
        <v>8459</v>
      </c>
      <c r="B185" t="s">
        <v>8485</v>
      </c>
      <c r="C185" t="s">
        <v>136</v>
      </c>
      <c r="D185" s="20" t="s">
        <v>12066</v>
      </c>
      <c r="E185" s="15" t="s">
        <v>12067</v>
      </c>
      <c r="F185" s="23" t="s">
        <v>8612</v>
      </c>
      <c r="G185"/>
    </row>
    <row r="186" spans="1:7" x14ac:dyDescent="0.3">
      <c r="A186" t="s">
        <v>8459</v>
      </c>
      <c r="B186" t="s">
        <v>8485</v>
      </c>
      <c r="C186" t="s">
        <v>138</v>
      </c>
      <c r="D186" s="20" t="s">
        <v>12068</v>
      </c>
      <c r="E186" s="15" t="s">
        <v>12069</v>
      </c>
      <c r="F186" s="23" t="s">
        <v>8614</v>
      </c>
      <c r="G186"/>
    </row>
    <row r="187" spans="1:7" x14ac:dyDescent="0.3">
      <c r="A187" t="s">
        <v>8459</v>
      </c>
      <c r="B187" t="s">
        <v>8485</v>
      </c>
      <c r="C187" t="s">
        <v>140</v>
      </c>
      <c r="D187" s="20" t="s">
        <v>12070</v>
      </c>
      <c r="E187" s="15" t="s">
        <v>12071</v>
      </c>
      <c r="F187" s="23" t="s">
        <v>8613</v>
      </c>
      <c r="G187"/>
    </row>
    <row r="188" spans="1:7" x14ac:dyDescent="0.3">
      <c r="A188" t="s">
        <v>8459</v>
      </c>
      <c r="B188" t="s">
        <v>8485</v>
      </c>
      <c r="C188" t="s">
        <v>142</v>
      </c>
      <c r="D188" s="20" t="s">
        <v>12072</v>
      </c>
      <c r="E188" s="15" t="s">
        <v>12071</v>
      </c>
      <c r="F188" s="23" t="s">
        <v>8614</v>
      </c>
      <c r="G188"/>
    </row>
    <row r="189" spans="1:7" x14ac:dyDescent="0.3">
      <c r="A189" t="s">
        <v>8459</v>
      </c>
      <c r="B189" t="s">
        <v>8485</v>
      </c>
      <c r="C189" t="s">
        <v>144</v>
      </c>
      <c r="D189" s="20" t="s">
        <v>12073</v>
      </c>
      <c r="E189" s="15" t="s">
        <v>12071</v>
      </c>
      <c r="F189" s="23" t="s">
        <v>8610</v>
      </c>
      <c r="G189"/>
    </row>
    <row r="190" spans="1:7" x14ac:dyDescent="0.3">
      <c r="A190" t="s">
        <v>8459</v>
      </c>
      <c r="B190" t="s">
        <v>8485</v>
      </c>
      <c r="C190" t="s">
        <v>146</v>
      </c>
      <c r="D190" s="20" t="s">
        <v>12074</v>
      </c>
      <c r="E190" s="15" t="s">
        <v>12075</v>
      </c>
      <c r="F190" s="23" t="s">
        <v>8610</v>
      </c>
      <c r="G190"/>
    </row>
    <row r="191" spans="1:7" x14ac:dyDescent="0.3">
      <c r="A191" t="s">
        <v>8459</v>
      </c>
      <c r="B191" t="s">
        <v>8485</v>
      </c>
      <c r="C191" t="s">
        <v>148</v>
      </c>
      <c r="D191" s="20" t="s">
        <v>12076</v>
      </c>
      <c r="E191" s="15" t="s">
        <v>12077</v>
      </c>
      <c r="F191" s="23" t="s">
        <v>8613</v>
      </c>
      <c r="G191"/>
    </row>
    <row r="192" spans="1:7" x14ac:dyDescent="0.3">
      <c r="A192" t="s">
        <v>8459</v>
      </c>
      <c r="B192" t="s">
        <v>8485</v>
      </c>
      <c r="C192" t="s">
        <v>150</v>
      </c>
      <c r="D192" s="20" t="s">
        <v>12078</v>
      </c>
      <c r="E192" s="15" t="s">
        <v>12077</v>
      </c>
      <c r="F192" s="23" t="s">
        <v>8610</v>
      </c>
      <c r="G192"/>
    </row>
    <row r="193" spans="1:7" x14ac:dyDescent="0.3">
      <c r="A193" t="s">
        <v>8459</v>
      </c>
      <c r="B193" t="s">
        <v>8485</v>
      </c>
      <c r="C193" t="s">
        <v>152</v>
      </c>
      <c r="D193" s="20" t="s">
        <v>12079</v>
      </c>
      <c r="E193" s="15" t="s">
        <v>12077</v>
      </c>
      <c r="F193" s="23" t="s">
        <v>8612</v>
      </c>
      <c r="G193"/>
    </row>
    <row r="194" spans="1:7" x14ac:dyDescent="0.3">
      <c r="A194" t="s">
        <v>8459</v>
      </c>
      <c r="B194" t="s">
        <v>8485</v>
      </c>
      <c r="C194" t="s">
        <v>154</v>
      </c>
      <c r="D194" s="20" t="s">
        <v>12080</v>
      </c>
      <c r="E194" s="15" t="s">
        <v>12081</v>
      </c>
      <c r="F194" s="23" t="s">
        <v>8610</v>
      </c>
      <c r="G194"/>
    </row>
    <row r="195" spans="1:7" x14ac:dyDescent="0.3">
      <c r="A195" t="s">
        <v>8459</v>
      </c>
      <c r="B195" t="s">
        <v>8485</v>
      </c>
      <c r="C195" t="s">
        <v>156</v>
      </c>
      <c r="D195" s="20" t="s">
        <v>12082</v>
      </c>
      <c r="E195" s="15" t="s">
        <v>12083</v>
      </c>
      <c r="F195" s="23" t="s">
        <v>8613</v>
      </c>
      <c r="G195"/>
    </row>
    <row r="196" spans="1:7" x14ac:dyDescent="0.3">
      <c r="A196" t="s">
        <v>8459</v>
      </c>
      <c r="B196" t="s">
        <v>8485</v>
      </c>
      <c r="C196" t="s">
        <v>158</v>
      </c>
      <c r="D196" s="20" t="s">
        <v>12084</v>
      </c>
      <c r="E196" s="15" t="s">
        <v>12083</v>
      </c>
      <c r="F196" s="23" t="s">
        <v>8610</v>
      </c>
      <c r="G196"/>
    </row>
    <row r="197" spans="1:7" x14ac:dyDescent="0.3">
      <c r="A197" t="s">
        <v>8459</v>
      </c>
      <c r="B197" t="s">
        <v>8485</v>
      </c>
      <c r="C197" t="s">
        <v>160</v>
      </c>
      <c r="D197" s="20" t="s">
        <v>12085</v>
      </c>
      <c r="E197" s="15" t="s">
        <v>12083</v>
      </c>
      <c r="F197" s="23" t="s">
        <v>8612</v>
      </c>
      <c r="G197"/>
    </row>
    <row r="198" spans="1:7" x14ac:dyDescent="0.3">
      <c r="A198" t="s">
        <v>8459</v>
      </c>
      <c r="B198" t="s">
        <v>8485</v>
      </c>
      <c r="C198" t="s">
        <v>162</v>
      </c>
      <c r="D198" s="20" t="s">
        <v>12086</v>
      </c>
      <c r="E198" s="15" t="s">
        <v>12087</v>
      </c>
      <c r="F198" s="23" t="s">
        <v>8614</v>
      </c>
      <c r="G198"/>
    </row>
    <row r="199" spans="1:7" x14ac:dyDescent="0.3">
      <c r="A199" t="s">
        <v>8459</v>
      </c>
      <c r="B199" t="s">
        <v>8485</v>
      </c>
      <c r="C199" t="s">
        <v>164</v>
      </c>
      <c r="D199" s="20" t="s">
        <v>12088</v>
      </c>
      <c r="E199" s="15" t="s">
        <v>12089</v>
      </c>
      <c r="F199" s="23" t="s">
        <v>8614</v>
      </c>
      <c r="G199"/>
    </row>
    <row r="200" spans="1:7" x14ac:dyDescent="0.3">
      <c r="A200" t="s">
        <v>8459</v>
      </c>
      <c r="B200" t="s">
        <v>8485</v>
      </c>
      <c r="C200" t="s">
        <v>166</v>
      </c>
      <c r="D200" s="20" t="s">
        <v>12090</v>
      </c>
      <c r="E200" s="15" t="s">
        <v>12089</v>
      </c>
      <c r="F200" s="23" t="s">
        <v>8610</v>
      </c>
      <c r="G200"/>
    </row>
    <row r="201" spans="1:7" x14ac:dyDescent="0.3">
      <c r="A201" t="s">
        <v>8459</v>
      </c>
      <c r="B201" t="s">
        <v>8485</v>
      </c>
      <c r="C201" t="s">
        <v>168</v>
      </c>
      <c r="D201" s="20" t="s">
        <v>12091</v>
      </c>
      <c r="E201" s="15" t="s">
        <v>12092</v>
      </c>
      <c r="F201" s="23" t="s">
        <v>8614</v>
      </c>
      <c r="G201"/>
    </row>
    <row r="202" spans="1:7" x14ac:dyDescent="0.3">
      <c r="A202" t="s">
        <v>8459</v>
      </c>
      <c r="B202" t="s">
        <v>8485</v>
      </c>
      <c r="C202" t="s">
        <v>170</v>
      </c>
      <c r="D202" s="20" t="s">
        <v>12093</v>
      </c>
      <c r="E202" s="15" t="s">
        <v>12092</v>
      </c>
      <c r="F202" s="23" t="s">
        <v>8610</v>
      </c>
      <c r="G202"/>
    </row>
    <row r="203" spans="1:7" x14ac:dyDescent="0.3">
      <c r="A203" t="s">
        <v>8459</v>
      </c>
      <c r="B203" t="s">
        <v>8485</v>
      </c>
      <c r="C203" t="s">
        <v>172</v>
      </c>
      <c r="D203" s="20" t="s">
        <v>12094</v>
      </c>
      <c r="E203" s="15" t="s">
        <v>12092</v>
      </c>
      <c r="F203" s="23" t="s">
        <v>8612</v>
      </c>
      <c r="G203"/>
    </row>
    <row r="204" spans="1:7" x14ac:dyDescent="0.3">
      <c r="A204" t="s">
        <v>8459</v>
      </c>
      <c r="B204" t="s">
        <v>8485</v>
      </c>
      <c r="C204" t="s">
        <v>174</v>
      </c>
      <c r="D204" s="20" t="s">
        <v>12095</v>
      </c>
      <c r="E204" s="15" t="s">
        <v>12096</v>
      </c>
      <c r="F204" s="23" t="s">
        <v>8613</v>
      </c>
      <c r="G204"/>
    </row>
    <row r="205" spans="1:7" x14ac:dyDescent="0.3">
      <c r="A205" t="s">
        <v>8459</v>
      </c>
      <c r="B205" t="s">
        <v>8485</v>
      </c>
      <c r="C205" t="s">
        <v>176</v>
      </c>
      <c r="D205" s="20" t="s">
        <v>12097</v>
      </c>
      <c r="E205" s="15" t="s">
        <v>12096</v>
      </c>
      <c r="F205" s="23" t="s">
        <v>8614</v>
      </c>
      <c r="G205"/>
    </row>
    <row r="206" spans="1:7" x14ac:dyDescent="0.3">
      <c r="A206" t="s">
        <v>8459</v>
      </c>
      <c r="B206" t="s">
        <v>8485</v>
      </c>
      <c r="C206" t="s">
        <v>178</v>
      </c>
      <c r="D206" s="20" t="s">
        <v>12098</v>
      </c>
      <c r="E206" s="15" t="s">
        <v>12096</v>
      </c>
      <c r="F206" s="23" t="s">
        <v>8610</v>
      </c>
      <c r="G206"/>
    </row>
    <row r="207" spans="1:7" x14ac:dyDescent="0.3">
      <c r="A207" t="s">
        <v>8459</v>
      </c>
      <c r="B207" t="s">
        <v>8485</v>
      </c>
      <c r="C207" t="s">
        <v>180</v>
      </c>
      <c r="D207" s="20" t="s">
        <v>12099</v>
      </c>
      <c r="E207" s="15" t="s">
        <v>12100</v>
      </c>
      <c r="F207" s="23" t="s">
        <v>8614</v>
      </c>
      <c r="G207"/>
    </row>
    <row r="208" spans="1:7" x14ac:dyDescent="0.3">
      <c r="A208" t="s">
        <v>8459</v>
      </c>
      <c r="B208" t="s">
        <v>8485</v>
      </c>
      <c r="C208" t="s">
        <v>182</v>
      </c>
      <c r="D208" s="20" t="s">
        <v>12101</v>
      </c>
      <c r="E208" s="15" t="s">
        <v>12100</v>
      </c>
      <c r="F208" s="23" t="s">
        <v>8610</v>
      </c>
      <c r="G208"/>
    </row>
    <row r="209" spans="1:7" x14ac:dyDescent="0.3">
      <c r="A209" t="s">
        <v>8459</v>
      </c>
      <c r="B209" t="s">
        <v>8485</v>
      </c>
      <c r="C209" t="s">
        <v>184</v>
      </c>
      <c r="D209" s="20" t="s">
        <v>12102</v>
      </c>
      <c r="E209" s="15" t="s">
        <v>12103</v>
      </c>
      <c r="F209" s="23" t="s">
        <v>8610</v>
      </c>
      <c r="G209"/>
    </row>
    <row r="210" spans="1:7" x14ac:dyDescent="0.3">
      <c r="A210" t="s">
        <v>8459</v>
      </c>
      <c r="B210" t="s">
        <v>8485</v>
      </c>
      <c r="C210" t="s">
        <v>186</v>
      </c>
      <c r="D210" s="20" t="s">
        <v>12104</v>
      </c>
      <c r="E210" s="15" t="s">
        <v>12105</v>
      </c>
      <c r="F210" s="23" t="s">
        <v>8613</v>
      </c>
      <c r="G210"/>
    </row>
    <row r="211" spans="1:7" x14ac:dyDescent="0.3">
      <c r="A211" t="s">
        <v>8459</v>
      </c>
      <c r="B211" t="s">
        <v>8485</v>
      </c>
      <c r="C211" t="s">
        <v>188</v>
      </c>
      <c r="D211" s="20" t="s">
        <v>12106</v>
      </c>
      <c r="E211" s="15" t="s">
        <v>12105</v>
      </c>
      <c r="F211" s="23" t="s">
        <v>8614</v>
      </c>
      <c r="G211"/>
    </row>
    <row r="212" spans="1:7" x14ac:dyDescent="0.3">
      <c r="A212" t="s">
        <v>8459</v>
      </c>
      <c r="B212" t="s">
        <v>8485</v>
      </c>
      <c r="C212" t="s">
        <v>190</v>
      </c>
      <c r="D212" s="20" t="s">
        <v>12107</v>
      </c>
      <c r="E212" s="15" t="s">
        <v>12108</v>
      </c>
      <c r="F212" s="23" t="s">
        <v>8613</v>
      </c>
      <c r="G212"/>
    </row>
    <row r="213" spans="1:7" x14ac:dyDescent="0.3">
      <c r="A213" t="s">
        <v>8459</v>
      </c>
      <c r="B213" t="s">
        <v>8485</v>
      </c>
      <c r="C213" t="s">
        <v>192</v>
      </c>
      <c r="D213" s="20" t="s">
        <v>12109</v>
      </c>
      <c r="E213" s="15" t="s">
        <v>12108</v>
      </c>
      <c r="F213" s="23" t="s">
        <v>8614</v>
      </c>
      <c r="G213"/>
    </row>
    <row r="214" spans="1:7" x14ac:dyDescent="0.3">
      <c r="A214" t="s">
        <v>8459</v>
      </c>
      <c r="B214" t="s">
        <v>8485</v>
      </c>
      <c r="C214" t="s">
        <v>194</v>
      </c>
      <c r="D214" s="20" t="s">
        <v>12110</v>
      </c>
      <c r="E214" s="15" t="s">
        <v>12108</v>
      </c>
      <c r="F214" s="23" t="s">
        <v>8610</v>
      </c>
      <c r="G214"/>
    </row>
    <row r="215" spans="1:7" x14ac:dyDescent="0.3">
      <c r="A215" t="s">
        <v>8459</v>
      </c>
      <c r="B215" t="s">
        <v>8485</v>
      </c>
      <c r="C215" t="s">
        <v>196</v>
      </c>
      <c r="D215" s="20" t="s">
        <v>12111</v>
      </c>
      <c r="E215" s="15" t="s">
        <v>12112</v>
      </c>
      <c r="F215" s="23" t="s">
        <v>8613</v>
      </c>
      <c r="G215"/>
    </row>
    <row r="216" spans="1:7" x14ac:dyDescent="0.3">
      <c r="A216" t="s">
        <v>8459</v>
      </c>
      <c r="B216" t="s">
        <v>8485</v>
      </c>
      <c r="C216" t="s">
        <v>198</v>
      </c>
      <c r="D216" s="20" t="s">
        <v>12113</v>
      </c>
      <c r="E216" s="15" t="s">
        <v>12112</v>
      </c>
      <c r="F216" s="23" t="s">
        <v>8614</v>
      </c>
      <c r="G216"/>
    </row>
    <row r="217" spans="1:7" x14ac:dyDescent="0.3">
      <c r="A217" t="s">
        <v>8459</v>
      </c>
      <c r="B217" t="s">
        <v>8485</v>
      </c>
      <c r="C217" t="s">
        <v>200</v>
      </c>
      <c r="D217" s="20" t="s">
        <v>12114</v>
      </c>
      <c r="E217" s="15" t="s">
        <v>12112</v>
      </c>
      <c r="F217" s="23" t="s">
        <v>8610</v>
      </c>
      <c r="G217"/>
    </row>
    <row r="218" spans="1:7" x14ac:dyDescent="0.3">
      <c r="A218" t="s">
        <v>8459</v>
      </c>
      <c r="B218" t="s">
        <v>8485</v>
      </c>
      <c r="C218" t="s">
        <v>202</v>
      </c>
      <c r="D218" s="20" t="s">
        <v>12115</v>
      </c>
      <c r="E218" s="15" t="s">
        <v>12116</v>
      </c>
      <c r="F218" s="23" t="s">
        <v>8613</v>
      </c>
      <c r="G218"/>
    </row>
    <row r="219" spans="1:7" x14ac:dyDescent="0.3">
      <c r="A219" t="s">
        <v>8459</v>
      </c>
      <c r="B219" t="s">
        <v>8485</v>
      </c>
      <c r="C219" t="s">
        <v>204</v>
      </c>
      <c r="D219" s="20" t="s">
        <v>12117</v>
      </c>
      <c r="E219" s="15" t="s">
        <v>12116</v>
      </c>
      <c r="F219" s="23" t="s">
        <v>8614</v>
      </c>
      <c r="G219"/>
    </row>
    <row r="220" spans="1:7" hidden="1" x14ac:dyDescent="0.3">
      <c r="A220" t="s">
        <v>8459</v>
      </c>
      <c r="B220" t="s">
        <v>8486</v>
      </c>
      <c r="C220" t="s">
        <v>4857</v>
      </c>
      <c r="D220" s="20" t="s">
        <v>12118</v>
      </c>
      <c r="E220" s="15" t="s">
        <v>12119</v>
      </c>
      <c r="F220" s="12" t="s">
        <v>8614</v>
      </c>
      <c r="G220"/>
    </row>
    <row r="221" spans="1:7" hidden="1" x14ac:dyDescent="0.3">
      <c r="A221" t="s">
        <v>8459</v>
      </c>
      <c r="B221" t="s">
        <v>8486</v>
      </c>
      <c r="C221" t="s">
        <v>4859</v>
      </c>
      <c r="D221" s="20" t="s">
        <v>12120</v>
      </c>
      <c r="E221" s="15" t="s">
        <v>12121</v>
      </c>
      <c r="F221" s="12" t="s">
        <v>8610</v>
      </c>
      <c r="G221"/>
    </row>
    <row r="222" spans="1:7" hidden="1" x14ac:dyDescent="0.3">
      <c r="A222" t="s">
        <v>8459</v>
      </c>
      <c r="B222" t="s">
        <v>8486</v>
      </c>
      <c r="C222" t="s">
        <v>4861</v>
      </c>
      <c r="D222" s="20" t="s">
        <v>12122</v>
      </c>
      <c r="E222" s="15" t="s">
        <v>12123</v>
      </c>
      <c r="F222" s="12" t="s">
        <v>8613</v>
      </c>
      <c r="G222"/>
    </row>
    <row r="223" spans="1:7" hidden="1" x14ac:dyDescent="0.3">
      <c r="A223" t="s">
        <v>8459</v>
      </c>
      <c r="B223" t="s">
        <v>8486</v>
      </c>
      <c r="C223" t="s">
        <v>4863</v>
      </c>
      <c r="D223" s="20" t="s">
        <v>12124</v>
      </c>
      <c r="E223" s="15" t="s">
        <v>12125</v>
      </c>
      <c r="F223" s="12" t="s">
        <v>8613</v>
      </c>
      <c r="G223"/>
    </row>
    <row r="224" spans="1:7" hidden="1" x14ac:dyDescent="0.3">
      <c r="A224" t="s">
        <v>8459</v>
      </c>
      <c r="B224" t="s">
        <v>8486</v>
      </c>
      <c r="C224" t="s">
        <v>4865</v>
      </c>
      <c r="D224" s="20" t="s">
        <v>12126</v>
      </c>
      <c r="E224" s="15" t="s">
        <v>12127</v>
      </c>
      <c r="F224" s="12" t="s">
        <v>8614</v>
      </c>
      <c r="G224"/>
    </row>
    <row r="225" spans="1:7" hidden="1" x14ac:dyDescent="0.3">
      <c r="A225" t="s">
        <v>8459</v>
      </c>
      <c r="B225" t="s">
        <v>8486</v>
      </c>
      <c r="C225" t="s">
        <v>4867</v>
      </c>
      <c r="D225" s="20" t="s">
        <v>12128</v>
      </c>
      <c r="E225" s="15" t="s">
        <v>12129</v>
      </c>
      <c r="F225" s="12" t="s">
        <v>8613</v>
      </c>
      <c r="G225"/>
    </row>
    <row r="226" spans="1:7" hidden="1" x14ac:dyDescent="0.3">
      <c r="A226" t="s">
        <v>8459</v>
      </c>
      <c r="B226" t="s">
        <v>8486</v>
      </c>
      <c r="C226" t="s">
        <v>4869</v>
      </c>
      <c r="D226" s="20" t="s">
        <v>12130</v>
      </c>
      <c r="E226" s="15" t="s">
        <v>12131</v>
      </c>
      <c r="F226" s="12" t="s">
        <v>8610</v>
      </c>
      <c r="G226"/>
    </row>
    <row r="227" spans="1:7" hidden="1" x14ac:dyDescent="0.3">
      <c r="A227" t="s">
        <v>8459</v>
      </c>
      <c r="B227" t="s">
        <v>8486</v>
      </c>
      <c r="C227" t="s">
        <v>4871</v>
      </c>
      <c r="D227" s="20" t="s">
        <v>12132</v>
      </c>
      <c r="E227" s="15" t="s">
        <v>12133</v>
      </c>
      <c r="F227" s="12" t="s">
        <v>8614</v>
      </c>
      <c r="G227"/>
    </row>
    <row r="228" spans="1:7" hidden="1" x14ac:dyDescent="0.3">
      <c r="A228" t="s">
        <v>8459</v>
      </c>
      <c r="B228" t="s">
        <v>8486</v>
      </c>
      <c r="C228" t="s">
        <v>4873</v>
      </c>
      <c r="D228" s="20" t="s">
        <v>12134</v>
      </c>
      <c r="E228" s="15" t="s">
        <v>12133</v>
      </c>
      <c r="F228" s="12" t="s">
        <v>8610</v>
      </c>
      <c r="G228"/>
    </row>
    <row r="229" spans="1:7" hidden="1" x14ac:dyDescent="0.3">
      <c r="A229" t="s">
        <v>8459</v>
      </c>
      <c r="B229" t="s">
        <v>8486</v>
      </c>
      <c r="C229" t="s">
        <v>4875</v>
      </c>
      <c r="D229" s="20" t="s">
        <v>12135</v>
      </c>
      <c r="E229" s="15" t="s">
        <v>12136</v>
      </c>
      <c r="F229" s="12" t="s">
        <v>8612</v>
      </c>
      <c r="G229"/>
    </row>
    <row r="230" spans="1:7" hidden="1" x14ac:dyDescent="0.3">
      <c r="A230" t="s">
        <v>8459</v>
      </c>
      <c r="B230" t="s">
        <v>8486</v>
      </c>
      <c r="C230" t="s">
        <v>4877</v>
      </c>
      <c r="D230" s="20" t="s">
        <v>12137</v>
      </c>
      <c r="E230" s="15" t="s">
        <v>12138</v>
      </c>
      <c r="F230" s="12" t="s">
        <v>8612</v>
      </c>
      <c r="G230"/>
    </row>
    <row r="231" spans="1:7" hidden="1" x14ac:dyDescent="0.3">
      <c r="A231" t="s">
        <v>8459</v>
      </c>
      <c r="B231" t="s">
        <v>8486</v>
      </c>
      <c r="C231" t="s">
        <v>4879</v>
      </c>
      <c r="D231" s="20" t="s">
        <v>12139</v>
      </c>
      <c r="E231" s="15" t="s">
        <v>12140</v>
      </c>
      <c r="F231" s="12" t="s">
        <v>8613</v>
      </c>
      <c r="G231"/>
    </row>
    <row r="232" spans="1:7" hidden="1" x14ac:dyDescent="0.3">
      <c r="A232" t="s">
        <v>8459</v>
      </c>
      <c r="B232" t="s">
        <v>8486</v>
      </c>
      <c r="C232" t="s">
        <v>4881</v>
      </c>
      <c r="D232" s="20" t="s">
        <v>12141</v>
      </c>
      <c r="E232" s="15" t="s">
        <v>12140</v>
      </c>
      <c r="F232" s="12" t="s">
        <v>8610</v>
      </c>
      <c r="G232"/>
    </row>
    <row r="233" spans="1:7" hidden="1" x14ac:dyDescent="0.3">
      <c r="A233" t="s">
        <v>8459</v>
      </c>
      <c r="B233" t="s">
        <v>8486</v>
      </c>
      <c r="C233" t="s">
        <v>4883</v>
      </c>
      <c r="D233" s="20" t="s">
        <v>12142</v>
      </c>
      <c r="E233" s="15" t="s">
        <v>12143</v>
      </c>
      <c r="F233" s="12" t="s">
        <v>8613</v>
      </c>
      <c r="G233"/>
    </row>
    <row r="234" spans="1:7" hidden="1" x14ac:dyDescent="0.3">
      <c r="A234" t="s">
        <v>8459</v>
      </c>
      <c r="B234" t="s">
        <v>8486</v>
      </c>
      <c r="C234" t="s">
        <v>4885</v>
      </c>
      <c r="D234" s="20" t="s">
        <v>12144</v>
      </c>
      <c r="E234" s="15" t="s">
        <v>12143</v>
      </c>
      <c r="F234" s="12" t="s">
        <v>8614</v>
      </c>
      <c r="G234"/>
    </row>
    <row r="235" spans="1:7" hidden="1" x14ac:dyDescent="0.3">
      <c r="A235" t="s">
        <v>8459</v>
      </c>
      <c r="B235" t="s">
        <v>8486</v>
      </c>
      <c r="C235" t="s">
        <v>4887</v>
      </c>
      <c r="D235" s="20" t="s">
        <v>12145</v>
      </c>
      <c r="E235" s="15" t="s">
        <v>12143</v>
      </c>
      <c r="F235" s="12" t="s">
        <v>8610</v>
      </c>
      <c r="G235"/>
    </row>
    <row r="236" spans="1:7" hidden="1" x14ac:dyDescent="0.3">
      <c r="A236" t="s">
        <v>8459</v>
      </c>
      <c r="B236" t="s">
        <v>8486</v>
      </c>
      <c r="C236" t="s">
        <v>4889</v>
      </c>
      <c r="D236" s="20" t="s">
        <v>12146</v>
      </c>
      <c r="E236" s="15" t="s">
        <v>12147</v>
      </c>
      <c r="F236" s="12" t="s">
        <v>8613</v>
      </c>
      <c r="G236"/>
    </row>
    <row r="237" spans="1:7" hidden="1" x14ac:dyDescent="0.3">
      <c r="A237" t="s">
        <v>8459</v>
      </c>
      <c r="B237" t="s">
        <v>8486</v>
      </c>
      <c r="C237" t="s">
        <v>4891</v>
      </c>
      <c r="D237" s="20" t="s">
        <v>12148</v>
      </c>
      <c r="E237" s="15" t="s">
        <v>12147</v>
      </c>
      <c r="F237" s="12" t="s">
        <v>8614</v>
      </c>
      <c r="G237"/>
    </row>
    <row r="238" spans="1:7" hidden="1" x14ac:dyDescent="0.3">
      <c r="A238" t="s">
        <v>8459</v>
      </c>
      <c r="B238" t="s">
        <v>8486</v>
      </c>
      <c r="C238" t="s">
        <v>4893</v>
      </c>
      <c r="D238" s="20" t="s">
        <v>12149</v>
      </c>
      <c r="E238" s="15" t="s">
        <v>12147</v>
      </c>
      <c r="F238" s="12" t="s">
        <v>8610</v>
      </c>
      <c r="G238"/>
    </row>
    <row r="239" spans="1:7" hidden="1" x14ac:dyDescent="0.3">
      <c r="A239" t="s">
        <v>8459</v>
      </c>
      <c r="B239" t="s">
        <v>8486</v>
      </c>
      <c r="C239" t="s">
        <v>4895</v>
      </c>
      <c r="D239" s="20" t="s">
        <v>12150</v>
      </c>
      <c r="E239" s="15" t="s">
        <v>12151</v>
      </c>
      <c r="F239" s="12" t="s">
        <v>8614</v>
      </c>
      <c r="G239"/>
    </row>
    <row r="240" spans="1:7" hidden="1" x14ac:dyDescent="0.3">
      <c r="A240" t="s">
        <v>8459</v>
      </c>
      <c r="B240" t="s">
        <v>8486</v>
      </c>
      <c r="C240" t="s">
        <v>4897</v>
      </c>
      <c r="D240" s="20" t="s">
        <v>12152</v>
      </c>
      <c r="E240" s="15" t="s">
        <v>12153</v>
      </c>
      <c r="F240" s="12" t="s">
        <v>8613</v>
      </c>
      <c r="G240"/>
    </row>
    <row r="241" spans="1:7" hidden="1" x14ac:dyDescent="0.3">
      <c r="A241" t="s">
        <v>8459</v>
      </c>
      <c r="B241" t="s">
        <v>8486</v>
      </c>
      <c r="C241" t="s">
        <v>4899</v>
      </c>
      <c r="D241" s="20" t="s">
        <v>12154</v>
      </c>
      <c r="E241" s="15" t="s">
        <v>12153</v>
      </c>
      <c r="F241" s="12" t="s">
        <v>8614</v>
      </c>
      <c r="G241"/>
    </row>
    <row r="242" spans="1:7" hidden="1" x14ac:dyDescent="0.3">
      <c r="A242" t="s">
        <v>8459</v>
      </c>
      <c r="B242" t="s">
        <v>8486</v>
      </c>
      <c r="C242" t="s">
        <v>4901</v>
      </c>
      <c r="D242" s="20" t="s">
        <v>12155</v>
      </c>
      <c r="E242" s="15" t="s">
        <v>12153</v>
      </c>
      <c r="F242" s="12" t="s">
        <v>8610</v>
      </c>
      <c r="G242"/>
    </row>
    <row r="243" spans="1:7" hidden="1" x14ac:dyDescent="0.3">
      <c r="A243" t="s">
        <v>8459</v>
      </c>
      <c r="B243" t="s">
        <v>8486</v>
      </c>
      <c r="C243" t="s">
        <v>4903</v>
      </c>
      <c r="D243" s="20" t="s">
        <v>12156</v>
      </c>
      <c r="E243" s="15" t="s">
        <v>12157</v>
      </c>
      <c r="F243" s="12" t="s">
        <v>8610</v>
      </c>
      <c r="G243"/>
    </row>
    <row r="244" spans="1:7" hidden="1" x14ac:dyDescent="0.3">
      <c r="A244" t="s">
        <v>8459</v>
      </c>
      <c r="B244" t="s">
        <v>8486</v>
      </c>
      <c r="C244" t="s">
        <v>4905</v>
      </c>
      <c r="D244" s="20" t="s">
        <v>12158</v>
      </c>
      <c r="E244" s="15" t="s">
        <v>12159</v>
      </c>
      <c r="F244" s="12" t="s">
        <v>8613</v>
      </c>
      <c r="G244"/>
    </row>
    <row r="245" spans="1:7" hidden="1" x14ac:dyDescent="0.3">
      <c r="A245" t="s">
        <v>8459</v>
      </c>
      <c r="B245" t="s">
        <v>8486</v>
      </c>
      <c r="C245" t="s">
        <v>4907</v>
      </c>
      <c r="D245" s="20" t="s">
        <v>12160</v>
      </c>
      <c r="E245" s="15" t="s">
        <v>12161</v>
      </c>
      <c r="F245" s="12" t="s">
        <v>8614</v>
      </c>
      <c r="G245"/>
    </row>
    <row r="246" spans="1:7" hidden="1" x14ac:dyDescent="0.3">
      <c r="A246" t="s">
        <v>8459</v>
      </c>
      <c r="B246" t="s">
        <v>8486</v>
      </c>
      <c r="C246" t="s">
        <v>4909</v>
      </c>
      <c r="D246" s="20" t="s">
        <v>12162</v>
      </c>
      <c r="E246" s="15" t="s">
        <v>12163</v>
      </c>
      <c r="F246" s="12" t="s">
        <v>8614</v>
      </c>
      <c r="G246"/>
    </row>
    <row r="247" spans="1:7" hidden="1" x14ac:dyDescent="0.3">
      <c r="A247" t="s">
        <v>8459</v>
      </c>
      <c r="B247" t="s">
        <v>8486</v>
      </c>
      <c r="C247" t="s">
        <v>4911</v>
      </c>
      <c r="D247" s="20" t="s">
        <v>12164</v>
      </c>
      <c r="E247" s="15" t="s">
        <v>12163</v>
      </c>
      <c r="F247" s="12" t="s">
        <v>8610</v>
      </c>
      <c r="G247"/>
    </row>
    <row r="248" spans="1:7" hidden="1" x14ac:dyDescent="0.3">
      <c r="A248" t="s">
        <v>8459</v>
      </c>
      <c r="B248" t="s">
        <v>8486</v>
      </c>
      <c r="C248" t="s">
        <v>4913</v>
      </c>
      <c r="D248" s="20" t="s">
        <v>12165</v>
      </c>
      <c r="E248" s="15" t="s">
        <v>12166</v>
      </c>
      <c r="F248" s="12" t="s">
        <v>8613</v>
      </c>
      <c r="G248"/>
    </row>
    <row r="249" spans="1:7" hidden="1" x14ac:dyDescent="0.3">
      <c r="A249" t="s">
        <v>8459</v>
      </c>
      <c r="B249" t="s">
        <v>8486</v>
      </c>
      <c r="C249" t="s">
        <v>4915</v>
      </c>
      <c r="D249" s="20" t="s">
        <v>12167</v>
      </c>
      <c r="E249" s="15" t="s">
        <v>12166</v>
      </c>
      <c r="F249" s="12" t="s">
        <v>8614</v>
      </c>
      <c r="G249"/>
    </row>
    <row r="250" spans="1:7" hidden="1" x14ac:dyDescent="0.3">
      <c r="A250" t="s">
        <v>8459</v>
      </c>
      <c r="B250" t="s">
        <v>8486</v>
      </c>
      <c r="C250" t="s">
        <v>4917</v>
      </c>
      <c r="D250" s="20" t="s">
        <v>12168</v>
      </c>
      <c r="E250" s="15" t="s">
        <v>12166</v>
      </c>
      <c r="F250" s="12" t="s">
        <v>8610</v>
      </c>
      <c r="G250"/>
    </row>
    <row r="251" spans="1:7" hidden="1" x14ac:dyDescent="0.3">
      <c r="A251" t="s">
        <v>8459</v>
      </c>
      <c r="B251" t="s">
        <v>8486</v>
      </c>
      <c r="C251" t="s">
        <v>4919</v>
      </c>
      <c r="D251" s="20" t="s">
        <v>12169</v>
      </c>
      <c r="E251" s="15" t="s">
        <v>12170</v>
      </c>
      <c r="F251" s="12" t="s">
        <v>8613</v>
      </c>
      <c r="G251"/>
    </row>
    <row r="252" spans="1:7" hidden="1" x14ac:dyDescent="0.3">
      <c r="A252" t="s">
        <v>8459</v>
      </c>
      <c r="B252" t="s">
        <v>8486</v>
      </c>
      <c r="C252" t="s">
        <v>4921</v>
      </c>
      <c r="D252" s="20" t="s">
        <v>12171</v>
      </c>
      <c r="E252" s="15" t="s">
        <v>12170</v>
      </c>
      <c r="F252" s="12" t="s">
        <v>8610</v>
      </c>
      <c r="G252"/>
    </row>
    <row r="253" spans="1:7" hidden="1" x14ac:dyDescent="0.3">
      <c r="A253" t="s">
        <v>8459</v>
      </c>
      <c r="B253" t="s">
        <v>8486</v>
      </c>
      <c r="C253" t="s">
        <v>4923</v>
      </c>
      <c r="D253" s="20" t="s">
        <v>12172</v>
      </c>
      <c r="E253" s="15" t="s">
        <v>12173</v>
      </c>
      <c r="F253" s="12" t="s">
        <v>8613</v>
      </c>
      <c r="G253"/>
    </row>
    <row r="254" spans="1:7" hidden="1" x14ac:dyDescent="0.3">
      <c r="A254" t="s">
        <v>8459</v>
      </c>
      <c r="B254" t="s">
        <v>8486</v>
      </c>
      <c r="C254" t="s">
        <v>4925</v>
      </c>
      <c r="D254" s="20" t="s">
        <v>12174</v>
      </c>
      <c r="E254" s="15" t="s">
        <v>12173</v>
      </c>
      <c r="F254" s="12" t="s">
        <v>8614</v>
      </c>
      <c r="G254"/>
    </row>
    <row r="255" spans="1:7" hidden="1" x14ac:dyDescent="0.3">
      <c r="A255" t="s">
        <v>8459</v>
      </c>
      <c r="B255" t="s">
        <v>8486</v>
      </c>
      <c r="C255" t="s">
        <v>4927</v>
      </c>
      <c r="D255" s="20" t="s">
        <v>12175</v>
      </c>
      <c r="E255" s="15" t="s">
        <v>12173</v>
      </c>
      <c r="F255" s="12" t="s">
        <v>8610</v>
      </c>
      <c r="G255"/>
    </row>
    <row r="256" spans="1:7" hidden="1" x14ac:dyDescent="0.3">
      <c r="A256" t="s">
        <v>8459</v>
      </c>
      <c r="B256" t="s">
        <v>8486</v>
      </c>
      <c r="C256" t="s">
        <v>4929</v>
      </c>
      <c r="D256" s="20" t="s">
        <v>12176</v>
      </c>
      <c r="E256" s="15" t="s">
        <v>12177</v>
      </c>
      <c r="F256" s="12" t="s">
        <v>8613</v>
      </c>
      <c r="G256"/>
    </row>
    <row r="257" spans="1:7" hidden="1" x14ac:dyDescent="0.3">
      <c r="A257" t="s">
        <v>8459</v>
      </c>
      <c r="B257" t="s">
        <v>8486</v>
      </c>
      <c r="C257" t="s">
        <v>4931</v>
      </c>
      <c r="D257" s="20" t="s">
        <v>12178</v>
      </c>
      <c r="E257" s="15" t="s">
        <v>12177</v>
      </c>
      <c r="F257" s="12" t="s">
        <v>8610</v>
      </c>
      <c r="G257"/>
    </row>
    <row r="258" spans="1:7" hidden="1" x14ac:dyDescent="0.3">
      <c r="A258" t="s">
        <v>8459</v>
      </c>
      <c r="B258" t="s">
        <v>8486</v>
      </c>
      <c r="C258" t="s">
        <v>4933</v>
      </c>
      <c r="D258" s="20" t="s">
        <v>12179</v>
      </c>
      <c r="E258" s="15" t="s">
        <v>12180</v>
      </c>
      <c r="F258" s="12" t="s">
        <v>8613</v>
      </c>
      <c r="G258"/>
    </row>
    <row r="259" spans="1:7" hidden="1" x14ac:dyDescent="0.3">
      <c r="A259" t="s">
        <v>8459</v>
      </c>
      <c r="B259" t="s">
        <v>8486</v>
      </c>
      <c r="C259" t="s">
        <v>4935</v>
      </c>
      <c r="D259" s="20" t="s">
        <v>12181</v>
      </c>
      <c r="E259" s="15" t="s">
        <v>12180</v>
      </c>
      <c r="F259" s="12" t="s">
        <v>8614</v>
      </c>
      <c r="G259"/>
    </row>
    <row r="260" spans="1:7" hidden="1" x14ac:dyDescent="0.3">
      <c r="A260" t="s">
        <v>8459</v>
      </c>
      <c r="B260" t="s">
        <v>8486</v>
      </c>
      <c r="C260" t="s">
        <v>4937</v>
      </c>
      <c r="D260" s="20" t="s">
        <v>12182</v>
      </c>
      <c r="E260" s="15" t="s">
        <v>12180</v>
      </c>
      <c r="F260" s="12" t="s">
        <v>8610</v>
      </c>
      <c r="G260"/>
    </row>
    <row r="261" spans="1:7" hidden="1" x14ac:dyDescent="0.3">
      <c r="A261" t="s">
        <v>8459</v>
      </c>
      <c r="B261" t="s">
        <v>8486</v>
      </c>
      <c r="C261" t="s">
        <v>4939</v>
      </c>
      <c r="D261" s="20" t="s">
        <v>12183</v>
      </c>
      <c r="E261" s="15" t="s">
        <v>12184</v>
      </c>
      <c r="F261" s="12" t="s">
        <v>8613</v>
      </c>
      <c r="G261"/>
    </row>
    <row r="262" spans="1:7" hidden="1" x14ac:dyDescent="0.3">
      <c r="A262" t="s">
        <v>8459</v>
      </c>
      <c r="B262" t="s">
        <v>8486</v>
      </c>
      <c r="C262" t="s">
        <v>4941</v>
      </c>
      <c r="D262" s="20" t="s">
        <v>12185</v>
      </c>
      <c r="E262" s="15" t="s">
        <v>12184</v>
      </c>
      <c r="F262" s="12" t="s">
        <v>8614</v>
      </c>
      <c r="G262"/>
    </row>
    <row r="263" spans="1:7" hidden="1" x14ac:dyDescent="0.3">
      <c r="A263" t="s">
        <v>8459</v>
      </c>
      <c r="B263" t="s">
        <v>8486</v>
      </c>
      <c r="C263" t="s">
        <v>4943</v>
      </c>
      <c r="D263" s="20" t="s">
        <v>12186</v>
      </c>
      <c r="E263" s="15" t="s">
        <v>12187</v>
      </c>
      <c r="F263" s="12" t="s">
        <v>8614</v>
      </c>
      <c r="G263"/>
    </row>
    <row r="264" spans="1:7" hidden="1" x14ac:dyDescent="0.3">
      <c r="A264" t="s">
        <v>8459</v>
      </c>
      <c r="B264" t="s">
        <v>8486</v>
      </c>
      <c r="C264" t="s">
        <v>4945</v>
      </c>
      <c r="D264" s="20" t="s">
        <v>12188</v>
      </c>
      <c r="E264" s="15" t="s">
        <v>12189</v>
      </c>
      <c r="F264" s="12" t="s">
        <v>8613</v>
      </c>
      <c r="G264"/>
    </row>
    <row r="265" spans="1:7" hidden="1" x14ac:dyDescent="0.3">
      <c r="A265" t="s">
        <v>8459</v>
      </c>
      <c r="B265" t="s">
        <v>8486</v>
      </c>
      <c r="C265" t="s">
        <v>4947</v>
      </c>
      <c r="D265" s="20" t="s">
        <v>12190</v>
      </c>
      <c r="E265" s="15" t="s">
        <v>12189</v>
      </c>
      <c r="F265" s="12" t="s">
        <v>8614</v>
      </c>
      <c r="G265"/>
    </row>
    <row r="266" spans="1:7" hidden="1" x14ac:dyDescent="0.3">
      <c r="A266" t="s">
        <v>8459</v>
      </c>
      <c r="B266" t="s">
        <v>8486</v>
      </c>
      <c r="C266" t="s">
        <v>4949</v>
      </c>
      <c r="D266" s="20" t="s">
        <v>12191</v>
      </c>
      <c r="E266" s="15" t="s">
        <v>12189</v>
      </c>
      <c r="F266" s="12" t="s">
        <v>8610</v>
      </c>
      <c r="G266"/>
    </row>
    <row r="267" spans="1:7" hidden="1" x14ac:dyDescent="0.3">
      <c r="A267" t="s">
        <v>8459</v>
      </c>
      <c r="B267" t="s">
        <v>8486</v>
      </c>
      <c r="C267" t="s">
        <v>4951</v>
      </c>
      <c r="D267" s="20" t="s">
        <v>12192</v>
      </c>
      <c r="E267" s="15" t="s">
        <v>12193</v>
      </c>
      <c r="F267" s="12" t="s">
        <v>8614</v>
      </c>
      <c r="G267"/>
    </row>
    <row r="268" spans="1:7" hidden="1" x14ac:dyDescent="0.3">
      <c r="A268" t="s">
        <v>8459</v>
      </c>
      <c r="B268" t="s">
        <v>8486</v>
      </c>
      <c r="C268" t="s">
        <v>4953</v>
      </c>
      <c r="D268" s="20" t="s">
        <v>12194</v>
      </c>
      <c r="E268" s="15" t="s">
        <v>12193</v>
      </c>
      <c r="F268" s="12" t="s">
        <v>8610</v>
      </c>
      <c r="G268"/>
    </row>
    <row r="269" spans="1:7" hidden="1" x14ac:dyDescent="0.3">
      <c r="A269" t="s">
        <v>8459</v>
      </c>
      <c r="B269" t="s">
        <v>8486</v>
      </c>
      <c r="C269" t="s">
        <v>4955</v>
      </c>
      <c r="D269" s="20" t="s">
        <v>12195</v>
      </c>
      <c r="E269" s="15" t="s">
        <v>12196</v>
      </c>
      <c r="F269" s="12" t="s">
        <v>8613</v>
      </c>
      <c r="G269"/>
    </row>
    <row r="270" spans="1:7" hidden="1" x14ac:dyDescent="0.3">
      <c r="A270" t="s">
        <v>8459</v>
      </c>
      <c r="B270" t="s">
        <v>8486</v>
      </c>
      <c r="C270" t="s">
        <v>4957</v>
      </c>
      <c r="D270" s="20" t="s">
        <v>12197</v>
      </c>
      <c r="E270" s="15" t="s">
        <v>12196</v>
      </c>
      <c r="F270" s="12" t="s">
        <v>8610</v>
      </c>
      <c r="G270"/>
    </row>
    <row r="271" spans="1:7" x14ac:dyDescent="0.3">
      <c r="A271" t="s">
        <v>8733</v>
      </c>
      <c r="B271" t="s">
        <v>8485</v>
      </c>
      <c r="C271" t="s">
        <v>207</v>
      </c>
      <c r="D271" s="20" t="s">
        <v>11767</v>
      </c>
      <c r="E271" s="15" t="s">
        <v>11768</v>
      </c>
      <c r="F271" s="23" t="s">
        <v>8739</v>
      </c>
      <c r="G271" s="11"/>
    </row>
    <row r="272" spans="1:7" x14ac:dyDescent="0.3">
      <c r="A272" t="s">
        <v>8733</v>
      </c>
      <c r="B272" t="s">
        <v>8485</v>
      </c>
      <c r="C272" t="s">
        <v>209</v>
      </c>
      <c r="D272" s="20" t="s">
        <v>11769</v>
      </c>
      <c r="E272" s="15" t="s">
        <v>11768</v>
      </c>
      <c r="F272" s="23" t="s">
        <v>8740</v>
      </c>
      <c r="G272" s="11"/>
    </row>
    <row r="273" spans="1:7" x14ac:dyDescent="0.3">
      <c r="A273" t="s">
        <v>8733</v>
      </c>
      <c r="B273" t="s">
        <v>8485</v>
      </c>
      <c r="C273" t="s">
        <v>211</v>
      </c>
      <c r="D273" s="20" t="s">
        <v>11770</v>
      </c>
      <c r="E273" s="15" t="s">
        <v>11768</v>
      </c>
      <c r="F273" s="23" t="s">
        <v>8741</v>
      </c>
      <c r="G273" s="11"/>
    </row>
    <row r="274" spans="1:7" x14ac:dyDescent="0.3">
      <c r="A274" t="s">
        <v>8733</v>
      </c>
      <c r="B274" t="s">
        <v>8485</v>
      </c>
      <c r="C274" t="s">
        <v>213</v>
      </c>
      <c r="D274" s="20" t="s">
        <v>11771</v>
      </c>
      <c r="E274" s="15" t="s">
        <v>11768</v>
      </c>
      <c r="F274" s="23" t="s">
        <v>8742</v>
      </c>
      <c r="G274" s="11"/>
    </row>
    <row r="275" spans="1:7" x14ac:dyDescent="0.3">
      <c r="A275" t="s">
        <v>8733</v>
      </c>
      <c r="B275" t="s">
        <v>8485</v>
      </c>
      <c r="C275" t="s">
        <v>215</v>
      </c>
      <c r="D275" s="20" t="s">
        <v>11772</v>
      </c>
      <c r="E275" s="15" t="s">
        <v>11768</v>
      </c>
      <c r="F275" s="23" t="s">
        <v>8743</v>
      </c>
      <c r="G275" s="11"/>
    </row>
    <row r="276" spans="1:7" x14ac:dyDescent="0.3">
      <c r="A276" t="s">
        <v>8733</v>
      </c>
      <c r="B276" t="s">
        <v>8485</v>
      </c>
      <c r="C276" t="s">
        <v>217</v>
      </c>
      <c r="D276" s="20" t="s">
        <v>11773</v>
      </c>
      <c r="E276" s="15" t="s">
        <v>11774</v>
      </c>
      <c r="F276" s="23" t="s">
        <v>8739</v>
      </c>
      <c r="G276" s="11"/>
    </row>
    <row r="277" spans="1:7" x14ac:dyDescent="0.3">
      <c r="A277" t="s">
        <v>8733</v>
      </c>
      <c r="B277" t="s">
        <v>8485</v>
      </c>
      <c r="C277" t="s">
        <v>219</v>
      </c>
      <c r="D277" s="20" t="s">
        <v>11775</v>
      </c>
      <c r="E277" s="15" t="s">
        <v>11774</v>
      </c>
      <c r="F277" s="23" t="s">
        <v>8741</v>
      </c>
      <c r="G277" s="11"/>
    </row>
    <row r="278" spans="1:7" x14ac:dyDescent="0.3">
      <c r="A278" t="s">
        <v>8733</v>
      </c>
      <c r="B278" t="s">
        <v>8485</v>
      </c>
      <c r="C278" t="s">
        <v>221</v>
      </c>
      <c r="D278" s="20" t="s">
        <v>11776</v>
      </c>
      <c r="E278" s="15" t="s">
        <v>11774</v>
      </c>
      <c r="F278" s="23" t="s">
        <v>8663</v>
      </c>
      <c r="G278" s="11"/>
    </row>
    <row r="279" spans="1:7" x14ac:dyDescent="0.3">
      <c r="A279" t="s">
        <v>8733</v>
      </c>
      <c r="B279" t="s">
        <v>8485</v>
      </c>
      <c r="C279" t="s">
        <v>223</v>
      </c>
      <c r="D279" s="20" t="s">
        <v>11777</v>
      </c>
      <c r="E279" s="15" t="s">
        <v>11774</v>
      </c>
      <c r="F279" s="23" t="s">
        <v>8744</v>
      </c>
      <c r="G279" s="11"/>
    </row>
    <row r="280" spans="1:7" x14ac:dyDescent="0.3">
      <c r="A280" t="s">
        <v>8733</v>
      </c>
      <c r="B280" t="s">
        <v>8485</v>
      </c>
      <c r="C280" t="s">
        <v>225</v>
      </c>
      <c r="D280" s="20" t="s">
        <v>11778</v>
      </c>
      <c r="E280" s="15" t="s">
        <v>11779</v>
      </c>
      <c r="F280" s="23" t="s">
        <v>8739</v>
      </c>
      <c r="G280" s="11"/>
    </row>
    <row r="281" spans="1:7" x14ac:dyDescent="0.3">
      <c r="A281" t="s">
        <v>8733</v>
      </c>
      <c r="B281" t="s">
        <v>8485</v>
      </c>
      <c r="C281" t="s">
        <v>227</v>
      </c>
      <c r="D281" s="20" t="s">
        <v>11780</v>
      </c>
      <c r="E281" s="15" t="s">
        <v>11779</v>
      </c>
      <c r="F281" s="23" t="s">
        <v>8740</v>
      </c>
      <c r="G281" s="11"/>
    </row>
    <row r="282" spans="1:7" x14ac:dyDescent="0.3">
      <c r="A282" t="s">
        <v>8733</v>
      </c>
      <c r="B282" t="s">
        <v>8485</v>
      </c>
      <c r="C282" t="s">
        <v>229</v>
      </c>
      <c r="D282" s="20" t="s">
        <v>11781</v>
      </c>
      <c r="E282" s="15" t="s">
        <v>11779</v>
      </c>
      <c r="F282" s="23" t="s">
        <v>8742</v>
      </c>
      <c r="G282" s="11"/>
    </row>
    <row r="283" spans="1:7" x14ac:dyDescent="0.3">
      <c r="A283" t="s">
        <v>8733</v>
      </c>
      <c r="B283" t="s">
        <v>8485</v>
      </c>
      <c r="C283" t="s">
        <v>231</v>
      </c>
      <c r="D283" s="20" t="s">
        <v>11782</v>
      </c>
      <c r="E283" s="15" t="s">
        <v>11779</v>
      </c>
      <c r="F283" s="23">
        <v>10</v>
      </c>
      <c r="G283" s="11"/>
    </row>
    <row r="284" spans="1:7" x14ac:dyDescent="0.3">
      <c r="A284" t="s">
        <v>8733</v>
      </c>
      <c r="B284" t="s">
        <v>8485</v>
      </c>
      <c r="C284" t="s">
        <v>233</v>
      </c>
      <c r="D284" s="20" t="s">
        <v>11783</v>
      </c>
      <c r="E284" s="15" t="s">
        <v>11784</v>
      </c>
      <c r="F284" s="23">
        <v>11</v>
      </c>
      <c r="G284" s="11"/>
    </row>
    <row r="285" spans="1:7" x14ac:dyDescent="0.3">
      <c r="A285" t="s">
        <v>8733</v>
      </c>
      <c r="B285" t="s">
        <v>8485</v>
      </c>
      <c r="C285" t="s">
        <v>235</v>
      </c>
      <c r="D285" s="20" t="s">
        <v>11785</v>
      </c>
      <c r="E285" s="15" t="s">
        <v>11786</v>
      </c>
      <c r="F285" s="23" t="s">
        <v>8745</v>
      </c>
      <c r="G285" s="11"/>
    </row>
    <row r="286" spans="1:7" x14ac:dyDescent="0.3">
      <c r="A286" t="s">
        <v>8733</v>
      </c>
      <c r="B286" t="s">
        <v>8485</v>
      </c>
      <c r="C286" t="s">
        <v>237</v>
      </c>
      <c r="D286" s="20" t="s">
        <v>11787</v>
      </c>
      <c r="E286" s="15" t="s">
        <v>11786</v>
      </c>
      <c r="F286" s="23">
        <v>10</v>
      </c>
      <c r="G286" s="11"/>
    </row>
    <row r="287" spans="1:7" x14ac:dyDescent="0.3">
      <c r="A287" t="s">
        <v>8733</v>
      </c>
      <c r="B287" t="s">
        <v>8485</v>
      </c>
      <c r="C287" t="s">
        <v>239</v>
      </c>
      <c r="D287" s="20" t="s">
        <v>11788</v>
      </c>
      <c r="E287" s="15" t="s">
        <v>11789</v>
      </c>
      <c r="F287" s="23">
        <v>10</v>
      </c>
      <c r="G287" s="11"/>
    </row>
    <row r="288" spans="1:7" x14ac:dyDescent="0.3">
      <c r="A288" t="s">
        <v>8733</v>
      </c>
      <c r="B288" t="s">
        <v>8485</v>
      </c>
      <c r="C288" t="s">
        <v>241</v>
      </c>
      <c r="D288" s="20" t="s">
        <v>11790</v>
      </c>
      <c r="E288" s="15" t="s">
        <v>11791</v>
      </c>
      <c r="F288" s="23" t="s">
        <v>8740</v>
      </c>
      <c r="G288" s="11"/>
    </row>
    <row r="289" spans="1:7" x14ac:dyDescent="0.3">
      <c r="A289" t="s">
        <v>8733</v>
      </c>
      <c r="B289" t="s">
        <v>8485</v>
      </c>
      <c r="C289" t="s">
        <v>243</v>
      </c>
      <c r="D289" s="20" t="s">
        <v>11792</v>
      </c>
      <c r="E289" s="15" t="s">
        <v>11791</v>
      </c>
      <c r="F289" s="23" t="s">
        <v>8663</v>
      </c>
      <c r="G289" s="11"/>
    </row>
    <row r="290" spans="1:7" x14ac:dyDescent="0.3">
      <c r="A290" t="s">
        <v>8733</v>
      </c>
      <c r="B290" t="s">
        <v>8485</v>
      </c>
      <c r="C290" t="s">
        <v>245</v>
      </c>
      <c r="D290" s="20" t="s">
        <v>11793</v>
      </c>
      <c r="E290" s="15" t="s">
        <v>11794</v>
      </c>
      <c r="F290" s="23" t="s">
        <v>8742</v>
      </c>
      <c r="G290" s="11"/>
    </row>
    <row r="291" spans="1:7" x14ac:dyDescent="0.3">
      <c r="A291" t="s">
        <v>8733</v>
      </c>
      <c r="B291" t="s">
        <v>8485</v>
      </c>
      <c r="C291" t="s">
        <v>247</v>
      </c>
      <c r="D291" s="20" t="s">
        <v>11795</v>
      </c>
      <c r="E291" s="15" t="s">
        <v>11796</v>
      </c>
      <c r="F291" s="23" t="s">
        <v>8743</v>
      </c>
      <c r="G291" s="11"/>
    </row>
    <row r="292" spans="1:7" x14ac:dyDescent="0.3">
      <c r="A292" t="s">
        <v>8733</v>
      </c>
      <c r="B292" t="s">
        <v>8485</v>
      </c>
      <c r="C292" t="s">
        <v>249</v>
      </c>
      <c r="D292" s="20" t="s">
        <v>11797</v>
      </c>
      <c r="E292" s="15" t="s">
        <v>11798</v>
      </c>
      <c r="F292" s="23" t="s">
        <v>8663</v>
      </c>
      <c r="G292" s="11"/>
    </row>
    <row r="293" spans="1:7" x14ac:dyDescent="0.3">
      <c r="A293" t="s">
        <v>8733</v>
      </c>
      <c r="B293" t="s">
        <v>8485</v>
      </c>
      <c r="C293" t="s">
        <v>251</v>
      </c>
      <c r="D293" s="20" t="s">
        <v>11799</v>
      </c>
      <c r="E293" s="15" t="s">
        <v>11800</v>
      </c>
      <c r="F293" s="23" t="s">
        <v>8743</v>
      </c>
      <c r="G293" s="11"/>
    </row>
    <row r="294" spans="1:7" x14ac:dyDescent="0.3">
      <c r="A294" t="s">
        <v>8733</v>
      </c>
      <c r="B294" t="s">
        <v>8485</v>
      </c>
      <c r="C294" t="s">
        <v>253</v>
      </c>
      <c r="D294" s="20" t="s">
        <v>11801</v>
      </c>
      <c r="E294" s="15" t="s">
        <v>11800</v>
      </c>
      <c r="F294" s="23">
        <v>13</v>
      </c>
      <c r="G294" s="11"/>
    </row>
    <row r="295" spans="1:7" x14ac:dyDescent="0.3">
      <c r="A295" t="s">
        <v>8733</v>
      </c>
      <c r="B295" t="s">
        <v>8485</v>
      </c>
      <c r="C295" t="s">
        <v>255</v>
      </c>
      <c r="D295" s="20" t="s">
        <v>11802</v>
      </c>
      <c r="E295" s="15" t="s">
        <v>11800</v>
      </c>
      <c r="F295" s="23">
        <v>17</v>
      </c>
      <c r="G295" s="11"/>
    </row>
    <row r="296" spans="1:7" x14ac:dyDescent="0.3">
      <c r="A296" t="s">
        <v>8733</v>
      </c>
      <c r="B296" t="s">
        <v>8485</v>
      </c>
      <c r="C296" t="s">
        <v>257</v>
      </c>
      <c r="D296" s="20" t="s">
        <v>11803</v>
      </c>
      <c r="E296" s="15" t="s">
        <v>11800</v>
      </c>
      <c r="F296" s="23">
        <v>18</v>
      </c>
      <c r="G296" s="11"/>
    </row>
    <row r="297" spans="1:7" x14ac:dyDescent="0.3">
      <c r="A297" t="s">
        <v>8733</v>
      </c>
      <c r="B297" t="s">
        <v>8485</v>
      </c>
      <c r="C297" t="s">
        <v>259</v>
      </c>
      <c r="D297" s="20" t="s">
        <v>11804</v>
      </c>
      <c r="E297" s="15" t="s">
        <v>11805</v>
      </c>
      <c r="F297" s="23" t="s">
        <v>8739</v>
      </c>
      <c r="G297" s="11"/>
    </row>
    <row r="298" spans="1:7" x14ac:dyDescent="0.3">
      <c r="A298" t="s">
        <v>8733</v>
      </c>
      <c r="B298" t="s">
        <v>8485</v>
      </c>
      <c r="C298" t="s">
        <v>261</v>
      </c>
      <c r="D298" s="20" t="s">
        <v>11806</v>
      </c>
      <c r="E298" s="15" t="s">
        <v>11805</v>
      </c>
      <c r="F298" s="23" t="s">
        <v>8740</v>
      </c>
      <c r="G298" s="11"/>
    </row>
    <row r="299" spans="1:7" x14ac:dyDescent="0.3">
      <c r="A299" t="s">
        <v>8733</v>
      </c>
      <c r="B299" t="s">
        <v>8485</v>
      </c>
      <c r="C299" t="s">
        <v>263</v>
      </c>
      <c r="D299" s="20" t="s">
        <v>11807</v>
      </c>
      <c r="E299" s="15" t="s">
        <v>11805</v>
      </c>
      <c r="F299" s="23" t="s">
        <v>8741</v>
      </c>
      <c r="G299" s="11"/>
    </row>
    <row r="300" spans="1:7" x14ac:dyDescent="0.3">
      <c r="A300" t="s">
        <v>8733</v>
      </c>
      <c r="B300" t="s">
        <v>8485</v>
      </c>
      <c r="C300" t="s">
        <v>265</v>
      </c>
      <c r="D300" s="20" t="s">
        <v>11808</v>
      </c>
      <c r="E300" s="15" t="s">
        <v>11809</v>
      </c>
      <c r="F300" s="23" t="s">
        <v>8741</v>
      </c>
      <c r="G300" s="11"/>
    </row>
    <row r="301" spans="1:7" x14ac:dyDescent="0.3">
      <c r="A301" t="s">
        <v>8733</v>
      </c>
      <c r="B301" t="s">
        <v>8485</v>
      </c>
      <c r="C301" t="s">
        <v>267</v>
      </c>
      <c r="D301" s="20" t="s">
        <v>11810</v>
      </c>
      <c r="E301" s="15" t="s">
        <v>11811</v>
      </c>
      <c r="F301" s="23" t="s">
        <v>8739</v>
      </c>
      <c r="G301" s="11"/>
    </row>
    <row r="302" spans="1:7" x14ac:dyDescent="0.3">
      <c r="A302" t="s">
        <v>8733</v>
      </c>
      <c r="B302" t="s">
        <v>8485</v>
      </c>
      <c r="C302" t="s">
        <v>269</v>
      </c>
      <c r="D302" s="20" t="s">
        <v>11812</v>
      </c>
      <c r="E302" s="15" t="s">
        <v>11811</v>
      </c>
      <c r="F302" s="23" t="s">
        <v>8740</v>
      </c>
      <c r="G302" s="11"/>
    </row>
    <row r="303" spans="1:7" x14ac:dyDescent="0.3">
      <c r="A303" t="s">
        <v>8733</v>
      </c>
      <c r="B303" t="s">
        <v>8485</v>
      </c>
      <c r="C303" t="s">
        <v>271</v>
      </c>
      <c r="D303" s="20" t="s">
        <v>11813</v>
      </c>
      <c r="E303" s="15" t="s">
        <v>11811</v>
      </c>
      <c r="F303" s="23" t="s">
        <v>8742</v>
      </c>
      <c r="G303" s="11"/>
    </row>
    <row r="304" spans="1:7" x14ac:dyDescent="0.3">
      <c r="A304" t="s">
        <v>8733</v>
      </c>
      <c r="B304" t="s">
        <v>8485</v>
      </c>
      <c r="C304" t="s">
        <v>273</v>
      </c>
      <c r="D304" s="20" t="s">
        <v>11814</v>
      </c>
      <c r="E304" s="15" t="s">
        <v>11815</v>
      </c>
      <c r="F304" s="23" t="s">
        <v>8745</v>
      </c>
      <c r="G304" s="11"/>
    </row>
    <row r="305" spans="1:7" x14ac:dyDescent="0.3">
      <c r="A305" t="s">
        <v>8733</v>
      </c>
      <c r="B305" t="s">
        <v>8485</v>
      </c>
      <c r="C305" t="s">
        <v>275</v>
      </c>
      <c r="D305" s="20" t="s">
        <v>11816</v>
      </c>
      <c r="E305" s="15" t="s">
        <v>11817</v>
      </c>
      <c r="F305" s="23" t="s">
        <v>8740</v>
      </c>
      <c r="G305" s="11"/>
    </row>
    <row r="306" spans="1:7" x14ac:dyDescent="0.3">
      <c r="A306" t="s">
        <v>8733</v>
      </c>
      <c r="B306" t="s">
        <v>8485</v>
      </c>
      <c r="C306" t="s">
        <v>277</v>
      </c>
      <c r="D306" s="20" t="s">
        <v>11818</v>
      </c>
      <c r="E306" s="15" t="s">
        <v>11817</v>
      </c>
      <c r="F306" s="23" t="s">
        <v>8741</v>
      </c>
      <c r="G306" s="11"/>
    </row>
    <row r="307" spans="1:7" x14ac:dyDescent="0.3">
      <c r="A307" t="s">
        <v>8733</v>
      </c>
      <c r="B307" t="s">
        <v>8485</v>
      </c>
      <c r="C307" t="s">
        <v>279</v>
      </c>
      <c r="D307" s="20" t="s">
        <v>11819</v>
      </c>
      <c r="E307" s="15" t="s">
        <v>11817</v>
      </c>
      <c r="F307" s="23" t="s">
        <v>8734</v>
      </c>
      <c r="G307" s="11"/>
    </row>
    <row r="308" spans="1:7" x14ac:dyDescent="0.3">
      <c r="A308" t="s">
        <v>8733</v>
      </c>
      <c r="B308" t="s">
        <v>8485</v>
      </c>
      <c r="C308" t="s">
        <v>281</v>
      </c>
      <c r="D308" s="20" t="s">
        <v>11820</v>
      </c>
      <c r="E308" s="15" t="s">
        <v>11821</v>
      </c>
      <c r="F308" s="23" t="s">
        <v>8739</v>
      </c>
      <c r="G308" s="11"/>
    </row>
    <row r="309" spans="1:7" x14ac:dyDescent="0.3">
      <c r="A309" t="s">
        <v>8733</v>
      </c>
      <c r="B309" t="s">
        <v>8485</v>
      </c>
      <c r="C309" t="s">
        <v>283</v>
      </c>
      <c r="D309" s="20" t="s">
        <v>11820</v>
      </c>
      <c r="E309" s="15" t="s">
        <v>11821</v>
      </c>
      <c r="F309" s="23" t="s">
        <v>8739</v>
      </c>
      <c r="G309" s="11"/>
    </row>
    <row r="310" spans="1:7" x14ac:dyDescent="0.3">
      <c r="A310" t="s">
        <v>8733</v>
      </c>
      <c r="B310" t="s">
        <v>8485</v>
      </c>
      <c r="C310" t="s">
        <v>284</v>
      </c>
      <c r="D310" s="20" t="s">
        <v>11822</v>
      </c>
      <c r="E310" s="15" t="s">
        <v>11821</v>
      </c>
      <c r="F310" s="23">
        <v>11</v>
      </c>
      <c r="G310" s="11"/>
    </row>
    <row r="311" spans="1:7" x14ac:dyDescent="0.3">
      <c r="A311" t="s">
        <v>8733</v>
      </c>
      <c r="B311" t="s">
        <v>8485</v>
      </c>
      <c r="C311" t="s">
        <v>286</v>
      </c>
      <c r="D311" s="20" t="s">
        <v>11823</v>
      </c>
      <c r="E311" s="15" t="s">
        <v>11824</v>
      </c>
      <c r="F311" s="23">
        <v>15</v>
      </c>
      <c r="G311" s="11"/>
    </row>
    <row r="312" spans="1:7" x14ac:dyDescent="0.3">
      <c r="A312" t="s">
        <v>8733</v>
      </c>
      <c r="B312" t="s">
        <v>8485</v>
      </c>
      <c r="C312" t="s">
        <v>288</v>
      </c>
      <c r="D312" s="20" t="s">
        <v>11825</v>
      </c>
      <c r="E312" s="15" t="s">
        <v>11826</v>
      </c>
      <c r="F312" s="23" t="s">
        <v>8742</v>
      </c>
      <c r="G312" s="11"/>
    </row>
    <row r="313" spans="1:7" x14ac:dyDescent="0.3">
      <c r="A313" t="s">
        <v>8733</v>
      </c>
      <c r="B313" t="s">
        <v>8485</v>
      </c>
      <c r="C313" t="s">
        <v>290</v>
      </c>
      <c r="D313" s="20" t="s">
        <v>11827</v>
      </c>
      <c r="E313" s="15" t="s">
        <v>11826</v>
      </c>
      <c r="F313" s="23" t="s">
        <v>8743</v>
      </c>
      <c r="G313" s="11"/>
    </row>
    <row r="314" spans="1:7" x14ac:dyDescent="0.3">
      <c r="A314" t="s">
        <v>8733</v>
      </c>
      <c r="B314" t="s">
        <v>8485</v>
      </c>
      <c r="C314" t="s">
        <v>292</v>
      </c>
      <c r="D314" s="20" t="s">
        <v>11828</v>
      </c>
      <c r="E314" s="15" t="s">
        <v>11826</v>
      </c>
      <c r="F314" s="23" t="s">
        <v>8744</v>
      </c>
      <c r="G314" s="11"/>
    </row>
    <row r="315" spans="1:7" x14ac:dyDescent="0.3">
      <c r="A315" t="s">
        <v>8733</v>
      </c>
      <c r="B315" t="s">
        <v>8485</v>
      </c>
      <c r="C315" t="s">
        <v>294</v>
      </c>
      <c r="D315" s="20" t="s">
        <v>11829</v>
      </c>
      <c r="E315" s="15" t="s">
        <v>11826</v>
      </c>
      <c r="F315" s="23" t="s">
        <v>8746</v>
      </c>
      <c r="G315" s="11"/>
    </row>
    <row r="316" spans="1:7" x14ac:dyDescent="0.3">
      <c r="A316" t="s">
        <v>8733</v>
      </c>
      <c r="B316" t="s">
        <v>8485</v>
      </c>
      <c r="C316" t="s">
        <v>296</v>
      </c>
      <c r="D316" s="20" t="s">
        <v>11829</v>
      </c>
      <c r="E316" s="15" t="s">
        <v>11826</v>
      </c>
      <c r="F316" s="23" t="s">
        <v>8746</v>
      </c>
      <c r="G316" s="11"/>
    </row>
    <row r="317" spans="1:7" x14ac:dyDescent="0.3">
      <c r="A317" t="s">
        <v>8733</v>
      </c>
      <c r="B317" t="s">
        <v>8485</v>
      </c>
      <c r="C317" t="s">
        <v>297</v>
      </c>
      <c r="D317" s="20" t="s">
        <v>11830</v>
      </c>
      <c r="E317" s="15" t="s">
        <v>11831</v>
      </c>
      <c r="F317" s="23" t="s">
        <v>8741</v>
      </c>
      <c r="G317" s="11"/>
    </row>
    <row r="318" spans="1:7" x14ac:dyDescent="0.3">
      <c r="A318" t="s">
        <v>8733</v>
      </c>
      <c r="B318" t="s">
        <v>8485</v>
      </c>
      <c r="C318" t="s">
        <v>299</v>
      </c>
      <c r="D318" s="20" t="s">
        <v>11832</v>
      </c>
      <c r="E318" s="15" t="s">
        <v>11831</v>
      </c>
      <c r="F318" s="23" t="s">
        <v>8663</v>
      </c>
      <c r="G318" s="11"/>
    </row>
    <row r="319" spans="1:7" x14ac:dyDescent="0.3">
      <c r="A319" t="s">
        <v>8733</v>
      </c>
      <c r="B319" t="s">
        <v>8485</v>
      </c>
      <c r="C319" t="s">
        <v>301</v>
      </c>
      <c r="D319" s="20" t="s">
        <v>11832</v>
      </c>
      <c r="E319" s="15" t="s">
        <v>11831</v>
      </c>
      <c r="F319" s="23" t="s">
        <v>8663</v>
      </c>
      <c r="G319" s="11"/>
    </row>
    <row r="320" spans="1:7" x14ac:dyDescent="0.3">
      <c r="A320" t="s">
        <v>8733</v>
      </c>
      <c r="B320" t="s">
        <v>8485</v>
      </c>
      <c r="C320" t="s">
        <v>302</v>
      </c>
      <c r="D320" s="20" t="s">
        <v>11833</v>
      </c>
      <c r="E320" s="15" t="s">
        <v>11831</v>
      </c>
      <c r="F320" s="23" t="s">
        <v>8745</v>
      </c>
      <c r="G320" s="11"/>
    </row>
    <row r="321" spans="1:7" x14ac:dyDescent="0.3">
      <c r="A321" t="s">
        <v>8733</v>
      </c>
      <c r="B321" t="s">
        <v>8485</v>
      </c>
      <c r="C321" t="s">
        <v>304</v>
      </c>
      <c r="D321" s="20" t="s">
        <v>11833</v>
      </c>
      <c r="E321" s="15" t="s">
        <v>11831</v>
      </c>
      <c r="F321" s="23" t="s">
        <v>8745</v>
      </c>
      <c r="G321" s="11"/>
    </row>
    <row r="322" spans="1:7" x14ac:dyDescent="0.3">
      <c r="A322" t="s">
        <v>8733</v>
      </c>
      <c r="B322" t="s">
        <v>8485</v>
      </c>
      <c r="C322" t="s">
        <v>305</v>
      </c>
      <c r="D322" s="20" t="s">
        <v>11834</v>
      </c>
      <c r="E322" s="15" t="s">
        <v>11831</v>
      </c>
      <c r="F322" s="23" t="s">
        <v>8742</v>
      </c>
      <c r="G322" s="11"/>
    </row>
    <row r="323" spans="1:7" x14ac:dyDescent="0.3">
      <c r="A323" t="s">
        <v>8733</v>
      </c>
      <c r="B323" t="s">
        <v>8485</v>
      </c>
      <c r="C323" t="s">
        <v>307</v>
      </c>
      <c r="D323" s="20" t="s">
        <v>11835</v>
      </c>
      <c r="E323" s="15" t="s">
        <v>11836</v>
      </c>
      <c r="F323" s="23" t="s">
        <v>8743</v>
      </c>
      <c r="G323" s="11"/>
    </row>
    <row r="324" spans="1:7" x14ac:dyDescent="0.3">
      <c r="A324" t="s">
        <v>8733</v>
      </c>
      <c r="B324" t="s">
        <v>8485</v>
      </c>
      <c r="C324" t="s">
        <v>309</v>
      </c>
      <c r="D324" s="20" t="s">
        <v>11837</v>
      </c>
      <c r="E324" s="15" t="s">
        <v>11836</v>
      </c>
      <c r="F324" s="23" t="s">
        <v>8744</v>
      </c>
      <c r="G324" s="11"/>
    </row>
    <row r="325" spans="1:7" x14ac:dyDescent="0.3">
      <c r="A325" t="s">
        <v>8733</v>
      </c>
      <c r="B325" t="s">
        <v>8485</v>
      </c>
      <c r="C325" t="s">
        <v>311</v>
      </c>
      <c r="D325" s="20" t="s">
        <v>11838</v>
      </c>
      <c r="E325" s="15" t="s">
        <v>11836</v>
      </c>
      <c r="F325" s="23" t="s">
        <v>8746</v>
      </c>
      <c r="G325" s="11"/>
    </row>
    <row r="326" spans="1:7" x14ac:dyDescent="0.3">
      <c r="A326" t="s">
        <v>8733</v>
      </c>
      <c r="B326" t="s">
        <v>8485</v>
      </c>
      <c r="C326" t="s">
        <v>313</v>
      </c>
      <c r="D326" s="20" t="s">
        <v>11839</v>
      </c>
      <c r="E326" s="15" t="s">
        <v>11840</v>
      </c>
      <c r="F326" s="23" t="s">
        <v>8739</v>
      </c>
      <c r="G326" s="11"/>
    </row>
    <row r="327" spans="1:7" x14ac:dyDescent="0.3">
      <c r="A327" t="s">
        <v>8733</v>
      </c>
      <c r="B327" t="s">
        <v>8485</v>
      </c>
      <c r="C327" t="s">
        <v>315</v>
      </c>
      <c r="D327" s="20" t="s">
        <v>11841</v>
      </c>
      <c r="E327" s="15" t="s">
        <v>11840</v>
      </c>
      <c r="F327" s="23" t="s">
        <v>8740</v>
      </c>
      <c r="G327" s="11"/>
    </row>
    <row r="328" spans="1:7" x14ac:dyDescent="0.3">
      <c r="A328" t="s">
        <v>8733</v>
      </c>
      <c r="B328" t="s">
        <v>8485</v>
      </c>
      <c r="C328" t="s">
        <v>317</v>
      </c>
      <c r="D328" s="20" t="s">
        <v>11842</v>
      </c>
      <c r="E328" s="15" t="s">
        <v>11840</v>
      </c>
      <c r="F328" s="23" t="s">
        <v>8741</v>
      </c>
      <c r="G328" s="11"/>
    </row>
    <row r="329" spans="1:7" x14ac:dyDescent="0.3">
      <c r="A329" t="s">
        <v>8733</v>
      </c>
      <c r="B329" t="s">
        <v>8485</v>
      </c>
      <c r="C329" t="s">
        <v>319</v>
      </c>
      <c r="D329" s="20" t="s">
        <v>11843</v>
      </c>
      <c r="E329" s="15" t="s">
        <v>11844</v>
      </c>
      <c r="F329" s="23" t="s">
        <v>8663</v>
      </c>
      <c r="G329" s="11"/>
    </row>
    <row r="330" spans="1:7" x14ac:dyDescent="0.3">
      <c r="A330" t="s">
        <v>8733</v>
      </c>
      <c r="B330" t="s">
        <v>8485</v>
      </c>
      <c r="C330" t="s">
        <v>321</v>
      </c>
      <c r="D330" s="20" t="s">
        <v>11845</v>
      </c>
      <c r="E330" s="15" t="s">
        <v>11844</v>
      </c>
      <c r="F330" s="23">
        <v>10</v>
      </c>
      <c r="G330" s="11"/>
    </row>
    <row r="331" spans="1:7" x14ac:dyDescent="0.3">
      <c r="A331" t="s">
        <v>8733</v>
      </c>
      <c r="B331" t="s">
        <v>8485</v>
      </c>
      <c r="C331" t="s">
        <v>323</v>
      </c>
      <c r="D331" s="20" t="s">
        <v>11846</v>
      </c>
      <c r="E331" s="15" t="s">
        <v>11844</v>
      </c>
      <c r="F331" s="23">
        <v>11</v>
      </c>
      <c r="G331" s="11"/>
    </row>
    <row r="332" spans="1:7" x14ac:dyDescent="0.3">
      <c r="A332" t="s">
        <v>8733</v>
      </c>
      <c r="B332" t="s">
        <v>8485</v>
      </c>
      <c r="C332" t="s">
        <v>325</v>
      </c>
      <c r="D332" s="20" t="s">
        <v>11847</v>
      </c>
      <c r="E332" s="15" t="s">
        <v>11848</v>
      </c>
      <c r="F332" s="23" t="s">
        <v>8739</v>
      </c>
      <c r="G332" s="11"/>
    </row>
    <row r="333" spans="1:7" x14ac:dyDescent="0.3">
      <c r="A333" t="s">
        <v>8733</v>
      </c>
      <c r="B333" t="s">
        <v>8485</v>
      </c>
      <c r="C333" t="s">
        <v>327</v>
      </c>
      <c r="D333" s="20" t="s">
        <v>11849</v>
      </c>
      <c r="E333" s="15" t="s">
        <v>11848</v>
      </c>
      <c r="F333" s="23" t="s">
        <v>8740</v>
      </c>
      <c r="G333" s="11"/>
    </row>
    <row r="334" spans="1:7" x14ac:dyDescent="0.3">
      <c r="A334" t="s">
        <v>8733</v>
      </c>
      <c r="B334" t="s">
        <v>8485</v>
      </c>
      <c r="C334" t="s">
        <v>329</v>
      </c>
      <c r="D334" s="20" t="s">
        <v>11850</v>
      </c>
      <c r="E334" s="15" t="s">
        <v>11851</v>
      </c>
      <c r="F334" s="23" t="s">
        <v>8739</v>
      </c>
      <c r="G334" s="11"/>
    </row>
    <row r="335" spans="1:7" x14ac:dyDescent="0.3">
      <c r="A335" t="s">
        <v>8733</v>
      </c>
      <c r="B335" t="s">
        <v>8485</v>
      </c>
      <c r="C335" t="s">
        <v>331</v>
      </c>
      <c r="D335" s="20" t="s">
        <v>11852</v>
      </c>
      <c r="E335" s="15" t="s">
        <v>11851</v>
      </c>
      <c r="F335" s="23" t="s">
        <v>8740</v>
      </c>
      <c r="G335" s="11"/>
    </row>
    <row r="336" spans="1:7" x14ac:dyDescent="0.3">
      <c r="A336" t="s">
        <v>8733</v>
      </c>
      <c r="B336" t="s">
        <v>8485</v>
      </c>
      <c r="C336" t="s">
        <v>333</v>
      </c>
      <c r="D336" s="20" t="s">
        <v>11853</v>
      </c>
      <c r="E336" s="15" t="s">
        <v>11854</v>
      </c>
      <c r="F336" s="23" t="s">
        <v>8739</v>
      </c>
      <c r="G336" s="11"/>
    </row>
    <row r="337" spans="1:7" x14ac:dyDescent="0.3">
      <c r="A337" t="s">
        <v>8733</v>
      </c>
      <c r="B337" t="s">
        <v>8485</v>
      </c>
      <c r="C337" t="s">
        <v>335</v>
      </c>
      <c r="D337" s="20" t="s">
        <v>11855</v>
      </c>
      <c r="E337" s="15" t="s">
        <v>11856</v>
      </c>
      <c r="F337" s="23" t="s">
        <v>8741</v>
      </c>
      <c r="G337" s="11"/>
    </row>
    <row r="338" spans="1:7" x14ac:dyDescent="0.3">
      <c r="A338" t="s">
        <v>8733</v>
      </c>
      <c r="B338" t="s">
        <v>8485</v>
      </c>
      <c r="C338" t="s">
        <v>337</v>
      </c>
      <c r="D338" s="20" t="s">
        <v>11857</v>
      </c>
      <c r="E338" s="15" t="s">
        <v>11856</v>
      </c>
      <c r="F338" s="23" t="s">
        <v>8663</v>
      </c>
      <c r="G338" s="11"/>
    </row>
    <row r="339" spans="1:7" x14ac:dyDescent="0.3">
      <c r="A339" t="s">
        <v>8733</v>
      </c>
      <c r="B339" t="s">
        <v>8485</v>
      </c>
      <c r="C339" t="s">
        <v>339</v>
      </c>
      <c r="D339" s="20" t="s">
        <v>11858</v>
      </c>
      <c r="E339" s="15" t="s">
        <v>11856</v>
      </c>
      <c r="F339" s="23" t="s">
        <v>8745</v>
      </c>
      <c r="G339" s="11"/>
    </row>
    <row r="340" spans="1:7" x14ac:dyDescent="0.3">
      <c r="A340" t="s">
        <v>8733</v>
      </c>
      <c r="B340" t="s">
        <v>8485</v>
      </c>
      <c r="C340" t="s">
        <v>341</v>
      </c>
      <c r="D340" s="20" t="s">
        <v>11859</v>
      </c>
      <c r="E340" s="15" t="s">
        <v>11860</v>
      </c>
      <c r="F340" s="23" t="s">
        <v>8739</v>
      </c>
      <c r="G340" s="11"/>
    </row>
    <row r="341" spans="1:7" x14ac:dyDescent="0.3">
      <c r="A341" t="s">
        <v>8733</v>
      </c>
      <c r="B341" t="s">
        <v>8485</v>
      </c>
      <c r="C341" t="s">
        <v>343</v>
      </c>
      <c r="D341" s="20" t="s">
        <v>11861</v>
      </c>
      <c r="E341" s="15" t="s">
        <v>11860</v>
      </c>
      <c r="F341" s="23" t="s">
        <v>8741</v>
      </c>
      <c r="G341" s="11"/>
    </row>
    <row r="342" spans="1:7" x14ac:dyDescent="0.3">
      <c r="A342" t="s">
        <v>8733</v>
      </c>
      <c r="B342" t="s">
        <v>8485</v>
      </c>
      <c r="C342" t="s">
        <v>345</v>
      </c>
      <c r="D342" s="20" t="s">
        <v>11862</v>
      </c>
      <c r="E342" s="15" t="s">
        <v>11860</v>
      </c>
      <c r="F342" s="23" t="s">
        <v>8663</v>
      </c>
      <c r="G342" s="11"/>
    </row>
    <row r="343" spans="1:7" x14ac:dyDescent="0.3">
      <c r="A343" t="s">
        <v>8733</v>
      </c>
      <c r="B343" t="s">
        <v>8485</v>
      </c>
      <c r="C343" t="s">
        <v>347</v>
      </c>
      <c r="D343" s="20" t="s">
        <v>11863</v>
      </c>
      <c r="E343" s="15" t="s">
        <v>11860</v>
      </c>
      <c r="F343" s="23" t="s">
        <v>8744</v>
      </c>
      <c r="G343" s="11"/>
    </row>
    <row r="344" spans="1:7" x14ac:dyDescent="0.3">
      <c r="A344" t="s">
        <v>8733</v>
      </c>
      <c r="B344" t="s">
        <v>8485</v>
      </c>
      <c r="C344" t="s">
        <v>349</v>
      </c>
      <c r="D344" s="20" t="s">
        <v>11864</v>
      </c>
      <c r="E344" s="15" t="s">
        <v>11865</v>
      </c>
      <c r="F344" s="23" t="s">
        <v>8745</v>
      </c>
      <c r="G344" s="11"/>
    </row>
    <row r="345" spans="1:7" x14ac:dyDescent="0.3">
      <c r="A345" t="s">
        <v>8733</v>
      </c>
      <c r="B345" t="s">
        <v>8485</v>
      </c>
      <c r="C345" t="s">
        <v>351</v>
      </c>
      <c r="D345" s="20" t="s">
        <v>11866</v>
      </c>
      <c r="E345" s="15" t="s">
        <v>11865</v>
      </c>
      <c r="F345" s="23" t="s">
        <v>8742</v>
      </c>
      <c r="G345" s="11"/>
    </row>
    <row r="346" spans="1:7" x14ac:dyDescent="0.3">
      <c r="A346" t="s">
        <v>8733</v>
      </c>
      <c r="B346" t="s">
        <v>8485</v>
      </c>
      <c r="C346" t="s">
        <v>353</v>
      </c>
      <c r="D346" s="20" t="s">
        <v>11867</v>
      </c>
      <c r="E346" s="15" t="s">
        <v>11865</v>
      </c>
      <c r="F346" s="23" t="s">
        <v>8743</v>
      </c>
      <c r="G346" s="11"/>
    </row>
    <row r="347" spans="1:7" x14ac:dyDescent="0.3">
      <c r="A347" t="s">
        <v>8733</v>
      </c>
      <c r="B347" t="s">
        <v>8485</v>
      </c>
      <c r="C347" t="s">
        <v>355</v>
      </c>
      <c r="D347" s="20" t="s">
        <v>11868</v>
      </c>
      <c r="E347" s="15" t="s">
        <v>11869</v>
      </c>
      <c r="F347" s="23" t="s">
        <v>8742</v>
      </c>
      <c r="G347" s="11"/>
    </row>
    <row r="348" spans="1:7" x14ac:dyDescent="0.3">
      <c r="A348" t="s">
        <v>8733</v>
      </c>
      <c r="B348" t="s">
        <v>8485</v>
      </c>
      <c r="C348" t="s">
        <v>357</v>
      </c>
      <c r="D348" s="20" t="s">
        <v>11870</v>
      </c>
      <c r="E348" s="15" t="s">
        <v>11869</v>
      </c>
      <c r="F348" s="23" t="s">
        <v>8744</v>
      </c>
      <c r="G348" s="11"/>
    </row>
    <row r="349" spans="1:7" x14ac:dyDescent="0.3">
      <c r="A349" t="s">
        <v>8733</v>
      </c>
      <c r="B349" t="s">
        <v>8485</v>
      </c>
      <c r="C349" t="s">
        <v>359</v>
      </c>
      <c r="D349" s="20" t="s">
        <v>11871</v>
      </c>
      <c r="E349" s="15" t="s">
        <v>11872</v>
      </c>
      <c r="F349" s="23" t="s">
        <v>8739</v>
      </c>
      <c r="G349" s="11"/>
    </row>
    <row r="350" spans="1:7" x14ac:dyDescent="0.3">
      <c r="A350" t="s">
        <v>8733</v>
      </c>
      <c r="B350" t="s">
        <v>8485</v>
      </c>
      <c r="C350" t="s">
        <v>361</v>
      </c>
      <c r="D350" s="20" t="s">
        <v>11873</v>
      </c>
      <c r="E350" s="15" t="s">
        <v>11872</v>
      </c>
      <c r="F350" s="23" t="s">
        <v>8740</v>
      </c>
      <c r="G350" s="11"/>
    </row>
    <row r="351" spans="1:7" x14ac:dyDescent="0.3">
      <c r="A351" t="s">
        <v>8733</v>
      </c>
      <c r="B351" t="s">
        <v>8485</v>
      </c>
      <c r="C351" t="s">
        <v>363</v>
      </c>
      <c r="D351" s="20" t="s">
        <v>11874</v>
      </c>
      <c r="E351" s="15" t="s">
        <v>11872</v>
      </c>
      <c r="F351" s="23" t="s">
        <v>8741</v>
      </c>
      <c r="G351" s="11"/>
    </row>
    <row r="352" spans="1:7" x14ac:dyDescent="0.3">
      <c r="A352" t="s">
        <v>8733</v>
      </c>
      <c r="B352" t="s">
        <v>8485</v>
      </c>
      <c r="C352" t="s">
        <v>365</v>
      </c>
      <c r="D352" s="20" t="s">
        <v>11875</v>
      </c>
      <c r="E352" s="15" t="s">
        <v>11872</v>
      </c>
      <c r="F352" s="23" t="s">
        <v>8663</v>
      </c>
      <c r="G352" s="11"/>
    </row>
    <row r="353" spans="1:7" x14ac:dyDescent="0.3">
      <c r="A353" t="s">
        <v>8733</v>
      </c>
      <c r="B353" t="s">
        <v>8485</v>
      </c>
      <c r="C353" t="s">
        <v>367</v>
      </c>
      <c r="D353" s="20" t="s">
        <v>11876</v>
      </c>
      <c r="E353" s="15" t="s">
        <v>11877</v>
      </c>
      <c r="F353" s="23" t="s">
        <v>8739</v>
      </c>
      <c r="G353" s="11"/>
    </row>
    <row r="354" spans="1:7" x14ac:dyDescent="0.3">
      <c r="A354" t="s">
        <v>8733</v>
      </c>
      <c r="B354" t="s">
        <v>8485</v>
      </c>
      <c r="C354" t="s">
        <v>369</v>
      </c>
      <c r="D354" s="20" t="s">
        <v>11878</v>
      </c>
      <c r="E354" s="15" t="s">
        <v>11877</v>
      </c>
      <c r="F354" s="23" t="s">
        <v>8740</v>
      </c>
      <c r="G354" s="11"/>
    </row>
    <row r="355" spans="1:7" x14ac:dyDescent="0.3">
      <c r="A355" t="s">
        <v>8733</v>
      </c>
      <c r="B355" t="s">
        <v>8485</v>
      </c>
      <c r="C355" t="s">
        <v>371</v>
      </c>
      <c r="D355" s="20" t="s">
        <v>11879</v>
      </c>
      <c r="E355" s="15" t="s">
        <v>11877</v>
      </c>
      <c r="F355" s="23" t="s">
        <v>8745</v>
      </c>
      <c r="G355" s="11"/>
    </row>
    <row r="356" spans="1:7" x14ac:dyDescent="0.3">
      <c r="A356" t="s">
        <v>8733</v>
      </c>
      <c r="B356" t="s">
        <v>8485</v>
      </c>
      <c r="C356" t="s">
        <v>373</v>
      </c>
      <c r="D356" s="20" t="s">
        <v>11880</v>
      </c>
      <c r="E356" s="15" t="s">
        <v>11877</v>
      </c>
      <c r="F356" s="23" t="s">
        <v>8742</v>
      </c>
      <c r="G356" s="11"/>
    </row>
    <row r="357" spans="1:7" x14ac:dyDescent="0.3">
      <c r="A357" t="s">
        <v>8733</v>
      </c>
      <c r="B357" t="s">
        <v>8485</v>
      </c>
      <c r="C357" t="s">
        <v>375</v>
      </c>
      <c r="D357" s="20" t="s">
        <v>11881</v>
      </c>
      <c r="E357" s="15" t="s">
        <v>11877</v>
      </c>
      <c r="F357" s="23" t="s">
        <v>8743</v>
      </c>
      <c r="G357" s="11"/>
    </row>
    <row r="358" spans="1:7" hidden="1" x14ac:dyDescent="0.3">
      <c r="A358" t="s">
        <v>8733</v>
      </c>
      <c r="B358" t="s">
        <v>8486</v>
      </c>
      <c r="C358" t="s">
        <v>4960</v>
      </c>
      <c r="D358" s="20" t="s">
        <v>11882</v>
      </c>
      <c r="E358" s="15" t="s">
        <v>11883</v>
      </c>
      <c r="F358" s="16">
        <v>12</v>
      </c>
      <c r="G358" s="11"/>
    </row>
    <row r="359" spans="1:7" hidden="1" x14ac:dyDescent="0.3">
      <c r="A359" t="s">
        <v>8733</v>
      </c>
      <c r="B359" t="s">
        <v>8486</v>
      </c>
      <c r="C359" t="s">
        <v>4962</v>
      </c>
      <c r="D359" s="20" t="s">
        <v>11884</v>
      </c>
      <c r="E359" s="15" t="s">
        <v>11883</v>
      </c>
      <c r="F359" s="16">
        <v>16</v>
      </c>
      <c r="G359" s="11"/>
    </row>
    <row r="360" spans="1:7" hidden="1" x14ac:dyDescent="0.3">
      <c r="A360" t="s">
        <v>8733</v>
      </c>
      <c r="B360" t="s">
        <v>8486</v>
      </c>
      <c r="C360" t="s">
        <v>4964</v>
      </c>
      <c r="D360" s="20" t="s">
        <v>11884</v>
      </c>
      <c r="E360" s="15" t="s">
        <v>11883</v>
      </c>
      <c r="F360" s="16">
        <v>16</v>
      </c>
      <c r="G360" s="11"/>
    </row>
    <row r="361" spans="1:7" hidden="1" x14ac:dyDescent="0.3">
      <c r="A361" t="s">
        <v>8733</v>
      </c>
      <c r="B361" t="s">
        <v>8486</v>
      </c>
      <c r="C361" t="s">
        <v>4965</v>
      </c>
      <c r="D361" s="20" t="s">
        <v>11885</v>
      </c>
      <c r="E361" s="15" t="s">
        <v>11883</v>
      </c>
      <c r="F361" s="16">
        <v>17</v>
      </c>
      <c r="G361" s="11"/>
    </row>
    <row r="362" spans="1:7" hidden="1" x14ac:dyDescent="0.3">
      <c r="A362" t="s">
        <v>8733</v>
      </c>
      <c r="B362" t="s">
        <v>8486</v>
      </c>
      <c r="C362" t="s">
        <v>4967</v>
      </c>
      <c r="D362" s="20" t="s">
        <v>11885</v>
      </c>
      <c r="E362" s="15" t="s">
        <v>11883</v>
      </c>
      <c r="F362" s="16">
        <v>17</v>
      </c>
      <c r="G362" s="11"/>
    </row>
    <row r="363" spans="1:7" hidden="1" x14ac:dyDescent="0.3">
      <c r="A363" t="s">
        <v>8733</v>
      </c>
      <c r="B363" t="s">
        <v>8486</v>
      </c>
      <c r="C363" t="s">
        <v>4968</v>
      </c>
      <c r="D363" s="20" t="s">
        <v>11886</v>
      </c>
      <c r="E363" s="15" t="s">
        <v>11883</v>
      </c>
      <c r="F363" s="16">
        <v>18</v>
      </c>
      <c r="G363" s="11"/>
    </row>
    <row r="364" spans="1:7" hidden="1" x14ac:dyDescent="0.3">
      <c r="A364" t="s">
        <v>8733</v>
      </c>
      <c r="B364" t="s">
        <v>8486</v>
      </c>
      <c r="C364" t="s">
        <v>4970</v>
      </c>
      <c r="D364" s="20" t="s">
        <v>11886</v>
      </c>
      <c r="E364" s="15" t="s">
        <v>11883</v>
      </c>
      <c r="F364" s="16">
        <v>18</v>
      </c>
      <c r="G364" s="11"/>
    </row>
    <row r="365" spans="1:7" hidden="1" x14ac:dyDescent="0.3">
      <c r="A365" t="s">
        <v>8733</v>
      </c>
      <c r="B365" t="s">
        <v>8486</v>
      </c>
      <c r="C365" t="s">
        <v>4972</v>
      </c>
      <c r="D365" s="20" t="s">
        <v>11887</v>
      </c>
      <c r="E365" s="15" t="s">
        <v>11888</v>
      </c>
      <c r="F365" s="12" t="s">
        <v>8745</v>
      </c>
      <c r="G365" s="11"/>
    </row>
    <row r="366" spans="1:7" hidden="1" x14ac:dyDescent="0.3">
      <c r="A366" t="s">
        <v>8733</v>
      </c>
      <c r="B366" t="s">
        <v>8486</v>
      </c>
      <c r="C366" t="s">
        <v>4974</v>
      </c>
      <c r="D366" s="20" t="s">
        <v>11889</v>
      </c>
      <c r="E366" s="15" t="s">
        <v>11888</v>
      </c>
      <c r="F366" s="12" t="s">
        <v>8746</v>
      </c>
      <c r="G366" s="11"/>
    </row>
    <row r="367" spans="1:7" hidden="1" x14ac:dyDescent="0.3">
      <c r="A367" t="s">
        <v>8733</v>
      </c>
      <c r="B367" t="s">
        <v>8486</v>
      </c>
      <c r="C367" t="s">
        <v>4976</v>
      </c>
      <c r="D367" s="20" t="s">
        <v>11890</v>
      </c>
      <c r="E367" s="15" t="s">
        <v>11891</v>
      </c>
      <c r="F367" s="16">
        <v>10</v>
      </c>
      <c r="G367" s="11"/>
    </row>
    <row r="368" spans="1:7" hidden="1" x14ac:dyDescent="0.3">
      <c r="A368" t="s">
        <v>8733</v>
      </c>
      <c r="B368" t="s">
        <v>8486</v>
      </c>
      <c r="C368" t="s">
        <v>4978</v>
      </c>
      <c r="D368" s="20" t="s">
        <v>11892</v>
      </c>
      <c r="E368" s="15" t="s">
        <v>11891</v>
      </c>
      <c r="F368" s="16">
        <v>11</v>
      </c>
      <c r="G368" s="11"/>
    </row>
    <row r="369" spans="1:7" hidden="1" x14ac:dyDescent="0.3">
      <c r="A369" t="s">
        <v>8733</v>
      </c>
      <c r="B369" t="s">
        <v>8486</v>
      </c>
      <c r="C369" t="s">
        <v>4980</v>
      </c>
      <c r="D369" s="20" t="s">
        <v>11893</v>
      </c>
      <c r="E369" s="15" t="s">
        <v>11891</v>
      </c>
      <c r="F369" s="16">
        <v>12</v>
      </c>
      <c r="G369" s="11"/>
    </row>
    <row r="370" spans="1:7" hidden="1" x14ac:dyDescent="0.3">
      <c r="A370" t="s">
        <v>8733</v>
      </c>
      <c r="B370" t="s">
        <v>8486</v>
      </c>
      <c r="C370" t="s">
        <v>4982</v>
      </c>
      <c r="D370" s="20" t="s">
        <v>11894</v>
      </c>
      <c r="E370" s="15" t="s">
        <v>11891</v>
      </c>
      <c r="F370" s="16">
        <v>13</v>
      </c>
      <c r="G370" s="11"/>
    </row>
    <row r="371" spans="1:7" hidden="1" x14ac:dyDescent="0.3">
      <c r="A371" t="s">
        <v>8733</v>
      </c>
      <c r="B371" t="s">
        <v>8486</v>
      </c>
      <c r="C371" t="s">
        <v>4984</v>
      </c>
      <c r="D371" s="20" t="s">
        <v>11895</v>
      </c>
      <c r="E371" s="15" t="s">
        <v>11896</v>
      </c>
      <c r="F371" s="16" t="s">
        <v>8747</v>
      </c>
      <c r="G371" s="11"/>
    </row>
    <row r="372" spans="1:7" hidden="1" x14ac:dyDescent="0.3">
      <c r="A372" t="s">
        <v>8733</v>
      </c>
      <c r="B372" t="s">
        <v>8486</v>
      </c>
      <c r="C372" t="s">
        <v>4986</v>
      </c>
      <c r="D372" s="20" t="s">
        <v>11897</v>
      </c>
      <c r="E372" s="15" t="s">
        <v>11898</v>
      </c>
      <c r="F372" s="16" t="s">
        <v>8551</v>
      </c>
      <c r="G372" s="11"/>
    </row>
    <row r="373" spans="1:7" hidden="1" x14ac:dyDescent="0.3">
      <c r="A373" t="s">
        <v>8733</v>
      </c>
      <c r="B373" t="s">
        <v>8486</v>
      </c>
      <c r="C373" t="s">
        <v>4988</v>
      </c>
      <c r="D373" s="20" t="s">
        <v>11899</v>
      </c>
      <c r="E373" s="15" t="s">
        <v>11898</v>
      </c>
      <c r="F373" s="16" t="s">
        <v>8552</v>
      </c>
      <c r="G373" s="11"/>
    </row>
    <row r="374" spans="1:7" hidden="1" x14ac:dyDescent="0.3">
      <c r="A374" t="s">
        <v>8733</v>
      </c>
      <c r="B374" t="s">
        <v>8486</v>
      </c>
      <c r="C374" t="s">
        <v>4990</v>
      </c>
      <c r="D374" s="20" t="s">
        <v>11900</v>
      </c>
      <c r="E374" s="15" t="s">
        <v>11901</v>
      </c>
      <c r="F374" s="12" t="s">
        <v>8741</v>
      </c>
      <c r="G374" s="11"/>
    </row>
    <row r="375" spans="1:7" hidden="1" x14ac:dyDescent="0.3">
      <c r="A375" t="s">
        <v>8733</v>
      </c>
      <c r="B375" t="s">
        <v>8486</v>
      </c>
      <c r="C375" t="s">
        <v>4992</v>
      </c>
      <c r="D375" s="20" t="s">
        <v>11902</v>
      </c>
      <c r="E375" s="15" t="s">
        <v>11903</v>
      </c>
      <c r="F375" s="12" t="s">
        <v>8741</v>
      </c>
      <c r="G375" s="11"/>
    </row>
    <row r="376" spans="1:7" hidden="1" x14ac:dyDescent="0.3">
      <c r="A376" t="s">
        <v>8733</v>
      </c>
      <c r="B376" t="s">
        <v>8486</v>
      </c>
      <c r="C376" t="s">
        <v>4994</v>
      </c>
      <c r="D376" s="20" t="s">
        <v>11904</v>
      </c>
      <c r="E376" s="15" t="s">
        <v>11903</v>
      </c>
      <c r="F376" s="12" t="s">
        <v>8663</v>
      </c>
      <c r="G376" s="11"/>
    </row>
    <row r="377" spans="1:7" hidden="1" x14ac:dyDescent="0.3">
      <c r="A377" t="s">
        <v>8733</v>
      </c>
      <c r="B377" t="s">
        <v>8486</v>
      </c>
      <c r="C377" t="s">
        <v>4996</v>
      </c>
      <c r="D377" s="20" t="s">
        <v>11905</v>
      </c>
      <c r="E377" s="15" t="s">
        <v>11903</v>
      </c>
      <c r="F377" s="12" t="s">
        <v>8745</v>
      </c>
      <c r="G377" s="11"/>
    </row>
    <row r="378" spans="1:7" hidden="1" x14ac:dyDescent="0.3">
      <c r="A378" t="s">
        <v>8733</v>
      </c>
      <c r="B378" t="s">
        <v>8486</v>
      </c>
      <c r="C378" t="s">
        <v>4998</v>
      </c>
      <c r="D378" s="20" t="s">
        <v>11906</v>
      </c>
      <c r="E378" s="15" t="s">
        <v>11907</v>
      </c>
      <c r="F378" s="12" t="s">
        <v>8739</v>
      </c>
      <c r="G378" s="11"/>
    </row>
    <row r="379" spans="1:7" hidden="1" x14ac:dyDescent="0.3">
      <c r="A379" t="s">
        <v>8733</v>
      </c>
      <c r="B379" t="s">
        <v>8486</v>
      </c>
      <c r="C379" t="s">
        <v>5000</v>
      </c>
      <c r="D379" s="20" t="s">
        <v>11908</v>
      </c>
      <c r="E379" s="15" t="s">
        <v>11907</v>
      </c>
      <c r="F379" s="12" t="s">
        <v>8741</v>
      </c>
      <c r="G379" s="11"/>
    </row>
    <row r="380" spans="1:7" hidden="1" x14ac:dyDescent="0.3">
      <c r="A380" t="s">
        <v>8733</v>
      </c>
      <c r="B380" t="s">
        <v>8486</v>
      </c>
      <c r="C380" t="s">
        <v>5002</v>
      </c>
      <c r="D380" s="20" t="s">
        <v>11909</v>
      </c>
      <c r="E380" s="15" t="s">
        <v>11910</v>
      </c>
      <c r="F380" s="12" t="s">
        <v>8741</v>
      </c>
      <c r="G380" s="11"/>
    </row>
    <row r="381" spans="1:7" hidden="1" x14ac:dyDescent="0.3">
      <c r="A381" t="s">
        <v>8733</v>
      </c>
      <c r="B381" t="s">
        <v>8486</v>
      </c>
      <c r="C381" t="s">
        <v>5004</v>
      </c>
      <c r="D381" s="20" t="s">
        <v>11911</v>
      </c>
      <c r="E381" s="15" t="s">
        <v>11910</v>
      </c>
      <c r="F381" s="12" t="s">
        <v>8745</v>
      </c>
      <c r="G381" s="11"/>
    </row>
    <row r="382" spans="1:7" hidden="1" x14ac:dyDescent="0.3">
      <c r="A382" t="s">
        <v>8733</v>
      </c>
      <c r="B382" t="s">
        <v>8486</v>
      </c>
      <c r="C382" t="s">
        <v>5006</v>
      </c>
      <c r="D382" s="20" t="s">
        <v>11912</v>
      </c>
      <c r="E382" s="15" t="s">
        <v>11910</v>
      </c>
      <c r="F382" s="12" t="s">
        <v>8742</v>
      </c>
      <c r="G382" s="11"/>
    </row>
    <row r="383" spans="1:7" hidden="1" x14ac:dyDescent="0.3">
      <c r="A383" t="s">
        <v>8733</v>
      </c>
      <c r="B383" t="s">
        <v>8486</v>
      </c>
      <c r="C383" t="s">
        <v>5008</v>
      </c>
      <c r="D383" s="20" t="s">
        <v>11913</v>
      </c>
      <c r="E383" s="15" t="s">
        <v>11910</v>
      </c>
      <c r="F383" s="12" t="s">
        <v>8743</v>
      </c>
      <c r="G383" s="11"/>
    </row>
    <row r="384" spans="1:7" hidden="1" x14ac:dyDescent="0.3">
      <c r="A384" t="s">
        <v>8733</v>
      </c>
      <c r="B384" t="s">
        <v>8486</v>
      </c>
      <c r="C384" t="s">
        <v>5010</v>
      </c>
      <c r="D384" s="20" t="s">
        <v>11914</v>
      </c>
      <c r="E384" s="15" t="s">
        <v>11915</v>
      </c>
      <c r="F384" s="12" t="s">
        <v>8740</v>
      </c>
      <c r="G384" s="11"/>
    </row>
    <row r="385" spans="1:7" hidden="1" x14ac:dyDescent="0.3">
      <c r="A385" t="s">
        <v>8733</v>
      </c>
      <c r="B385" t="s">
        <v>8486</v>
      </c>
      <c r="C385" t="s">
        <v>5012</v>
      </c>
      <c r="D385" s="20" t="s">
        <v>11916</v>
      </c>
      <c r="E385" s="15" t="s">
        <v>11915</v>
      </c>
      <c r="F385" s="12" t="s">
        <v>8743</v>
      </c>
      <c r="G385" s="11"/>
    </row>
    <row r="386" spans="1:7" hidden="1" x14ac:dyDescent="0.3">
      <c r="A386" t="s">
        <v>8733</v>
      </c>
      <c r="B386" t="s">
        <v>8486</v>
      </c>
      <c r="C386" t="s">
        <v>5014</v>
      </c>
      <c r="D386" s="20" t="s">
        <v>11917</v>
      </c>
      <c r="E386" s="15" t="s">
        <v>11915</v>
      </c>
      <c r="F386" s="12" t="s">
        <v>8744</v>
      </c>
      <c r="G386" s="11"/>
    </row>
    <row r="387" spans="1:7" hidden="1" x14ac:dyDescent="0.3">
      <c r="A387" t="s">
        <v>8733</v>
      </c>
      <c r="B387" t="s">
        <v>8486</v>
      </c>
      <c r="C387" t="s">
        <v>5016</v>
      </c>
      <c r="D387" s="20" t="s">
        <v>11918</v>
      </c>
      <c r="E387" s="15" t="s">
        <v>11919</v>
      </c>
      <c r="F387" s="12" t="s">
        <v>8739</v>
      </c>
      <c r="G387" s="11"/>
    </row>
    <row r="388" spans="1:7" hidden="1" x14ac:dyDescent="0.3">
      <c r="A388" t="s">
        <v>8733</v>
      </c>
      <c r="B388" t="s">
        <v>8486</v>
      </c>
      <c r="C388" t="s">
        <v>5018</v>
      </c>
      <c r="D388" s="20" t="s">
        <v>11920</v>
      </c>
      <c r="E388" s="15" t="s">
        <v>11919</v>
      </c>
      <c r="F388" s="12" t="s">
        <v>8743</v>
      </c>
      <c r="G388" s="11"/>
    </row>
    <row r="389" spans="1:7" hidden="1" x14ac:dyDescent="0.3">
      <c r="A389" t="s">
        <v>8733</v>
      </c>
      <c r="B389" t="s">
        <v>8486</v>
      </c>
      <c r="C389" t="s">
        <v>5020</v>
      </c>
      <c r="D389" s="20" t="s">
        <v>11921</v>
      </c>
      <c r="E389" s="15" t="s">
        <v>11919</v>
      </c>
      <c r="F389" s="12" t="s">
        <v>8744</v>
      </c>
      <c r="G389" s="11"/>
    </row>
    <row r="390" spans="1:7" hidden="1" x14ac:dyDescent="0.3">
      <c r="A390" t="s">
        <v>8733</v>
      </c>
      <c r="B390" t="s">
        <v>8486</v>
      </c>
      <c r="C390" t="s">
        <v>5022</v>
      </c>
      <c r="D390" s="20" t="s">
        <v>11922</v>
      </c>
      <c r="E390" s="15" t="s">
        <v>11919</v>
      </c>
      <c r="F390" s="12" t="s">
        <v>8746</v>
      </c>
      <c r="G390" s="11"/>
    </row>
    <row r="391" spans="1:7" hidden="1" x14ac:dyDescent="0.3">
      <c r="A391" t="s">
        <v>8733</v>
      </c>
      <c r="B391" t="s">
        <v>8486</v>
      </c>
      <c r="C391" t="s">
        <v>5024</v>
      </c>
      <c r="D391" s="20" t="s">
        <v>11923</v>
      </c>
      <c r="E391" s="15" t="s">
        <v>11924</v>
      </c>
      <c r="F391" s="12" t="s">
        <v>8739</v>
      </c>
      <c r="G391" s="11"/>
    </row>
    <row r="392" spans="1:7" hidden="1" x14ac:dyDescent="0.3">
      <c r="A392" t="s">
        <v>8733</v>
      </c>
      <c r="B392" t="s">
        <v>8486</v>
      </c>
      <c r="C392" t="s">
        <v>5026</v>
      </c>
      <c r="D392" s="20" t="s">
        <v>11925</v>
      </c>
      <c r="E392" s="15" t="s">
        <v>11924</v>
      </c>
      <c r="F392" s="12" t="s">
        <v>8740</v>
      </c>
      <c r="G392" s="11"/>
    </row>
    <row r="393" spans="1:7" hidden="1" x14ac:dyDescent="0.3">
      <c r="A393" t="s">
        <v>8733</v>
      </c>
      <c r="B393" t="s">
        <v>8486</v>
      </c>
      <c r="C393" t="s">
        <v>5028</v>
      </c>
      <c r="D393" s="20" t="s">
        <v>11926</v>
      </c>
      <c r="E393" s="15" t="s">
        <v>11924</v>
      </c>
      <c r="F393" s="12" t="s">
        <v>8741</v>
      </c>
      <c r="G393" s="11"/>
    </row>
    <row r="394" spans="1:7" hidden="1" x14ac:dyDescent="0.3">
      <c r="A394" t="s">
        <v>8733</v>
      </c>
      <c r="B394" t="s">
        <v>8486</v>
      </c>
      <c r="C394" t="s">
        <v>5030</v>
      </c>
      <c r="D394" s="20" t="s">
        <v>11927</v>
      </c>
      <c r="E394" s="15" t="s">
        <v>11924</v>
      </c>
      <c r="F394" s="16">
        <v>15</v>
      </c>
      <c r="G394" s="11"/>
    </row>
    <row r="395" spans="1:7" hidden="1" x14ac:dyDescent="0.3">
      <c r="A395" t="s">
        <v>8733</v>
      </c>
      <c r="B395" t="s">
        <v>8486</v>
      </c>
      <c r="C395" t="s">
        <v>5032</v>
      </c>
      <c r="D395" s="20" t="s">
        <v>11928</v>
      </c>
      <c r="E395" s="15" t="s">
        <v>11929</v>
      </c>
      <c r="F395" s="12" t="s">
        <v>8739</v>
      </c>
      <c r="G395" s="11"/>
    </row>
    <row r="396" spans="1:7" hidden="1" x14ac:dyDescent="0.3">
      <c r="A396" t="s">
        <v>8733</v>
      </c>
      <c r="B396" t="s">
        <v>8486</v>
      </c>
      <c r="C396" t="s">
        <v>5034</v>
      </c>
      <c r="D396" s="20" t="s">
        <v>11930</v>
      </c>
      <c r="E396" s="15" t="s">
        <v>11929</v>
      </c>
      <c r="F396" s="12" t="s">
        <v>8741</v>
      </c>
      <c r="G396" s="11"/>
    </row>
    <row r="397" spans="1:7" hidden="1" x14ac:dyDescent="0.3">
      <c r="A397" t="s">
        <v>8733</v>
      </c>
      <c r="B397" t="s">
        <v>8486</v>
      </c>
      <c r="C397" t="s">
        <v>5036</v>
      </c>
      <c r="D397" s="20" t="s">
        <v>11931</v>
      </c>
      <c r="E397" s="15" t="s">
        <v>11929</v>
      </c>
      <c r="F397" s="12" t="s">
        <v>8745</v>
      </c>
      <c r="G397" s="11"/>
    </row>
    <row r="398" spans="1:7" hidden="1" x14ac:dyDescent="0.3">
      <c r="A398" t="s">
        <v>8733</v>
      </c>
      <c r="B398" t="s">
        <v>8486</v>
      </c>
      <c r="C398" t="s">
        <v>5038</v>
      </c>
      <c r="D398" s="20" t="s">
        <v>11932</v>
      </c>
      <c r="E398" s="15" t="s">
        <v>11929</v>
      </c>
      <c r="F398" s="12" t="s">
        <v>8743</v>
      </c>
      <c r="G398" s="11"/>
    </row>
    <row r="399" spans="1:7" hidden="1" x14ac:dyDescent="0.3">
      <c r="A399" t="s">
        <v>8733</v>
      </c>
      <c r="B399" t="s">
        <v>8486</v>
      </c>
      <c r="C399" t="s">
        <v>5040</v>
      </c>
      <c r="D399" s="20" t="s">
        <v>11933</v>
      </c>
      <c r="E399" s="15" t="s">
        <v>11929</v>
      </c>
      <c r="F399" s="12" t="s">
        <v>8746</v>
      </c>
      <c r="G399" s="11"/>
    </row>
    <row r="400" spans="1:7" hidden="1" x14ac:dyDescent="0.3">
      <c r="A400" t="s">
        <v>8733</v>
      </c>
      <c r="B400" t="s">
        <v>8486</v>
      </c>
      <c r="C400" t="s">
        <v>5042</v>
      </c>
      <c r="D400" s="20" t="s">
        <v>11934</v>
      </c>
      <c r="E400" s="15" t="s">
        <v>11929</v>
      </c>
      <c r="F400" s="16">
        <v>10</v>
      </c>
      <c r="G400" s="11"/>
    </row>
    <row r="401" spans="1:7" hidden="1" x14ac:dyDescent="0.3">
      <c r="A401" t="s">
        <v>8733</v>
      </c>
      <c r="B401" t="s">
        <v>8486</v>
      </c>
      <c r="C401" t="s">
        <v>5044</v>
      </c>
      <c r="D401" s="20" t="s">
        <v>11935</v>
      </c>
      <c r="E401" s="15" t="s">
        <v>11936</v>
      </c>
      <c r="F401" s="12" t="s">
        <v>8739</v>
      </c>
      <c r="G401" s="11"/>
    </row>
    <row r="402" spans="1:7" hidden="1" x14ac:dyDescent="0.3">
      <c r="A402" t="s">
        <v>8733</v>
      </c>
      <c r="B402" t="s">
        <v>8486</v>
      </c>
      <c r="C402" t="s">
        <v>5046</v>
      </c>
      <c r="D402" s="20" t="s">
        <v>11937</v>
      </c>
      <c r="E402" s="15" t="s">
        <v>11936</v>
      </c>
      <c r="F402" s="12" t="s">
        <v>8740</v>
      </c>
      <c r="G402" s="11"/>
    </row>
    <row r="403" spans="1:7" hidden="1" x14ac:dyDescent="0.3">
      <c r="A403" t="s">
        <v>8733</v>
      </c>
      <c r="B403" t="s">
        <v>8486</v>
      </c>
      <c r="C403" t="s">
        <v>5048</v>
      </c>
      <c r="D403" s="20" t="s">
        <v>11938</v>
      </c>
      <c r="E403" s="15" t="s">
        <v>11936</v>
      </c>
      <c r="F403" s="12" t="s">
        <v>8745</v>
      </c>
      <c r="G403" s="11"/>
    </row>
    <row r="404" spans="1:7" hidden="1" x14ac:dyDescent="0.3">
      <c r="A404" t="s">
        <v>8733</v>
      </c>
      <c r="B404" t="s">
        <v>8486</v>
      </c>
      <c r="C404" t="s">
        <v>5050</v>
      </c>
      <c r="D404" s="20" t="s">
        <v>11939</v>
      </c>
      <c r="E404" s="15" t="s">
        <v>11940</v>
      </c>
      <c r="F404" s="12" t="s">
        <v>8740</v>
      </c>
      <c r="G404" s="11"/>
    </row>
    <row r="405" spans="1:7" hidden="1" x14ac:dyDescent="0.3">
      <c r="A405" t="s">
        <v>8733</v>
      </c>
      <c r="B405" t="s">
        <v>8486</v>
      </c>
      <c r="C405" t="s">
        <v>5052</v>
      </c>
      <c r="D405" s="20" t="s">
        <v>11941</v>
      </c>
      <c r="E405" s="15" t="s">
        <v>11940</v>
      </c>
      <c r="F405" s="12" t="s">
        <v>8741</v>
      </c>
      <c r="G405" s="11"/>
    </row>
    <row r="406" spans="1:7" hidden="1" x14ac:dyDescent="0.3">
      <c r="A406" t="s">
        <v>8733</v>
      </c>
      <c r="B406" t="s">
        <v>8486</v>
      </c>
      <c r="C406" t="s">
        <v>5054</v>
      </c>
      <c r="D406" s="20" t="s">
        <v>11942</v>
      </c>
      <c r="E406" s="15" t="s">
        <v>11943</v>
      </c>
      <c r="F406" s="12" t="s">
        <v>8741</v>
      </c>
      <c r="G406" s="11"/>
    </row>
    <row r="407" spans="1:7" hidden="1" x14ac:dyDescent="0.3">
      <c r="A407" t="s">
        <v>8733</v>
      </c>
      <c r="B407" t="s">
        <v>8486</v>
      </c>
      <c r="C407" t="s">
        <v>5056</v>
      </c>
      <c r="D407" s="20" t="s">
        <v>11944</v>
      </c>
      <c r="E407" s="15" t="s">
        <v>11945</v>
      </c>
      <c r="F407" s="16">
        <v>18</v>
      </c>
      <c r="G407" s="11"/>
    </row>
    <row r="408" spans="1:7" hidden="1" x14ac:dyDescent="0.3">
      <c r="A408" t="s">
        <v>8733</v>
      </c>
      <c r="B408" t="s">
        <v>8486</v>
      </c>
      <c r="C408" t="s">
        <v>5058</v>
      </c>
      <c r="D408" s="20" t="s">
        <v>11946</v>
      </c>
      <c r="E408" s="15" t="s">
        <v>11947</v>
      </c>
      <c r="F408" s="16">
        <v>16</v>
      </c>
      <c r="G408" s="11"/>
    </row>
    <row r="409" spans="1:7" hidden="1" x14ac:dyDescent="0.3">
      <c r="A409" t="s">
        <v>8733</v>
      </c>
      <c r="B409" t="s">
        <v>8486</v>
      </c>
      <c r="C409" t="s">
        <v>5060</v>
      </c>
      <c r="D409" s="20" t="s">
        <v>11948</v>
      </c>
      <c r="E409" s="15" t="s">
        <v>11947</v>
      </c>
      <c r="F409" s="16">
        <v>17</v>
      </c>
      <c r="G409" s="11"/>
    </row>
    <row r="410" spans="1:7" hidden="1" x14ac:dyDescent="0.3">
      <c r="A410" t="s">
        <v>8733</v>
      </c>
      <c r="B410" t="s">
        <v>8486</v>
      </c>
      <c r="C410" t="s">
        <v>5062</v>
      </c>
      <c r="D410" s="20" t="s">
        <v>11949</v>
      </c>
      <c r="E410" s="15" t="s">
        <v>11947</v>
      </c>
      <c r="F410" s="16">
        <v>21</v>
      </c>
      <c r="G410" s="11"/>
    </row>
    <row r="411" spans="1:7" hidden="1" x14ac:dyDescent="0.3">
      <c r="A411" t="s">
        <v>8733</v>
      </c>
      <c r="B411" t="s">
        <v>8486</v>
      </c>
      <c r="C411" t="s">
        <v>5064</v>
      </c>
      <c r="D411" s="20" t="s">
        <v>11950</v>
      </c>
      <c r="E411" s="15" t="s">
        <v>11947</v>
      </c>
      <c r="F411" s="16">
        <v>22</v>
      </c>
      <c r="G411" s="11"/>
    </row>
    <row r="412" spans="1:7" hidden="1" x14ac:dyDescent="0.3">
      <c r="A412" t="s">
        <v>8733</v>
      </c>
      <c r="B412" t="s">
        <v>8486</v>
      </c>
      <c r="C412" t="s">
        <v>5066</v>
      </c>
      <c r="D412" s="20" t="s">
        <v>11951</v>
      </c>
      <c r="E412" s="15" t="s">
        <v>11952</v>
      </c>
      <c r="F412" s="16">
        <v>24</v>
      </c>
      <c r="G412" s="11"/>
    </row>
    <row r="413" spans="1:7" hidden="1" x14ac:dyDescent="0.3">
      <c r="A413" t="s">
        <v>8733</v>
      </c>
      <c r="B413" t="s">
        <v>8486</v>
      </c>
      <c r="C413" t="s">
        <v>5068</v>
      </c>
      <c r="D413" s="20" t="s">
        <v>11953</v>
      </c>
      <c r="E413" s="15" t="s">
        <v>11954</v>
      </c>
      <c r="F413" s="16">
        <v>28</v>
      </c>
      <c r="G413" s="11"/>
    </row>
    <row r="414" spans="1:7" hidden="1" x14ac:dyDescent="0.3">
      <c r="A414" t="s">
        <v>8733</v>
      </c>
      <c r="B414" t="s">
        <v>8486</v>
      </c>
      <c r="C414" t="s">
        <v>5070</v>
      </c>
      <c r="D414" s="20" t="s">
        <v>11955</v>
      </c>
      <c r="E414" s="15" t="s">
        <v>11956</v>
      </c>
      <c r="F414" s="16">
        <v>10</v>
      </c>
      <c r="G414" s="11"/>
    </row>
    <row r="415" spans="1:7" hidden="1" x14ac:dyDescent="0.3">
      <c r="A415" t="s">
        <v>8733</v>
      </c>
      <c r="B415" t="s">
        <v>8486</v>
      </c>
      <c r="C415" t="s">
        <v>5072</v>
      </c>
      <c r="D415" s="20" t="s">
        <v>11957</v>
      </c>
      <c r="E415" s="15" t="s">
        <v>11958</v>
      </c>
      <c r="F415" s="16">
        <v>19</v>
      </c>
      <c r="G415" s="11"/>
    </row>
    <row r="416" spans="1:7" hidden="1" x14ac:dyDescent="0.3">
      <c r="A416" t="s">
        <v>8733</v>
      </c>
      <c r="B416" t="s">
        <v>8486</v>
      </c>
      <c r="C416" t="s">
        <v>5074</v>
      </c>
      <c r="D416" s="20" t="s">
        <v>11959</v>
      </c>
      <c r="E416" s="15" t="s">
        <v>11958</v>
      </c>
      <c r="F416" s="16">
        <v>20</v>
      </c>
      <c r="G416" s="11"/>
    </row>
    <row r="417" spans="1:7" hidden="1" x14ac:dyDescent="0.3">
      <c r="A417" t="s">
        <v>8733</v>
      </c>
      <c r="B417" t="s">
        <v>8486</v>
      </c>
      <c r="C417" t="s">
        <v>5076</v>
      </c>
      <c r="D417" s="20" t="s">
        <v>11960</v>
      </c>
      <c r="E417" s="15" t="s">
        <v>11958</v>
      </c>
      <c r="F417" s="16">
        <v>21</v>
      </c>
      <c r="G417" s="11"/>
    </row>
    <row r="418" spans="1:7" hidden="1" x14ac:dyDescent="0.3">
      <c r="A418" t="s">
        <v>8733</v>
      </c>
      <c r="B418" t="s">
        <v>8486</v>
      </c>
      <c r="C418" t="s">
        <v>5078</v>
      </c>
      <c r="D418" s="20" t="s">
        <v>11961</v>
      </c>
      <c r="E418" s="15" t="s">
        <v>11958</v>
      </c>
      <c r="F418" s="16">
        <v>22</v>
      </c>
      <c r="G418" s="11"/>
    </row>
    <row r="419" spans="1:7" hidden="1" x14ac:dyDescent="0.3">
      <c r="A419" t="s">
        <v>8733</v>
      </c>
      <c r="B419" t="s">
        <v>8486</v>
      </c>
      <c r="C419" t="s">
        <v>5080</v>
      </c>
      <c r="D419" s="20" t="s">
        <v>11962</v>
      </c>
      <c r="E419" s="15" t="s">
        <v>11963</v>
      </c>
      <c r="F419" s="12" t="s">
        <v>8744</v>
      </c>
      <c r="G419" s="11"/>
    </row>
    <row r="420" spans="1:7" hidden="1" x14ac:dyDescent="0.3">
      <c r="A420" t="s">
        <v>8733</v>
      </c>
      <c r="B420" t="s">
        <v>8486</v>
      </c>
      <c r="C420" t="s">
        <v>5082</v>
      </c>
      <c r="D420" s="20" t="s">
        <v>11964</v>
      </c>
      <c r="E420" s="15" t="s">
        <v>11965</v>
      </c>
      <c r="F420" s="16">
        <v>16</v>
      </c>
      <c r="G420" s="11"/>
    </row>
    <row r="421" spans="1:7" hidden="1" x14ac:dyDescent="0.3">
      <c r="A421" t="s">
        <v>8733</v>
      </c>
      <c r="B421" t="s">
        <v>8486</v>
      </c>
      <c r="C421" t="s">
        <v>5084</v>
      </c>
      <c r="D421" s="20" t="s">
        <v>11966</v>
      </c>
      <c r="E421" s="15" t="s">
        <v>11967</v>
      </c>
      <c r="F421" s="12" t="s">
        <v>8741</v>
      </c>
      <c r="G421" s="11"/>
    </row>
    <row r="422" spans="1:7" hidden="1" x14ac:dyDescent="0.3">
      <c r="A422" t="s">
        <v>8733</v>
      </c>
      <c r="B422" t="s">
        <v>8486</v>
      </c>
      <c r="C422" t="s">
        <v>5086</v>
      </c>
      <c r="D422" s="20" t="s">
        <v>11968</v>
      </c>
      <c r="E422" s="15" t="s">
        <v>11967</v>
      </c>
      <c r="F422" s="12" t="s">
        <v>8663</v>
      </c>
      <c r="G422" s="11"/>
    </row>
    <row r="423" spans="1:7" hidden="1" x14ac:dyDescent="0.3">
      <c r="A423" t="s">
        <v>8733</v>
      </c>
      <c r="B423" t="s">
        <v>8486</v>
      </c>
      <c r="C423" t="s">
        <v>5088</v>
      </c>
      <c r="D423" s="20" t="s">
        <v>11969</v>
      </c>
      <c r="E423" s="15" t="s">
        <v>11970</v>
      </c>
      <c r="F423" s="12" t="s">
        <v>8744</v>
      </c>
      <c r="G423" s="11"/>
    </row>
    <row r="424" spans="1:7" hidden="1" x14ac:dyDescent="0.3">
      <c r="A424" t="s">
        <v>8733</v>
      </c>
      <c r="B424" t="s">
        <v>8486</v>
      </c>
      <c r="C424" t="s">
        <v>5090</v>
      </c>
      <c r="D424" s="20" t="s">
        <v>11971</v>
      </c>
      <c r="E424" s="15" t="s">
        <v>11970</v>
      </c>
      <c r="F424" s="16">
        <v>10</v>
      </c>
      <c r="G424" s="11"/>
    </row>
    <row r="425" spans="1:7" hidden="1" x14ac:dyDescent="0.3">
      <c r="A425" t="s">
        <v>8733</v>
      </c>
      <c r="B425" t="s">
        <v>8486</v>
      </c>
      <c r="C425" t="s">
        <v>5092</v>
      </c>
      <c r="D425" s="20" t="s">
        <v>11972</v>
      </c>
      <c r="E425" s="15" t="s">
        <v>11973</v>
      </c>
      <c r="F425" s="12" t="s">
        <v>8744</v>
      </c>
      <c r="G425" s="11"/>
    </row>
    <row r="426" spans="1:7" hidden="1" x14ac:dyDescent="0.3">
      <c r="A426" t="s">
        <v>8733</v>
      </c>
      <c r="B426" t="s">
        <v>8486</v>
      </c>
      <c r="C426" t="s">
        <v>5094</v>
      </c>
      <c r="D426" s="20" t="s">
        <v>11974</v>
      </c>
      <c r="E426" s="15" t="s">
        <v>11973</v>
      </c>
      <c r="F426" s="12" t="s">
        <v>8746</v>
      </c>
      <c r="G426" s="11"/>
    </row>
    <row r="427" spans="1:7" hidden="1" x14ac:dyDescent="0.3">
      <c r="A427" t="s">
        <v>8733</v>
      </c>
      <c r="B427" t="s">
        <v>8486</v>
      </c>
      <c r="C427" t="s">
        <v>5096</v>
      </c>
      <c r="D427" s="20" t="s">
        <v>11975</v>
      </c>
      <c r="E427" s="15" t="s">
        <v>11973</v>
      </c>
      <c r="F427" s="16">
        <v>11</v>
      </c>
      <c r="G427" s="11"/>
    </row>
    <row r="428" spans="1:7" hidden="1" x14ac:dyDescent="0.3">
      <c r="A428" t="s">
        <v>8733</v>
      </c>
      <c r="B428" t="s">
        <v>8486</v>
      </c>
      <c r="C428" t="s">
        <v>5098</v>
      </c>
      <c r="D428" s="20" t="s">
        <v>11976</v>
      </c>
      <c r="E428" s="15" t="s">
        <v>11973</v>
      </c>
      <c r="F428" s="16">
        <v>12</v>
      </c>
      <c r="G428" s="11"/>
    </row>
    <row r="429" spans="1:7" hidden="1" x14ac:dyDescent="0.3">
      <c r="A429" t="s">
        <v>8733</v>
      </c>
      <c r="B429" t="s">
        <v>8486</v>
      </c>
      <c r="C429" t="s">
        <v>5100</v>
      </c>
      <c r="D429" s="20" t="s">
        <v>11977</v>
      </c>
      <c r="E429" s="15" t="s">
        <v>11978</v>
      </c>
      <c r="F429" s="16">
        <v>13</v>
      </c>
      <c r="G429" s="11"/>
    </row>
    <row r="430" spans="1:7" hidden="1" x14ac:dyDescent="0.3">
      <c r="A430" t="s">
        <v>8733</v>
      </c>
      <c r="B430" t="s">
        <v>8486</v>
      </c>
      <c r="C430" t="s">
        <v>5102</v>
      </c>
      <c r="D430" s="20" t="s">
        <v>11979</v>
      </c>
      <c r="E430" s="15" t="s">
        <v>11978</v>
      </c>
      <c r="F430" s="16">
        <v>14</v>
      </c>
      <c r="G430" s="11"/>
    </row>
    <row r="431" spans="1:7" hidden="1" x14ac:dyDescent="0.3">
      <c r="A431" t="s">
        <v>8733</v>
      </c>
      <c r="B431" t="s">
        <v>8486</v>
      </c>
      <c r="C431" t="s">
        <v>5104</v>
      </c>
      <c r="D431" s="20" t="s">
        <v>11980</v>
      </c>
      <c r="E431" s="15" t="s">
        <v>11978</v>
      </c>
      <c r="F431" s="16">
        <v>16</v>
      </c>
      <c r="G431" s="11"/>
    </row>
    <row r="432" spans="1:7" hidden="1" x14ac:dyDescent="0.3">
      <c r="A432" t="s">
        <v>8733</v>
      </c>
      <c r="B432" t="s">
        <v>8486</v>
      </c>
      <c r="C432" t="s">
        <v>5106</v>
      </c>
      <c r="D432" s="20" t="s">
        <v>11981</v>
      </c>
      <c r="E432" s="15" t="s">
        <v>11982</v>
      </c>
      <c r="F432" s="12" t="s">
        <v>8740</v>
      </c>
      <c r="G432" s="11"/>
    </row>
    <row r="433" spans="1:7" hidden="1" x14ac:dyDescent="0.3">
      <c r="A433" t="s">
        <v>8733</v>
      </c>
      <c r="B433" t="s">
        <v>8486</v>
      </c>
      <c r="C433" t="s">
        <v>5108</v>
      </c>
      <c r="D433" s="20" t="s">
        <v>11983</v>
      </c>
      <c r="E433" s="15" t="s">
        <v>11982</v>
      </c>
      <c r="F433" s="12" t="s">
        <v>8741</v>
      </c>
      <c r="G433" s="11"/>
    </row>
    <row r="434" spans="1:7" hidden="1" x14ac:dyDescent="0.3">
      <c r="A434" t="s">
        <v>8733</v>
      </c>
      <c r="B434" t="s">
        <v>8486</v>
      </c>
      <c r="C434" t="s">
        <v>5110</v>
      </c>
      <c r="D434" s="20" t="s">
        <v>11984</v>
      </c>
      <c r="E434" s="15" t="s">
        <v>11982</v>
      </c>
      <c r="F434" s="12" t="s">
        <v>8743</v>
      </c>
      <c r="G434" s="11"/>
    </row>
    <row r="435" spans="1:7" hidden="1" x14ac:dyDescent="0.3">
      <c r="A435" t="s">
        <v>8733</v>
      </c>
      <c r="B435" t="s">
        <v>8486</v>
      </c>
      <c r="C435" t="s">
        <v>5112</v>
      </c>
      <c r="D435" s="20" t="s">
        <v>11985</v>
      </c>
      <c r="E435" s="15" t="s">
        <v>11986</v>
      </c>
      <c r="F435" s="12" t="s">
        <v>8744</v>
      </c>
      <c r="G435" s="11"/>
    </row>
    <row r="436" spans="1:7" hidden="1" x14ac:dyDescent="0.3">
      <c r="A436" t="s">
        <v>8733</v>
      </c>
      <c r="B436" t="s">
        <v>8486</v>
      </c>
      <c r="C436" t="s">
        <v>5114</v>
      </c>
      <c r="D436" s="20" t="s">
        <v>11987</v>
      </c>
      <c r="E436" s="15" t="s">
        <v>11986</v>
      </c>
      <c r="F436" s="12" t="s">
        <v>8746</v>
      </c>
      <c r="G436" s="11"/>
    </row>
    <row r="437" spans="1:7" hidden="1" x14ac:dyDescent="0.3">
      <c r="A437" t="s">
        <v>8733</v>
      </c>
      <c r="B437" t="s">
        <v>8486</v>
      </c>
      <c r="C437" t="s">
        <v>5116</v>
      </c>
      <c r="D437" s="20" t="s">
        <v>11988</v>
      </c>
      <c r="E437" s="15" t="s">
        <v>11986</v>
      </c>
      <c r="F437" s="16">
        <v>11</v>
      </c>
      <c r="G437" s="11"/>
    </row>
    <row r="438" spans="1:7" hidden="1" x14ac:dyDescent="0.3">
      <c r="A438" t="s">
        <v>8733</v>
      </c>
      <c r="B438" t="s">
        <v>8486</v>
      </c>
      <c r="C438" t="s">
        <v>5118</v>
      </c>
      <c r="D438" s="20" t="s">
        <v>11989</v>
      </c>
      <c r="E438" s="15" t="s">
        <v>11990</v>
      </c>
      <c r="F438" s="12" t="s">
        <v>8739</v>
      </c>
      <c r="G438" s="11"/>
    </row>
    <row r="439" spans="1:7" hidden="1" x14ac:dyDescent="0.3">
      <c r="A439" t="s">
        <v>8733</v>
      </c>
      <c r="B439" t="s">
        <v>8486</v>
      </c>
      <c r="C439" t="s">
        <v>5120</v>
      </c>
      <c r="D439" s="20" t="s">
        <v>11991</v>
      </c>
      <c r="E439" s="15" t="s">
        <v>11990</v>
      </c>
      <c r="F439" s="12" t="s">
        <v>8741</v>
      </c>
      <c r="G439" s="11"/>
    </row>
    <row r="440" spans="1:7" hidden="1" x14ac:dyDescent="0.3">
      <c r="A440" t="s">
        <v>8733</v>
      </c>
      <c r="B440" t="s">
        <v>8486</v>
      </c>
      <c r="C440" t="s">
        <v>5122</v>
      </c>
      <c r="D440" s="20" t="s">
        <v>11992</v>
      </c>
      <c r="E440" s="15" t="s">
        <v>11990</v>
      </c>
      <c r="F440" s="12" t="s">
        <v>8743</v>
      </c>
      <c r="G440" s="11"/>
    </row>
    <row r="441" spans="1:7" hidden="1" x14ac:dyDescent="0.3">
      <c r="A441" t="s">
        <v>8733</v>
      </c>
      <c r="B441" t="s">
        <v>8486</v>
      </c>
      <c r="C441" t="s">
        <v>5124</v>
      </c>
      <c r="D441" s="20" t="s">
        <v>11993</v>
      </c>
      <c r="E441" s="15" t="s">
        <v>11994</v>
      </c>
      <c r="F441" s="12" t="s">
        <v>8739</v>
      </c>
      <c r="G441" s="11"/>
    </row>
    <row r="442" spans="1:7" hidden="1" x14ac:dyDescent="0.3">
      <c r="A442" t="s">
        <v>8733</v>
      </c>
      <c r="B442" t="s">
        <v>8486</v>
      </c>
      <c r="C442" t="s">
        <v>5126</v>
      </c>
      <c r="D442" s="20" t="s">
        <v>11995</v>
      </c>
      <c r="E442" s="15" t="s">
        <v>11994</v>
      </c>
      <c r="F442" s="12" t="s">
        <v>8745</v>
      </c>
      <c r="G442" s="11"/>
    </row>
    <row r="443" spans="1:7" hidden="1" x14ac:dyDescent="0.3">
      <c r="A443" t="s">
        <v>8733</v>
      </c>
      <c r="B443" t="s">
        <v>8486</v>
      </c>
      <c r="C443" t="s">
        <v>5128</v>
      </c>
      <c r="D443" s="20" t="s">
        <v>11996</v>
      </c>
      <c r="E443" s="15" t="s">
        <v>11994</v>
      </c>
      <c r="F443" s="12" t="s">
        <v>8743</v>
      </c>
      <c r="G443" s="11"/>
    </row>
    <row r="444" spans="1:7" x14ac:dyDescent="0.3">
      <c r="A444" t="s">
        <v>8461</v>
      </c>
      <c r="B444" t="s">
        <v>8485</v>
      </c>
      <c r="C444" t="s">
        <v>378</v>
      </c>
      <c r="D444" s="20" t="s">
        <v>8857</v>
      </c>
      <c r="E444" s="15" t="s">
        <v>8858</v>
      </c>
      <c r="F444" s="23" t="s">
        <v>8551</v>
      </c>
      <c r="G444"/>
    </row>
    <row r="445" spans="1:7" x14ac:dyDescent="0.3">
      <c r="A445" t="s">
        <v>8461</v>
      </c>
      <c r="B445" t="s">
        <v>8485</v>
      </c>
      <c r="C445" t="s">
        <v>380</v>
      </c>
      <c r="D445" s="20" t="s">
        <v>8859</v>
      </c>
      <c r="E445" s="15" t="s">
        <v>8858</v>
      </c>
      <c r="F445" s="23" t="s">
        <v>8553</v>
      </c>
      <c r="G445"/>
    </row>
    <row r="446" spans="1:7" x14ac:dyDescent="0.3">
      <c r="A446" t="s">
        <v>8461</v>
      </c>
      <c r="B446" t="s">
        <v>8485</v>
      </c>
      <c r="C446" t="s">
        <v>382</v>
      </c>
      <c r="D446" s="20" t="s">
        <v>8860</v>
      </c>
      <c r="E446" s="15" t="s">
        <v>8858</v>
      </c>
      <c r="F446" s="23" t="s">
        <v>8554</v>
      </c>
      <c r="G446"/>
    </row>
    <row r="447" spans="1:7" x14ac:dyDescent="0.3">
      <c r="A447" t="s">
        <v>8461</v>
      </c>
      <c r="B447" t="s">
        <v>8485</v>
      </c>
      <c r="C447" t="s">
        <v>384</v>
      </c>
      <c r="D447" s="20" t="s">
        <v>8861</v>
      </c>
      <c r="E447" s="15" t="s">
        <v>8858</v>
      </c>
      <c r="F447" s="23" t="s">
        <v>8555</v>
      </c>
      <c r="G447"/>
    </row>
    <row r="448" spans="1:7" x14ac:dyDescent="0.3">
      <c r="A448" t="s">
        <v>8461</v>
      </c>
      <c r="B448" t="s">
        <v>8485</v>
      </c>
      <c r="C448" t="s">
        <v>386</v>
      </c>
      <c r="D448" s="20" t="s">
        <v>8862</v>
      </c>
      <c r="E448" s="15" t="s">
        <v>8863</v>
      </c>
      <c r="F448" s="23" t="s">
        <v>8551</v>
      </c>
      <c r="G448"/>
    </row>
    <row r="449" spans="1:7" x14ac:dyDescent="0.3">
      <c r="A449" t="s">
        <v>8461</v>
      </c>
      <c r="B449" t="s">
        <v>8485</v>
      </c>
      <c r="C449" t="s">
        <v>388</v>
      </c>
      <c r="D449" s="20" t="s">
        <v>8864</v>
      </c>
      <c r="E449" s="15" t="s">
        <v>8863</v>
      </c>
      <c r="F449" s="23" t="s">
        <v>8553</v>
      </c>
      <c r="G449"/>
    </row>
    <row r="450" spans="1:7" x14ac:dyDescent="0.3">
      <c r="A450" t="s">
        <v>8461</v>
      </c>
      <c r="B450" t="s">
        <v>8485</v>
      </c>
      <c r="C450" t="s">
        <v>390</v>
      </c>
      <c r="D450" s="20" t="s">
        <v>8865</v>
      </c>
      <c r="E450" s="15" t="s">
        <v>8866</v>
      </c>
      <c r="F450" s="23" t="s">
        <v>8551</v>
      </c>
      <c r="G450"/>
    </row>
    <row r="451" spans="1:7" x14ac:dyDescent="0.3">
      <c r="A451" t="s">
        <v>8461</v>
      </c>
      <c r="B451" t="s">
        <v>8485</v>
      </c>
      <c r="C451" t="s">
        <v>391</v>
      </c>
      <c r="D451" s="20" t="s">
        <v>8867</v>
      </c>
      <c r="E451" s="15" t="s">
        <v>8866</v>
      </c>
      <c r="F451" s="23" t="s">
        <v>8553</v>
      </c>
      <c r="G451"/>
    </row>
    <row r="452" spans="1:7" x14ac:dyDescent="0.3">
      <c r="A452" t="s">
        <v>8461</v>
      </c>
      <c r="B452" t="s">
        <v>8485</v>
      </c>
      <c r="C452" t="s">
        <v>393</v>
      </c>
      <c r="D452" s="20" t="s">
        <v>8868</v>
      </c>
      <c r="E452" s="15" t="s">
        <v>8869</v>
      </c>
      <c r="F452" s="23" t="s">
        <v>8551</v>
      </c>
      <c r="G452"/>
    </row>
    <row r="453" spans="1:7" x14ac:dyDescent="0.3">
      <c r="A453" t="s">
        <v>8461</v>
      </c>
      <c r="B453" t="s">
        <v>8485</v>
      </c>
      <c r="C453" t="s">
        <v>394</v>
      </c>
      <c r="D453" s="20" t="s">
        <v>8870</v>
      </c>
      <c r="E453" s="15" t="s">
        <v>8869</v>
      </c>
      <c r="F453" s="23" t="s">
        <v>8553</v>
      </c>
      <c r="G453"/>
    </row>
    <row r="454" spans="1:7" x14ac:dyDescent="0.3">
      <c r="A454" t="s">
        <v>8461</v>
      </c>
      <c r="B454" t="s">
        <v>8485</v>
      </c>
      <c r="C454" t="s">
        <v>396</v>
      </c>
      <c r="D454" s="20" t="s">
        <v>8871</v>
      </c>
      <c r="E454" s="15" t="s">
        <v>8872</v>
      </c>
      <c r="F454" s="23" t="s">
        <v>8553</v>
      </c>
      <c r="G454"/>
    </row>
    <row r="455" spans="1:7" x14ac:dyDescent="0.3">
      <c r="A455" t="s">
        <v>8461</v>
      </c>
      <c r="B455" t="s">
        <v>8485</v>
      </c>
      <c r="C455" t="s">
        <v>398</v>
      </c>
      <c r="D455" s="20" t="s">
        <v>8873</v>
      </c>
      <c r="E455" s="15" t="s">
        <v>8872</v>
      </c>
      <c r="F455" s="23" t="s">
        <v>8554</v>
      </c>
      <c r="G455"/>
    </row>
    <row r="456" spans="1:7" x14ac:dyDescent="0.3">
      <c r="A456" t="s">
        <v>8461</v>
      </c>
      <c r="B456" t="s">
        <v>8485</v>
      </c>
      <c r="C456" t="s">
        <v>400</v>
      </c>
      <c r="D456" s="20" t="s">
        <v>8874</v>
      </c>
      <c r="E456" s="15" t="s">
        <v>8875</v>
      </c>
      <c r="F456" s="23" t="s">
        <v>8551</v>
      </c>
      <c r="G456"/>
    </row>
    <row r="457" spans="1:7" x14ac:dyDescent="0.3">
      <c r="A457" t="s">
        <v>8461</v>
      </c>
      <c r="B457" t="s">
        <v>8485</v>
      </c>
      <c r="C457" t="s">
        <v>402</v>
      </c>
      <c r="D457" s="20" t="s">
        <v>8876</v>
      </c>
      <c r="E457" s="15" t="s">
        <v>8875</v>
      </c>
      <c r="F457" s="23" t="s">
        <v>8553</v>
      </c>
      <c r="G457"/>
    </row>
    <row r="458" spans="1:7" x14ac:dyDescent="0.3">
      <c r="A458" t="s">
        <v>8461</v>
      </c>
      <c r="B458" t="s">
        <v>8485</v>
      </c>
      <c r="C458" t="s">
        <v>404</v>
      </c>
      <c r="D458" s="20" t="s">
        <v>8877</v>
      </c>
      <c r="E458" s="15" t="s">
        <v>8875</v>
      </c>
      <c r="F458" s="23" t="s">
        <v>8554</v>
      </c>
      <c r="G458"/>
    </row>
    <row r="459" spans="1:7" x14ac:dyDescent="0.3">
      <c r="A459" t="s">
        <v>8461</v>
      </c>
      <c r="B459" t="s">
        <v>8485</v>
      </c>
      <c r="C459" t="s">
        <v>406</v>
      </c>
      <c r="D459" s="20" t="s">
        <v>8878</v>
      </c>
      <c r="E459" s="15" t="s">
        <v>8879</v>
      </c>
      <c r="F459" s="23" t="s">
        <v>8551</v>
      </c>
      <c r="G459"/>
    </row>
    <row r="460" spans="1:7" x14ac:dyDescent="0.3">
      <c r="A460" t="s">
        <v>8461</v>
      </c>
      <c r="B460" t="s">
        <v>8485</v>
      </c>
      <c r="C460" t="s">
        <v>407</v>
      </c>
      <c r="D460" s="20" t="s">
        <v>8880</v>
      </c>
      <c r="E460" s="15" t="s">
        <v>8881</v>
      </c>
      <c r="F460" s="23" t="s">
        <v>8554</v>
      </c>
      <c r="G460"/>
    </row>
    <row r="461" spans="1:7" x14ac:dyDescent="0.3">
      <c r="A461" t="s">
        <v>8461</v>
      </c>
      <c r="B461" t="s">
        <v>8485</v>
      </c>
      <c r="C461" t="s">
        <v>409</v>
      </c>
      <c r="D461" s="20" t="s">
        <v>8882</v>
      </c>
      <c r="E461" s="15" t="s">
        <v>8883</v>
      </c>
      <c r="F461" s="23" t="s">
        <v>8551</v>
      </c>
      <c r="G461"/>
    </row>
    <row r="462" spans="1:7" x14ac:dyDescent="0.3">
      <c r="A462" t="s">
        <v>8461</v>
      </c>
      <c r="B462" t="s">
        <v>8485</v>
      </c>
      <c r="C462" t="s">
        <v>411</v>
      </c>
      <c r="D462" s="20" t="s">
        <v>8884</v>
      </c>
      <c r="E462" s="15" t="s">
        <v>8883</v>
      </c>
      <c r="F462" s="23" t="s">
        <v>8553</v>
      </c>
      <c r="G462"/>
    </row>
    <row r="463" spans="1:7" x14ac:dyDescent="0.3">
      <c r="A463" t="s">
        <v>8461</v>
      </c>
      <c r="B463" t="s">
        <v>8485</v>
      </c>
      <c r="C463" t="s">
        <v>413</v>
      </c>
      <c r="D463" s="20" t="s">
        <v>8885</v>
      </c>
      <c r="E463" s="15" t="s">
        <v>8886</v>
      </c>
      <c r="F463" s="23" t="s">
        <v>8553</v>
      </c>
      <c r="G463"/>
    </row>
    <row r="464" spans="1:7" x14ac:dyDescent="0.3">
      <c r="A464" t="s">
        <v>8461</v>
      </c>
      <c r="B464" t="s">
        <v>8485</v>
      </c>
      <c r="C464" t="s">
        <v>415</v>
      </c>
      <c r="D464" s="20" t="s">
        <v>8887</v>
      </c>
      <c r="E464" s="15" t="s">
        <v>8886</v>
      </c>
      <c r="F464" s="23" t="s">
        <v>8554</v>
      </c>
      <c r="G464"/>
    </row>
    <row r="465" spans="1:7" x14ac:dyDescent="0.3">
      <c r="A465" t="s">
        <v>8461</v>
      </c>
      <c r="B465" t="s">
        <v>8485</v>
      </c>
      <c r="C465" t="s">
        <v>417</v>
      </c>
      <c r="D465" s="20" t="s">
        <v>8888</v>
      </c>
      <c r="E465" s="15" t="s">
        <v>8889</v>
      </c>
      <c r="F465" s="23" t="s">
        <v>8551</v>
      </c>
      <c r="G465"/>
    </row>
    <row r="466" spans="1:7" x14ac:dyDescent="0.3">
      <c r="A466" t="s">
        <v>8461</v>
      </c>
      <c r="B466" t="s">
        <v>8485</v>
      </c>
      <c r="C466" t="s">
        <v>419</v>
      </c>
      <c r="D466" s="20" t="s">
        <v>8890</v>
      </c>
      <c r="E466" s="15" t="s">
        <v>8889</v>
      </c>
      <c r="F466" s="23" t="s">
        <v>8553</v>
      </c>
      <c r="G466"/>
    </row>
    <row r="467" spans="1:7" x14ac:dyDescent="0.3">
      <c r="A467" t="s">
        <v>8461</v>
      </c>
      <c r="B467" t="s">
        <v>8485</v>
      </c>
      <c r="C467" t="s">
        <v>421</v>
      </c>
      <c r="D467" s="20" t="s">
        <v>8891</v>
      </c>
      <c r="E467" s="15" t="s">
        <v>8889</v>
      </c>
      <c r="F467" s="23" t="s">
        <v>8554</v>
      </c>
      <c r="G467"/>
    </row>
    <row r="468" spans="1:7" x14ac:dyDescent="0.3">
      <c r="A468" t="s">
        <v>8461</v>
      </c>
      <c r="B468" t="s">
        <v>8485</v>
      </c>
      <c r="C468" t="s">
        <v>423</v>
      </c>
      <c r="D468" s="20" t="s">
        <v>423</v>
      </c>
      <c r="E468" s="15" t="s">
        <v>8748</v>
      </c>
      <c r="F468" s="23" t="s">
        <v>8551</v>
      </c>
      <c r="G468"/>
    </row>
    <row r="469" spans="1:7" x14ac:dyDescent="0.3">
      <c r="A469" t="s">
        <v>8461</v>
      </c>
      <c r="B469" t="s">
        <v>8485</v>
      </c>
      <c r="C469" t="s">
        <v>425</v>
      </c>
      <c r="D469" s="20" t="s">
        <v>425</v>
      </c>
      <c r="E469" s="15" t="s">
        <v>8748</v>
      </c>
      <c r="F469" s="23" t="s">
        <v>8553</v>
      </c>
      <c r="G469"/>
    </row>
    <row r="470" spans="1:7" x14ac:dyDescent="0.3">
      <c r="A470" t="s">
        <v>8461</v>
      </c>
      <c r="B470" t="s">
        <v>8485</v>
      </c>
      <c r="C470" t="s">
        <v>427</v>
      </c>
      <c r="D470" s="20" t="s">
        <v>427</v>
      </c>
      <c r="E470" s="15" t="s">
        <v>8748</v>
      </c>
      <c r="F470" s="23" t="s">
        <v>8554</v>
      </c>
      <c r="G470"/>
    </row>
    <row r="471" spans="1:7" x14ac:dyDescent="0.3">
      <c r="A471" t="s">
        <v>8461</v>
      </c>
      <c r="B471" t="s">
        <v>8485</v>
      </c>
      <c r="C471" t="s">
        <v>429</v>
      </c>
      <c r="D471" s="20" t="s">
        <v>429</v>
      </c>
      <c r="E471" s="15" t="s">
        <v>8749</v>
      </c>
      <c r="F471" s="23" t="s">
        <v>8551</v>
      </c>
      <c r="G471"/>
    </row>
    <row r="472" spans="1:7" x14ac:dyDescent="0.3">
      <c r="A472" t="s">
        <v>8461</v>
      </c>
      <c r="B472" t="s">
        <v>8485</v>
      </c>
      <c r="C472" t="s">
        <v>431</v>
      </c>
      <c r="D472" s="20" t="s">
        <v>431</v>
      </c>
      <c r="E472" s="15" t="s">
        <v>8749</v>
      </c>
      <c r="F472" s="23" t="s">
        <v>8554</v>
      </c>
      <c r="G472"/>
    </row>
    <row r="473" spans="1:7" x14ac:dyDescent="0.3">
      <c r="A473" t="s">
        <v>8461</v>
      </c>
      <c r="B473" t="s">
        <v>8485</v>
      </c>
      <c r="C473" t="s">
        <v>432</v>
      </c>
      <c r="D473" s="20" t="s">
        <v>432</v>
      </c>
      <c r="E473" s="15" t="s">
        <v>8750</v>
      </c>
      <c r="F473" s="23" t="s">
        <v>8554</v>
      </c>
      <c r="G473"/>
    </row>
    <row r="474" spans="1:7" x14ac:dyDescent="0.3">
      <c r="A474" t="s">
        <v>8461</v>
      </c>
      <c r="B474" t="s">
        <v>8485</v>
      </c>
      <c r="C474" t="s">
        <v>434</v>
      </c>
      <c r="D474" s="20" t="s">
        <v>434</v>
      </c>
      <c r="E474" s="15" t="s">
        <v>8751</v>
      </c>
      <c r="F474" s="23" t="s">
        <v>8553</v>
      </c>
      <c r="G474"/>
    </row>
    <row r="475" spans="1:7" x14ac:dyDescent="0.3">
      <c r="A475" t="s">
        <v>8461</v>
      </c>
      <c r="B475" t="s">
        <v>8485</v>
      </c>
      <c r="C475" t="s">
        <v>436</v>
      </c>
      <c r="D475" s="20" t="s">
        <v>436</v>
      </c>
      <c r="E475" s="15" t="s">
        <v>8752</v>
      </c>
      <c r="F475" s="23" t="s">
        <v>8551</v>
      </c>
      <c r="G475"/>
    </row>
    <row r="476" spans="1:7" x14ac:dyDescent="0.3">
      <c r="A476" t="s">
        <v>8461</v>
      </c>
      <c r="B476" t="s">
        <v>8485</v>
      </c>
      <c r="C476" t="s">
        <v>438</v>
      </c>
      <c r="D476" s="20" t="s">
        <v>438</v>
      </c>
      <c r="E476" s="15" t="s">
        <v>8752</v>
      </c>
      <c r="F476" s="23" t="s">
        <v>8553</v>
      </c>
      <c r="G476"/>
    </row>
    <row r="477" spans="1:7" x14ac:dyDescent="0.3">
      <c r="A477" t="s">
        <v>8461</v>
      </c>
      <c r="B477" t="s">
        <v>8485</v>
      </c>
      <c r="C477" t="s">
        <v>440</v>
      </c>
      <c r="D477" s="20" t="s">
        <v>440</v>
      </c>
      <c r="E477" s="15" t="s">
        <v>8752</v>
      </c>
      <c r="F477" s="23" t="s">
        <v>8554</v>
      </c>
      <c r="G477"/>
    </row>
    <row r="478" spans="1:7" x14ac:dyDescent="0.3">
      <c r="A478" t="s">
        <v>8461</v>
      </c>
      <c r="B478" t="s">
        <v>8485</v>
      </c>
      <c r="C478" t="s">
        <v>442</v>
      </c>
      <c r="D478" s="20" t="s">
        <v>442</v>
      </c>
      <c r="E478" s="15" t="s">
        <v>8753</v>
      </c>
      <c r="F478" s="23" t="s">
        <v>8551</v>
      </c>
      <c r="G478"/>
    </row>
    <row r="479" spans="1:7" x14ac:dyDescent="0.3">
      <c r="A479" t="s">
        <v>8461</v>
      </c>
      <c r="B479" t="s">
        <v>8485</v>
      </c>
      <c r="C479" t="s">
        <v>444</v>
      </c>
      <c r="D479" s="20" t="s">
        <v>444</v>
      </c>
      <c r="E479" s="15" t="s">
        <v>8753</v>
      </c>
      <c r="F479" s="23" t="s">
        <v>8553</v>
      </c>
      <c r="G479"/>
    </row>
    <row r="480" spans="1:7" x14ac:dyDescent="0.3">
      <c r="A480" t="s">
        <v>8461</v>
      </c>
      <c r="B480" t="s">
        <v>8485</v>
      </c>
      <c r="C480" t="s">
        <v>446</v>
      </c>
      <c r="D480" s="20" t="s">
        <v>446</v>
      </c>
      <c r="E480" s="15" t="s">
        <v>8753</v>
      </c>
      <c r="F480" s="23" t="s">
        <v>8554</v>
      </c>
      <c r="G480"/>
    </row>
    <row r="481" spans="1:7" x14ac:dyDescent="0.3">
      <c r="A481" t="s">
        <v>8461</v>
      </c>
      <c r="B481" t="s">
        <v>8485</v>
      </c>
      <c r="C481" t="s">
        <v>448</v>
      </c>
      <c r="D481" s="20" t="s">
        <v>448</v>
      </c>
      <c r="E481" s="15" t="s">
        <v>8754</v>
      </c>
      <c r="F481" s="23" t="s">
        <v>8551</v>
      </c>
      <c r="G481"/>
    </row>
    <row r="482" spans="1:7" x14ac:dyDescent="0.3">
      <c r="A482" t="s">
        <v>8461</v>
      </c>
      <c r="B482" t="s">
        <v>8485</v>
      </c>
      <c r="C482" t="s">
        <v>450</v>
      </c>
      <c r="D482" s="20" t="s">
        <v>450</v>
      </c>
      <c r="E482" s="15" t="s">
        <v>8754</v>
      </c>
      <c r="F482" s="23" t="s">
        <v>8553</v>
      </c>
      <c r="G482"/>
    </row>
    <row r="483" spans="1:7" x14ac:dyDescent="0.3">
      <c r="A483" t="s">
        <v>8461</v>
      </c>
      <c r="B483" t="s">
        <v>8485</v>
      </c>
      <c r="C483" t="s">
        <v>452</v>
      </c>
      <c r="D483" s="20" t="s">
        <v>452</v>
      </c>
      <c r="E483" s="15" t="s">
        <v>8755</v>
      </c>
      <c r="F483" s="23" t="s">
        <v>8554</v>
      </c>
      <c r="G483"/>
    </row>
    <row r="484" spans="1:7" x14ac:dyDescent="0.3">
      <c r="A484" t="s">
        <v>8461</v>
      </c>
      <c r="B484" t="s">
        <v>8485</v>
      </c>
      <c r="C484" t="s">
        <v>454</v>
      </c>
      <c r="D484" s="20" t="s">
        <v>454</v>
      </c>
      <c r="E484" s="15" t="s">
        <v>8756</v>
      </c>
      <c r="F484" s="23" t="s">
        <v>8551</v>
      </c>
      <c r="G484"/>
    </row>
    <row r="485" spans="1:7" x14ac:dyDescent="0.3">
      <c r="A485" t="s">
        <v>8461</v>
      </c>
      <c r="B485" t="s">
        <v>8485</v>
      </c>
      <c r="C485" t="s">
        <v>456</v>
      </c>
      <c r="D485" s="20" t="s">
        <v>456</v>
      </c>
      <c r="E485" s="15" t="s">
        <v>8756</v>
      </c>
      <c r="F485" s="23" t="s">
        <v>8553</v>
      </c>
      <c r="G485"/>
    </row>
    <row r="486" spans="1:7" x14ac:dyDescent="0.3">
      <c r="A486" t="s">
        <v>8461</v>
      </c>
      <c r="B486" t="s">
        <v>8485</v>
      </c>
      <c r="C486" t="s">
        <v>458</v>
      </c>
      <c r="D486" s="20" t="s">
        <v>458</v>
      </c>
      <c r="E486" s="15" t="s">
        <v>8756</v>
      </c>
      <c r="F486" s="23" t="s">
        <v>8554</v>
      </c>
      <c r="G486"/>
    </row>
    <row r="487" spans="1:7" x14ac:dyDescent="0.3">
      <c r="A487" t="s">
        <v>8461</v>
      </c>
      <c r="B487" t="s">
        <v>8485</v>
      </c>
      <c r="C487" t="s">
        <v>460</v>
      </c>
      <c r="D487" s="20" t="s">
        <v>460</v>
      </c>
      <c r="E487" s="15" t="s">
        <v>8757</v>
      </c>
      <c r="F487" s="23" t="s">
        <v>8551</v>
      </c>
      <c r="G487"/>
    </row>
    <row r="488" spans="1:7" x14ac:dyDescent="0.3">
      <c r="A488" t="s">
        <v>8461</v>
      </c>
      <c r="B488" t="s">
        <v>8485</v>
      </c>
      <c r="C488" t="s">
        <v>462</v>
      </c>
      <c r="D488" s="20" t="s">
        <v>462</v>
      </c>
      <c r="E488" s="15" t="s">
        <v>8757</v>
      </c>
      <c r="F488" s="23" t="s">
        <v>8554</v>
      </c>
      <c r="G488"/>
    </row>
    <row r="489" spans="1:7" x14ac:dyDescent="0.3">
      <c r="A489" t="s">
        <v>8461</v>
      </c>
      <c r="B489" t="s">
        <v>8485</v>
      </c>
      <c r="C489" t="s">
        <v>464</v>
      </c>
      <c r="D489" s="20" t="s">
        <v>8892</v>
      </c>
      <c r="E489" s="15" t="s">
        <v>8893</v>
      </c>
      <c r="F489" s="23" t="s">
        <v>8553</v>
      </c>
      <c r="G489"/>
    </row>
    <row r="490" spans="1:7" x14ac:dyDescent="0.3">
      <c r="A490" t="s">
        <v>8461</v>
      </c>
      <c r="B490" t="s">
        <v>8485</v>
      </c>
      <c r="C490" t="s">
        <v>466</v>
      </c>
      <c r="D490" s="20" t="s">
        <v>8894</v>
      </c>
      <c r="E490" s="15" t="s">
        <v>8895</v>
      </c>
      <c r="F490" s="23" t="s">
        <v>8551</v>
      </c>
      <c r="G490"/>
    </row>
    <row r="491" spans="1:7" x14ac:dyDescent="0.3">
      <c r="A491" t="s">
        <v>8461</v>
      </c>
      <c r="B491" t="s">
        <v>8485</v>
      </c>
      <c r="C491" t="s">
        <v>467</v>
      </c>
      <c r="D491" s="20" t="s">
        <v>8896</v>
      </c>
      <c r="E491" s="15" t="s">
        <v>8897</v>
      </c>
      <c r="F491" s="23" t="s">
        <v>8551</v>
      </c>
      <c r="G491"/>
    </row>
    <row r="492" spans="1:7" x14ac:dyDescent="0.3">
      <c r="A492" t="s">
        <v>8461</v>
      </c>
      <c r="B492" t="s">
        <v>8485</v>
      </c>
      <c r="C492" t="s">
        <v>469</v>
      </c>
      <c r="D492" s="20" t="s">
        <v>8898</v>
      </c>
      <c r="E492" s="15" t="s">
        <v>8897</v>
      </c>
      <c r="F492" s="23" t="s">
        <v>8553</v>
      </c>
      <c r="G492"/>
    </row>
    <row r="493" spans="1:7" x14ac:dyDescent="0.3">
      <c r="A493" t="s">
        <v>8461</v>
      </c>
      <c r="B493" t="s">
        <v>8485</v>
      </c>
      <c r="C493" t="s">
        <v>471</v>
      </c>
      <c r="D493" s="20" t="s">
        <v>8899</v>
      </c>
      <c r="E493" s="15" t="s">
        <v>8900</v>
      </c>
      <c r="F493" s="23" t="s">
        <v>8553</v>
      </c>
      <c r="G493"/>
    </row>
    <row r="494" spans="1:7" x14ac:dyDescent="0.3">
      <c r="A494" t="s">
        <v>8461</v>
      </c>
      <c r="B494" t="s">
        <v>8485</v>
      </c>
      <c r="C494" t="s">
        <v>473</v>
      </c>
      <c r="D494" s="20" t="s">
        <v>8901</v>
      </c>
      <c r="E494" s="15" t="s">
        <v>8902</v>
      </c>
      <c r="F494" s="23" t="s">
        <v>8551</v>
      </c>
      <c r="G494"/>
    </row>
    <row r="495" spans="1:7" x14ac:dyDescent="0.3">
      <c r="A495" t="s">
        <v>8461</v>
      </c>
      <c r="B495" t="s">
        <v>8485</v>
      </c>
      <c r="C495" t="s">
        <v>475</v>
      </c>
      <c r="D495" s="20" t="s">
        <v>8903</v>
      </c>
      <c r="E495" s="15" t="s">
        <v>8902</v>
      </c>
      <c r="F495" s="23" t="s">
        <v>8553</v>
      </c>
      <c r="G495"/>
    </row>
    <row r="496" spans="1:7" x14ac:dyDescent="0.3">
      <c r="A496" t="s">
        <v>8461</v>
      </c>
      <c r="B496" t="s">
        <v>8485</v>
      </c>
      <c r="C496" t="s">
        <v>477</v>
      </c>
      <c r="D496" s="20" t="s">
        <v>8904</v>
      </c>
      <c r="E496" s="15" t="s">
        <v>8905</v>
      </c>
      <c r="F496" s="23" t="s">
        <v>8551</v>
      </c>
      <c r="G496"/>
    </row>
    <row r="497" spans="1:7" x14ac:dyDescent="0.3">
      <c r="A497" t="s">
        <v>8461</v>
      </c>
      <c r="B497" t="s">
        <v>8485</v>
      </c>
      <c r="C497" t="s">
        <v>479</v>
      </c>
      <c r="D497" s="20" t="s">
        <v>8906</v>
      </c>
      <c r="E497" s="15" t="s">
        <v>8907</v>
      </c>
      <c r="F497" s="23" t="s">
        <v>8553</v>
      </c>
      <c r="G497"/>
    </row>
    <row r="498" spans="1:7" x14ac:dyDescent="0.3">
      <c r="A498" t="s">
        <v>8461</v>
      </c>
      <c r="B498" t="s">
        <v>8485</v>
      </c>
      <c r="C498" t="s">
        <v>481</v>
      </c>
      <c r="D498" s="20" t="s">
        <v>8908</v>
      </c>
      <c r="E498" s="15" t="s">
        <v>8907</v>
      </c>
      <c r="F498" s="23" t="s">
        <v>8554</v>
      </c>
      <c r="G498"/>
    </row>
    <row r="499" spans="1:7" x14ac:dyDescent="0.3">
      <c r="A499" t="s">
        <v>8461</v>
      </c>
      <c r="B499" t="s">
        <v>8485</v>
      </c>
      <c r="C499" t="s">
        <v>483</v>
      </c>
      <c r="D499" s="20" t="s">
        <v>8909</v>
      </c>
      <c r="E499" s="15" t="s">
        <v>8910</v>
      </c>
      <c r="F499" s="23" t="s">
        <v>8553</v>
      </c>
      <c r="G499"/>
    </row>
    <row r="500" spans="1:7" x14ac:dyDescent="0.3">
      <c r="A500" t="s">
        <v>8461</v>
      </c>
      <c r="B500" t="s">
        <v>8485</v>
      </c>
      <c r="C500" t="s">
        <v>485</v>
      </c>
      <c r="D500" s="20" t="s">
        <v>8911</v>
      </c>
      <c r="E500" s="15" t="s">
        <v>8912</v>
      </c>
      <c r="F500" s="23" t="s">
        <v>8551</v>
      </c>
      <c r="G500"/>
    </row>
    <row r="501" spans="1:7" x14ac:dyDescent="0.3">
      <c r="A501" t="s">
        <v>8461</v>
      </c>
      <c r="B501" t="s">
        <v>8485</v>
      </c>
      <c r="C501" t="s">
        <v>487</v>
      </c>
      <c r="D501" s="20" t="s">
        <v>8913</v>
      </c>
      <c r="E501" s="15" t="s">
        <v>8912</v>
      </c>
      <c r="F501" s="23" t="s">
        <v>8553</v>
      </c>
      <c r="G501"/>
    </row>
    <row r="502" spans="1:7" x14ac:dyDescent="0.3">
      <c r="A502" t="s">
        <v>8461</v>
      </c>
      <c r="B502" t="s">
        <v>8485</v>
      </c>
      <c r="C502" t="s">
        <v>489</v>
      </c>
      <c r="D502" s="20" t="s">
        <v>8914</v>
      </c>
      <c r="E502" s="15" t="s">
        <v>8915</v>
      </c>
      <c r="F502" s="23" t="s">
        <v>8551</v>
      </c>
      <c r="G502"/>
    </row>
    <row r="503" spans="1:7" x14ac:dyDescent="0.3">
      <c r="A503" t="s">
        <v>8461</v>
      </c>
      <c r="B503" t="s">
        <v>8485</v>
      </c>
      <c r="C503" t="s">
        <v>491</v>
      </c>
      <c r="D503" s="20" t="s">
        <v>8916</v>
      </c>
      <c r="E503" s="15" t="s">
        <v>8915</v>
      </c>
      <c r="F503" s="23" t="s">
        <v>8553</v>
      </c>
      <c r="G503"/>
    </row>
    <row r="504" spans="1:7" x14ac:dyDescent="0.3">
      <c r="A504" t="s">
        <v>8461</v>
      </c>
      <c r="B504" t="s">
        <v>8485</v>
      </c>
      <c r="C504" t="s">
        <v>493</v>
      </c>
      <c r="D504" s="20" t="s">
        <v>8917</v>
      </c>
      <c r="E504" s="15" t="s">
        <v>8915</v>
      </c>
      <c r="F504" s="23" t="s">
        <v>8554</v>
      </c>
      <c r="G504"/>
    </row>
    <row r="505" spans="1:7" x14ac:dyDescent="0.3">
      <c r="A505" t="s">
        <v>8461</v>
      </c>
      <c r="B505" t="s">
        <v>8485</v>
      </c>
      <c r="C505" t="s">
        <v>495</v>
      </c>
      <c r="D505" s="20" t="s">
        <v>8918</v>
      </c>
      <c r="E505" s="15" t="s">
        <v>8919</v>
      </c>
      <c r="F505" s="23" t="s">
        <v>8553</v>
      </c>
      <c r="G505"/>
    </row>
    <row r="506" spans="1:7" x14ac:dyDescent="0.3">
      <c r="A506" t="s">
        <v>8461</v>
      </c>
      <c r="B506" t="s">
        <v>8485</v>
      </c>
      <c r="C506" t="s">
        <v>497</v>
      </c>
      <c r="D506" s="20" t="s">
        <v>8920</v>
      </c>
      <c r="E506" s="15" t="s">
        <v>8919</v>
      </c>
      <c r="F506" s="23" t="s">
        <v>8554</v>
      </c>
      <c r="G506"/>
    </row>
    <row r="507" spans="1:7" x14ac:dyDescent="0.3">
      <c r="A507" t="s">
        <v>8461</v>
      </c>
      <c r="B507" t="s">
        <v>8485</v>
      </c>
      <c r="C507" t="s">
        <v>499</v>
      </c>
      <c r="D507" s="20" t="s">
        <v>8921</v>
      </c>
      <c r="E507" s="15" t="s">
        <v>8922</v>
      </c>
      <c r="F507" s="23" t="s">
        <v>8551</v>
      </c>
      <c r="G507"/>
    </row>
    <row r="508" spans="1:7" x14ac:dyDescent="0.3">
      <c r="A508" t="s">
        <v>8461</v>
      </c>
      <c r="B508" t="s">
        <v>8485</v>
      </c>
      <c r="C508" t="s">
        <v>501</v>
      </c>
      <c r="D508" s="20" t="s">
        <v>8923</v>
      </c>
      <c r="E508" s="15" t="s">
        <v>8922</v>
      </c>
      <c r="F508" s="23" t="s">
        <v>8554</v>
      </c>
      <c r="G508"/>
    </row>
    <row r="509" spans="1:7" x14ac:dyDescent="0.3">
      <c r="A509" t="s">
        <v>8461</v>
      </c>
      <c r="B509" t="s">
        <v>8485</v>
      </c>
      <c r="C509" t="s">
        <v>503</v>
      </c>
      <c r="D509" s="20" t="s">
        <v>8924</v>
      </c>
      <c r="E509" s="15" t="s">
        <v>8925</v>
      </c>
      <c r="F509" s="23" t="s">
        <v>8551</v>
      </c>
      <c r="G509"/>
    </row>
    <row r="510" spans="1:7" x14ac:dyDescent="0.3">
      <c r="A510" t="s">
        <v>8461</v>
      </c>
      <c r="B510" t="s">
        <v>8485</v>
      </c>
      <c r="C510" t="s">
        <v>505</v>
      </c>
      <c r="D510" s="20" t="s">
        <v>8926</v>
      </c>
      <c r="E510" s="15" t="s">
        <v>8925</v>
      </c>
      <c r="F510" s="23" t="s">
        <v>8553</v>
      </c>
      <c r="G510"/>
    </row>
    <row r="511" spans="1:7" x14ac:dyDescent="0.3">
      <c r="A511" t="s">
        <v>8461</v>
      </c>
      <c r="B511" t="s">
        <v>8485</v>
      </c>
      <c r="C511" t="s">
        <v>507</v>
      </c>
      <c r="D511" s="20" t="s">
        <v>8927</v>
      </c>
      <c r="E511" s="15" t="s">
        <v>8928</v>
      </c>
      <c r="F511" s="23" t="s">
        <v>8553</v>
      </c>
      <c r="G511"/>
    </row>
    <row r="512" spans="1:7" x14ac:dyDescent="0.3">
      <c r="A512" t="s">
        <v>8461</v>
      </c>
      <c r="B512" t="s">
        <v>8485</v>
      </c>
      <c r="C512" t="s">
        <v>509</v>
      </c>
      <c r="D512" s="20" t="s">
        <v>8929</v>
      </c>
      <c r="E512" s="15" t="s">
        <v>8930</v>
      </c>
      <c r="F512" s="23" t="s">
        <v>8551</v>
      </c>
      <c r="G512"/>
    </row>
    <row r="513" spans="1:7" x14ac:dyDescent="0.3">
      <c r="A513" t="s">
        <v>8461</v>
      </c>
      <c r="B513" t="s">
        <v>8485</v>
      </c>
      <c r="C513" t="s">
        <v>511</v>
      </c>
      <c r="D513" s="20" t="s">
        <v>8931</v>
      </c>
      <c r="E513" s="15" t="s">
        <v>8930</v>
      </c>
      <c r="F513" s="23" t="s">
        <v>8553</v>
      </c>
      <c r="G513"/>
    </row>
    <row r="514" spans="1:7" x14ac:dyDescent="0.3">
      <c r="A514" t="s">
        <v>8461</v>
      </c>
      <c r="B514" t="s">
        <v>8485</v>
      </c>
      <c r="C514" t="s">
        <v>513</v>
      </c>
      <c r="D514" s="20" t="s">
        <v>8932</v>
      </c>
      <c r="E514" s="15" t="s">
        <v>8930</v>
      </c>
      <c r="F514" s="23" t="s">
        <v>8554</v>
      </c>
      <c r="G514"/>
    </row>
    <row r="515" spans="1:7" x14ac:dyDescent="0.3">
      <c r="A515" t="s">
        <v>8461</v>
      </c>
      <c r="B515" t="s">
        <v>8485</v>
      </c>
      <c r="C515" t="s">
        <v>515</v>
      </c>
      <c r="D515" s="20" t="s">
        <v>8933</v>
      </c>
      <c r="E515" s="15" t="s">
        <v>8934</v>
      </c>
      <c r="F515" s="23" t="s">
        <v>8553</v>
      </c>
      <c r="G515"/>
    </row>
    <row r="516" spans="1:7" x14ac:dyDescent="0.3">
      <c r="A516" t="s">
        <v>8461</v>
      </c>
      <c r="B516" t="s">
        <v>8485</v>
      </c>
      <c r="C516" t="s">
        <v>517</v>
      </c>
      <c r="D516" s="20" t="s">
        <v>8935</v>
      </c>
      <c r="E516" s="15" t="s">
        <v>8936</v>
      </c>
      <c r="F516" s="23" t="s">
        <v>8551</v>
      </c>
      <c r="G516"/>
    </row>
    <row r="517" spans="1:7" x14ac:dyDescent="0.3">
      <c r="A517" t="s">
        <v>8461</v>
      </c>
      <c r="B517" t="s">
        <v>8485</v>
      </c>
      <c r="C517" t="s">
        <v>519</v>
      </c>
      <c r="D517" s="20" t="s">
        <v>8937</v>
      </c>
      <c r="E517" s="15" t="s">
        <v>8938</v>
      </c>
      <c r="F517" s="23" t="s">
        <v>8551</v>
      </c>
      <c r="G517"/>
    </row>
    <row r="518" spans="1:7" x14ac:dyDescent="0.3">
      <c r="A518" t="s">
        <v>8461</v>
      </c>
      <c r="B518" t="s">
        <v>8485</v>
      </c>
      <c r="C518" t="s">
        <v>521</v>
      </c>
      <c r="D518" s="20" t="s">
        <v>8939</v>
      </c>
      <c r="E518" s="15" t="s">
        <v>8938</v>
      </c>
      <c r="F518" s="23" t="s">
        <v>8553</v>
      </c>
      <c r="G518"/>
    </row>
    <row r="519" spans="1:7" x14ac:dyDescent="0.3">
      <c r="A519" t="s">
        <v>8461</v>
      </c>
      <c r="B519" t="s">
        <v>8485</v>
      </c>
      <c r="C519" t="s">
        <v>523</v>
      </c>
      <c r="D519" s="20" t="s">
        <v>8940</v>
      </c>
      <c r="E519" s="15" t="s">
        <v>8938</v>
      </c>
      <c r="F519" s="23" t="s">
        <v>8554</v>
      </c>
      <c r="G519"/>
    </row>
    <row r="520" spans="1:7" x14ac:dyDescent="0.3">
      <c r="A520" t="s">
        <v>8461</v>
      </c>
      <c r="B520" t="s">
        <v>8485</v>
      </c>
      <c r="C520" t="s">
        <v>525</v>
      </c>
      <c r="D520" s="20" t="s">
        <v>8941</v>
      </c>
      <c r="E520" s="15" t="s">
        <v>8942</v>
      </c>
      <c r="F520" s="23" t="s">
        <v>8554</v>
      </c>
      <c r="G520"/>
    </row>
    <row r="521" spans="1:7" x14ac:dyDescent="0.3">
      <c r="A521" t="s">
        <v>8461</v>
      </c>
      <c r="B521" t="s">
        <v>8485</v>
      </c>
      <c r="C521" t="s">
        <v>526</v>
      </c>
      <c r="D521" s="20" t="s">
        <v>8943</v>
      </c>
      <c r="E521" s="15" t="s">
        <v>8944</v>
      </c>
      <c r="F521" s="23" t="s">
        <v>8551</v>
      </c>
      <c r="G521"/>
    </row>
    <row r="522" spans="1:7" x14ac:dyDescent="0.3">
      <c r="A522" t="s">
        <v>8461</v>
      </c>
      <c r="B522" t="s">
        <v>8485</v>
      </c>
      <c r="C522" t="s">
        <v>528</v>
      </c>
      <c r="D522" s="20" t="s">
        <v>8945</v>
      </c>
      <c r="E522" s="15" t="s">
        <v>8944</v>
      </c>
      <c r="F522" s="23" t="s">
        <v>8553</v>
      </c>
      <c r="G522"/>
    </row>
    <row r="523" spans="1:7" x14ac:dyDescent="0.3">
      <c r="A523" t="s">
        <v>8461</v>
      </c>
      <c r="B523" t="s">
        <v>8485</v>
      </c>
      <c r="C523" t="s">
        <v>530</v>
      </c>
      <c r="D523" s="20" t="s">
        <v>8946</v>
      </c>
      <c r="E523" s="15" t="s">
        <v>8947</v>
      </c>
      <c r="F523" s="23" t="s">
        <v>8551</v>
      </c>
      <c r="G523"/>
    </row>
    <row r="524" spans="1:7" x14ac:dyDescent="0.3">
      <c r="A524" t="s">
        <v>8461</v>
      </c>
      <c r="B524" t="s">
        <v>8485</v>
      </c>
      <c r="C524" t="s">
        <v>532</v>
      </c>
      <c r="D524" s="20" t="s">
        <v>8948</v>
      </c>
      <c r="E524" s="15" t="s">
        <v>8947</v>
      </c>
      <c r="F524" s="23" t="s">
        <v>8553</v>
      </c>
      <c r="G524"/>
    </row>
    <row r="525" spans="1:7" x14ac:dyDescent="0.3">
      <c r="A525" t="s">
        <v>8461</v>
      </c>
      <c r="B525" t="s">
        <v>8485</v>
      </c>
      <c r="C525" t="s">
        <v>534</v>
      </c>
      <c r="D525" s="20" t="s">
        <v>8949</v>
      </c>
      <c r="E525" s="15" t="s">
        <v>8947</v>
      </c>
      <c r="F525" s="23" t="s">
        <v>8554</v>
      </c>
      <c r="G525"/>
    </row>
    <row r="526" spans="1:7" x14ac:dyDescent="0.3">
      <c r="A526" t="s">
        <v>8461</v>
      </c>
      <c r="B526" t="s">
        <v>8485</v>
      </c>
      <c r="C526" t="s">
        <v>536</v>
      </c>
      <c r="D526" s="20" t="s">
        <v>8950</v>
      </c>
      <c r="E526" s="15" t="s">
        <v>8951</v>
      </c>
      <c r="F526" s="23" t="s">
        <v>8553</v>
      </c>
      <c r="G526"/>
    </row>
    <row r="527" spans="1:7" x14ac:dyDescent="0.3">
      <c r="A527" t="s">
        <v>8461</v>
      </c>
      <c r="B527" t="s">
        <v>8485</v>
      </c>
      <c r="C527" t="s">
        <v>538</v>
      </c>
      <c r="D527" s="20" t="s">
        <v>8952</v>
      </c>
      <c r="E527" s="15" t="s">
        <v>8953</v>
      </c>
      <c r="F527" s="23" t="s">
        <v>8553</v>
      </c>
      <c r="G527"/>
    </row>
    <row r="528" spans="1:7" x14ac:dyDescent="0.3">
      <c r="A528" t="s">
        <v>8461</v>
      </c>
      <c r="B528" t="s">
        <v>8485</v>
      </c>
      <c r="C528" t="s">
        <v>540</v>
      </c>
      <c r="D528" s="20" t="s">
        <v>8954</v>
      </c>
      <c r="E528" s="15" t="s">
        <v>8953</v>
      </c>
      <c r="F528" s="23" t="s">
        <v>8554</v>
      </c>
      <c r="G528"/>
    </row>
    <row r="529" spans="1:7" x14ac:dyDescent="0.3">
      <c r="A529" t="s">
        <v>8461</v>
      </c>
      <c r="B529" t="s">
        <v>8485</v>
      </c>
      <c r="C529" t="s">
        <v>542</v>
      </c>
      <c r="D529" s="20" t="s">
        <v>8955</v>
      </c>
      <c r="E529" s="15" t="s">
        <v>8956</v>
      </c>
      <c r="F529" s="23" t="s">
        <v>8551</v>
      </c>
      <c r="G529"/>
    </row>
    <row r="530" spans="1:7" x14ac:dyDescent="0.3">
      <c r="A530" t="s">
        <v>8461</v>
      </c>
      <c r="B530" t="s">
        <v>8485</v>
      </c>
      <c r="C530" t="s">
        <v>544</v>
      </c>
      <c r="D530" s="20" t="s">
        <v>8957</v>
      </c>
      <c r="E530" s="15" t="s">
        <v>8956</v>
      </c>
      <c r="F530" s="23" t="s">
        <v>8553</v>
      </c>
      <c r="G530"/>
    </row>
    <row r="531" spans="1:7" x14ac:dyDescent="0.3">
      <c r="A531" t="s">
        <v>8461</v>
      </c>
      <c r="B531" t="s">
        <v>8485</v>
      </c>
      <c r="C531" t="s">
        <v>546</v>
      </c>
      <c r="D531" s="20" t="s">
        <v>8958</v>
      </c>
      <c r="E531" s="15" t="s">
        <v>8956</v>
      </c>
      <c r="F531" s="23" t="s">
        <v>8555</v>
      </c>
      <c r="G531"/>
    </row>
    <row r="532" spans="1:7" x14ac:dyDescent="0.3">
      <c r="A532" t="s">
        <v>8461</v>
      </c>
      <c r="B532" t="s">
        <v>8485</v>
      </c>
      <c r="C532" t="s">
        <v>548</v>
      </c>
      <c r="D532" s="20" t="s">
        <v>8959</v>
      </c>
      <c r="E532" s="15" t="s">
        <v>8960</v>
      </c>
      <c r="F532" s="23" t="s">
        <v>8551</v>
      </c>
      <c r="G532"/>
    </row>
    <row r="533" spans="1:7" x14ac:dyDescent="0.3">
      <c r="A533" t="s">
        <v>8461</v>
      </c>
      <c r="B533" t="s">
        <v>8485</v>
      </c>
      <c r="C533" t="s">
        <v>550</v>
      </c>
      <c r="D533" s="20" t="s">
        <v>8961</v>
      </c>
      <c r="E533" s="15" t="s">
        <v>8960</v>
      </c>
      <c r="F533" s="23" t="s">
        <v>8553</v>
      </c>
      <c r="G533"/>
    </row>
    <row r="534" spans="1:7" x14ac:dyDescent="0.3">
      <c r="A534" t="s">
        <v>8461</v>
      </c>
      <c r="B534" t="s">
        <v>8485</v>
      </c>
      <c r="C534" t="s">
        <v>552</v>
      </c>
      <c r="D534" s="20" t="s">
        <v>8962</v>
      </c>
      <c r="E534" s="15" t="s">
        <v>8960</v>
      </c>
      <c r="F534" s="23" t="s">
        <v>8554</v>
      </c>
      <c r="G534"/>
    </row>
    <row r="535" spans="1:7" x14ac:dyDescent="0.3">
      <c r="A535" t="s">
        <v>8461</v>
      </c>
      <c r="B535" t="s">
        <v>8485</v>
      </c>
      <c r="C535" t="s">
        <v>554</v>
      </c>
      <c r="D535" s="20" t="s">
        <v>8963</v>
      </c>
      <c r="E535" s="15" t="s">
        <v>8964</v>
      </c>
      <c r="F535" s="23" t="s">
        <v>8551</v>
      </c>
      <c r="G535"/>
    </row>
    <row r="536" spans="1:7" x14ac:dyDescent="0.3">
      <c r="A536" t="s">
        <v>8461</v>
      </c>
      <c r="B536" t="s">
        <v>8485</v>
      </c>
      <c r="C536" t="s">
        <v>556</v>
      </c>
      <c r="D536" s="20" t="s">
        <v>8965</v>
      </c>
      <c r="E536" s="15" t="s">
        <v>8964</v>
      </c>
      <c r="F536" s="23" t="s">
        <v>8553</v>
      </c>
      <c r="G536"/>
    </row>
    <row r="537" spans="1:7" x14ac:dyDescent="0.3">
      <c r="A537" t="s">
        <v>8461</v>
      </c>
      <c r="B537" t="s">
        <v>8485</v>
      </c>
      <c r="C537" t="s">
        <v>558</v>
      </c>
      <c r="D537" s="20" t="s">
        <v>8966</v>
      </c>
      <c r="E537" s="15" t="s">
        <v>8964</v>
      </c>
      <c r="F537" s="23" t="s">
        <v>8554</v>
      </c>
      <c r="G537"/>
    </row>
    <row r="538" spans="1:7" x14ac:dyDescent="0.3">
      <c r="A538" t="s">
        <v>8461</v>
      </c>
      <c r="B538" t="s">
        <v>8485</v>
      </c>
      <c r="C538" t="s">
        <v>560</v>
      </c>
      <c r="D538" s="20" t="s">
        <v>8967</v>
      </c>
      <c r="E538" s="15" t="s">
        <v>8968</v>
      </c>
      <c r="F538" s="23" t="s">
        <v>8554</v>
      </c>
      <c r="G538"/>
    </row>
    <row r="539" spans="1:7" x14ac:dyDescent="0.3">
      <c r="A539" t="s">
        <v>8461</v>
      </c>
      <c r="B539" t="s">
        <v>8485</v>
      </c>
      <c r="C539" t="s">
        <v>562</v>
      </c>
      <c r="D539" s="20" t="s">
        <v>8969</v>
      </c>
      <c r="E539" s="15" t="s">
        <v>8970</v>
      </c>
      <c r="F539" s="23" t="s">
        <v>8553</v>
      </c>
      <c r="G539"/>
    </row>
    <row r="540" spans="1:7" x14ac:dyDescent="0.3">
      <c r="A540" t="s">
        <v>8461</v>
      </c>
      <c r="B540" t="s">
        <v>8485</v>
      </c>
      <c r="C540" t="s">
        <v>563</v>
      </c>
      <c r="D540" s="20" t="s">
        <v>8971</v>
      </c>
      <c r="E540" s="15" t="s">
        <v>8970</v>
      </c>
      <c r="F540" s="23" t="s">
        <v>8554</v>
      </c>
      <c r="G540"/>
    </row>
    <row r="541" spans="1:7" x14ac:dyDescent="0.3">
      <c r="A541" t="s">
        <v>8461</v>
      </c>
      <c r="B541" t="s">
        <v>8485</v>
      </c>
      <c r="C541" t="s">
        <v>564</v>
      </c>
      <c r="D541" s="20" t="s">
        <v>8972</v>
      </c>
      <c r="E541" s="15" t="s">
        <v>8973</v>
      </c>
      <c r="F541" s="23" t="s">
        <v>8553</v>
      </c>
      <c r="G541"/>
    </row>
    <row r="542" spans="1:7" x14ac:dyDescent="0.3">
      <c r="A542" t="s">
        <v>8461</v>
      </c>
      <c r="B542" t="s">
        <v>8485</v>
      </c>
      <c r="C542" t="s">
        <v>566</v>
      </c>
      <c r="D542" s="20" t="s">
        <v>8974</v>
      </c>
      <c r="E542" s="15" t="s">
        <v>8973</v>
      </c>
      <c r="F542" s="23" t="s">
        <v>8554</v>
      </c>
      <c r="G542"/>
    </row>
    <row r="543" spans="1:7" x14ac:dyDescent="0.3">
      <c r="A543" t="s">
        <v>8461</v>
      </c>
      <c r="B543" t="s">
        <v>8485</v>
      </c>
      <c r="C543" t="s">
        <v>568</v>
      </c>
      <c r="D543" s="20" t="s">
        <v>8975</v>
      </c>
      <c r="E543" s="15" t="s">
        <v>8976</v>
      </c>
      <c r="F543" s="23" t="s">
        <v>8551</v>
      </c>
      <c r="G543"/>
    </row>
    <row r="544" spans="1:7" x14ac:dyDescent="0.3">
      <c r="A544" t="s">
        <v>8461</v>
      </c>
      <c r="B544" t="s">
        <v>8485</v>
      </c>
      <c r="C544" t="s">
        <v>570</v>
      </c>
      <c r="D544" s="20" t="s">
        <v>8977</v>
      </c>
      <c r="E544" s="15" t="s">
        <v>8976</v>
      </c>
      <c r="F544" s="23" t="s">
        <v>8554</v>
      </c>
      <c r="G544"/>
    </row>
    <row r="545" spans="1:7" x14ac:dyDescent="0.3">
      <c r="A545" t="s">
        <v>8461</v>
      </c>
      <c r="B545" t="s">
        <v>8485</v>
      </c>
      <c r="C545" t="s">
        <v>572</v>
      </c>
      <c r="D545" s="20" t="s">
        <v>8978</v>
      </c>
      <c r="E545" s="15" t="s">
        <v>8979</v>
      </c>
      <c r="F545" s="23" t="s">
        <v>8551</v>
      </c>
      <c r="G545"/>
    </row>
    <row r="546" spans="1:7" x14ac:dyDescent="0.3">
      <c r="A546" t="s">
        <v>8461</v>
      </c>
      <c r="B546" t="s">
        <v>8485</v>
      </c>
      <c r="C546" t="s">
        <v>574</v>
      </c>
      <c r="D546" s="20" t="s">
        <v>8980</v>
      </c>
      <c r="E546" s="15" t="s">
        <v>8979</v>
      </c>
      <c r="F546" s="23" t="s">
        <v>8554</v>
      </c>
      <c r="G546"/>
    </row>
    <row r="547" spans="1:7" x14ac:dyDescent="0.3">
      <c r="A547" t="s">
        <v>8461</v>
      </c>
      <c r="B547" t="s">
        <v>8485</v>
      </c>
      <c r="C547" t="s">
        <v>576</v>
      </c>
      <c r="D547" s="20" t="s">
        <v>8981</v>
      </c>
      <c r="E547" s="15" t="s">
        <v>8982</v>
      </c>
      <c r="F547" s="23" t="s">
        <v>8551</v>
      </c>
      <c r="G547"/>
    </row>
    <row r="548" spans="1:7" x14ac:dyDescent="0.3">
      <c r="A548" t="s">
        <v>8461</v>
      </c>
      <c r="B548" t="s">
        <v>8485</v>
      </c>
      <c r="C548" t="s">
        <v>578</v>
      </c>
      <c r="D548" s="20" t="s">
        <v>8983</v>
      </c>
      <c r="E548" s="15" t="s">
        <v>8982</v>
      </c>
      <c r="F548" s="23" t="s">
        <v>8553</v>
      </c>
      <c r="G548"/>
    </row>
    <row r="549" spans="1:7" x14ac:dyDescent="0.3">
      <c r="A549" t="s">
        <v>8461</v>
      </c>
      <c r="B549" t="s">
        <v>8485</v>
      </c>
      <c r="C549" t="s">
        <v>580</v>
      </c>
      <c r="D549" s="20" t="s">
        <v>8984</v>
      </c>
      <c r="E549" s="15" t="s">
        <v>8985</v>
      </c>
      <c r="F549" s="23" t="s">
        <v>8551</v>
      </c>
      <c r="G549"/>
    </row>
    <row r="550" spans="1:7" x14ac:dyDescent="0.3">
      <c r="A550" t="s">
        <v>8461</v>
      </c>
      <c r="B550" t="s">
        <v>8485</v>
      </c>
      <c r="C550" t="s">
        <v>582</v>
      </c>
      <c r="D550" s="20" t="s">
        <v>8986</v>
      </c>
      <c r="E550" s="15" t="s">
        <v>8985</v>
      </c>
      <c r="F550" s="23" t="s">
        <v>8553</v>
      </c>
      <c r="G550"/>
    </row>
    <row r="551" spans="1:7" x14ac:dyDescent="0.3">
      <c r="A551" t="s">
        <v>8461</v>
      </c>
      <c r="B551" t="s">
        <v>8485</v>
      </c>
      <c r="C551" t="s">
        <v>584</v>
      </c>
      <c r="D551" s="20" t="s">
        <v>8987</v>
      </c>
      <c r="E551" s="15" t="s">
        <v>8985</v>
      </c>
      <c r="F551" s="23" t="s">
        <v>8554</v>
      </c>
      <c r="G551"/>
    </row>
    <row r="552" spans="1:7" x14ac:dyDescent="0.3">
      <c r="A552" t="s">
        <v>8461</v>
      </c>
      <c r="B552" t="s">
        <v>8485</v>
      </c>
      <c r="C552" t="s">
        <v>586</v>
      </c>
      <c r="D552" s="20" t="s">
        <v>8988</v>
      </c>
      <c r="E552" s="15" t="s">
        <v>8989</v>
      </c>
      <c r="F552" s="23" t="s">
        <v>8551</v>
      </c>
      <c r="G552"/>
    </row>
    <row r="553" spans="1:7" x14ac:dyDescent="0.3">
      <c r="A553" t="s">
        <v>8461</v>
      </c>
      <c r="B553" t="s">
        <v>8485</v>
      </c>
      <c r="C553" t="s">
        <v>588</v>
      </c>
      <c r="D553" s="20" t="s">
        <v>8990</v>
      </c>
      <c r="E553" s="15" t="s">
        <v>8989</v>
      </c>
      <c r="F553" s="23" t="s">
        <v>8553</v>
      </c>
      <c r="G553"/>
    </row>
    <row r="554" spans="1:7" x14ac:dyDescent="0.3">
      <c r="A554" t="s">
        <v>8461</v>
      </c>
      <c r="B554" t="s">
        <v>8485</v>
      </c>
      <c r="C554" t="s">
        <v>590</v>
      </c>
      <c r="D554" s="20" t="s">
        <v>8991</v>
      </c>
      <c r="E554" s="15" t="s">
        <v>8992</v>
      </c>
      <c r="F554" s="23" t="s">
        <v>8551</v>
      </c>
      <c r="G554"/>
    </row>
    <row r="555" spans="1:7" x14ac:dyDescent="0.3">
      <c r="A555" t="s">
        <v>8461</v>
      </c>
      <c r="B555" t="s">
        <v>8485</v>
      </c>
      <c r="C555" t="s">
        <v>592</v>
      </c>
      <c r="D555" s="20" t="s">
        <v>8993</v>
      </c>
      <c r="E555" s="15" t="s">
        <v>8992</v>
      </c>
      <c r="F555" s="23" t="s">
        <v>8553</v>
      </c>
      <c r="G555"/>
    </row>
    <row r="556" spans="1:7" x14ac:dyDescent="0.3">
      <c r="A556" t="s">
        <v>8461</v>
      </c>
      <c r="B556" t="s">
        <v>8485</v>
      </c>
      <c r="C556" t="s">
        <v>594</v>
      </c>
      <c r="D556" s="20" t="s">
        <v>8994</v>
      </c>
      <c r="E556" s="15" t="s">
        <v>8992</v>
      </c>
      <c r="F556" s="23" t="s">
        <v>8554</v>
      </c>
      <c r="G556"/>
    </row>
    <row r="557" spans="1:7" x14ac:dyDescent="0.3">
      <c r="A557" t="s">
        <v>8461</v>
      </c>
      <c r="B557" t="s">
        <v>8485</v>
      </c>
      <c r="C557" t="s">
        <v>596</v>
      </c>
      <c r="D557" s="20" t="s">
        <v>8995</v>
      </c>
      <c r="E557" s="15" t="s">
        <v>8996</v>
      </c>
      <c r="F557" s="23" t="s">
        <v>8551</v>
      </c>
      <c r="G557"/>
    </row>
    <row r="558" spans="1:7" x14ac:dyDescent="0.3">
      <c r="A558" t="s">
        <v>8461</v>
      </c>
      <c r="B558" t="s">
        <v>8485</v>
      </c>
      <c r="C558" t="s">
        <v>598</v>
      </c>
      <c r="D558" s="20" t="s">
        <v>8997</v>
      </c>
      <c r="E558" s="15" t="s">
        <v>8996</v>
      </c>
      <c r="F558" s="23" t="s">
        <v>8554</v>
      </c>
      <c r="G558"/>
    </row>
    <row r="559" spans="1:7" x14ac:dyDescent="0.3">
      <c r="A559" t="s">
        <v>8461</v>
      </c>
      <c r="B559" t="s">
        <v>8485</v>
      </c>
      <c r="C559" t="s">
        <v>599</v>
      </c>
      <c r="D559" s="20" t="s">
        <v>8998</v>
      </c>
      <c r="E559" s="15" t="s">
        <v>8999</v>
      </c>
      <c r="F559" s="23" t="s">
        <v>8551</v>
      </c>
      <c r="G559"/>
    </row>
    <row r="560" spans="1:7" x14ac:dyDescent="0.3">
      <c r="A560" t="s">
        <v>8461</v>
      </c>
      <c r="B560" t="s">
        <v>8485</v>
      </c>
      <c r="C560" t="s">
        <v>601</v>
      </c>
      <c r="D560" s="20" t="s">
        <v>9000</v>
      </c>
      <c r="E560" s="15" t="s">
        <v>8999</v>
      </c>
      <c r="F560" s="23" t="s">
        <v>8553</v>
      </c>
      <c r="G560"/>
    </row>
    <row r="561" spans="1:7" x14ac:dyDescent="0.3">
      <c r="A561" t="s">
        <v>8461</v>
      </c>
      <c r="B561" t="s">
        <v>8485</v>
      </c>
      <c r="C561" t="s">
        <v>603</v>
      </c>
      <c r="D561" s="20" t="s">
        <v>9001</v>
      </c>
      <c r="E561" s="15" t="s">
        <v>8999</v>
      </c>
      <c r="F561" s="23" t="s">
        <v>8554</v>
      </c>
      <c r="G561"/>
    </row>
    <row r="562" spans="1:7" x14ac:dyDescent="0.3">
      <c r="A562" t="s">
        <v>8461</v>
      </c>
      <c r="B562" t="s">
        <v>8485</v>
      </c>
      <c r="C562" t="s">
        <v>605</v>
      </c>
      <c r="D562" s="20" t="s">
        <v>9002</v>
      </c>
      <c r="E562" s="15" t="s">
        <v>9003</v>
      </c>
      <c r="F562" s="23" t="s">
        <v>8551</v>
      </c>
      <c r="G562"/>
    </row>
    <row r="563" spans="1:7" x14ac:dyDescent="0.3">
      <c r="A563" t="s">
        <v>8461</v>
      </c>
      <c r="B563" t="s">
        <v>8485</v>
      </c>
      <c r="C563" t="s">
        <v>607</v>
      </c>
      <c r="D563" s="20" t="s">
        <v>9004</v>
      </c>
      <c r="E563" s="15" t="s">
        <v>9005</v>
      </c>
      <c r="F563" s="23" t="s">
        <v>8554</v>
      </c>
      <c r="G563"/>
    </row>
    <row r="564" spans="1:7" x14ac:dyDescent="0.3">
      <c r="A564" t="s">
        <v>8461</v>
      </c>
      <c r="B564" t="s">
        <v>8485</v>
      </c>
      <c r="C564" t="s">
        <v>609</v>
      </c>
      <c r="D564" s="20" t="s">
        <v>9006</v>
      </c>
      <c r="E564" s="15" t="s">
        <v>8609</v>
      </c>
      <c r="F564" s="23" t="s">
        <v>8551</v>
      </c>
      <c r="G564"/>
    </row>
    <row r="565" spans="1:7" x14ac:dyDescent="0.3">
      <c r="A565" t="s">
        <v>8461</v>
      </c>
      <c r="B565" t="s">
        <v>8485</v>
      </c>
      <c r="C565" t="s">
        <v>611</v>
      </c>
      <c r="D565" s="20" t="s">
        <v>9007</v>
      </c>
      <c r="E565" s="15" t="s">
        <v>8609</v>
      </c>
      <c r="F565" s="23" t="s">
        <v>8553</v>
      </c>
      <c r="G565"/>
    </row>
    <row r="566" spans="1:7" x14ac:dyDescent="0.3">
      <c r="A566" t="s">
        <v>8461</v>
      </c>
      <c r="B566" t="s">
        <v>8485</v>
      </c>
      <c r="C566" t="s">
        <v>613</v>
      </c>
      <c r="D566" s="20" t="s">
        <v>9008</v>
      </c>
      <c r="E566" s="15" t="s">
        <v>8609</v>
      </c>
      <c r="F566" s="23" t="s">
        <v>8555</v>
      </c>
      <c r="G566"/>
    </row>
    <row r="567" spans="1:7" x14ac:dyDescent="0.3">
      <c r="A567" t="s">
        <v>8461</v>
      </c>
      <c r="B567" t="s">
        <v>8485</v>
      </c>
      <c r="C567" t="s">
        <v>615</v>
      </c>
      <c r="D567" s="20" t="s">
        <v>9009</v>
      </c>
      <c r="E567" s="15" t="s">
        <v>9010</v>
      </c>
      <c r="F567" s="23" t="s">
        <v>8551</v>
      </c>
      <c r="G567"/>
    </row>
    <row r="568" spans="1:7" x14ac:dyDescent="0.3">
      <c r="A568" t="s">
        <v>8461</v>
      </c>
      <c r="B568" t="s">
        <v>8485</v>
      </c>
      <c r="C568" t="s">
        <v>616</v>
      </c>
      <c r="D568" s="20" t="s">
        <v>9011</v>
      </c>
      <c r="E568" s="15" t="s">
        <v>9010</v>
      </c>
      <c r="F568" s="23" t="s">
        <v>8553</v>
      </c>
      <c r="G568"/>
    </row>
    <row r="569" spans="1:7" x14ac:dyDescent="0.3">
      <c r="A569" t="s">
        <v>8461</v>
      </c>
      <c r="B569" t="s">
        <v>8485</v>
      </c>
      <c r="C569" t="s">
        <v>617</v>
      </c>
      <c r="D569" s="20" t="s">
        <v>9012</v>
      </c>
      <c r="E569" s="15" t="s">
        <v>9010</v>
      </c>
      <c r="F569" s="23" t="s">
        <v>8554</v>
      </c>
      <c r="G569"/>
    </row>
    <row r="570" spans="1:7" x14ac:dyDescent="0.3">
      <c r="A570" t="s">
        <v>8461</v>
      </c>
      <c r="B570" t="s">
        <v>8485</v>
      </c>
      <c r="C570" t="s">
        <v>618</v>
      </c>
      <c r="D570" s="20" t="s">
        <v>9013</v>
      </c>
      <c r="E570" s="15" t="s">
        <v>9014</v>
      </c>
      <c r="F570" s="23" t="s">
        <v>8551</v>
      </c>
      <c r="G570"/>
    </row>
    <row r="571" spans="1:7" x14ac:dyDescent="0.3">
      <c r="A571" t="s">
        <v>8461</v>
      </c>
      <c r="B571" t="s">
        <v>8485</v>
      </c>
      <c r="C571" t="s">
        <v>620</v>
      </c>
      <c r="D571" s="20" t="s">
        <v>9015</v>
      </c>
      <c r="E571" s="15" t="s">
        <v>9014</v>
      </c>
      <c r="F571" s="23" t="s">
        <v>8553</v>
      </c>
      <c r="G571"/>
    </row>
    <row r="572" spans="1:7" x14ac:dyDescent="0.3">
      <c r="A572" t="s">
        <v>8461</v>
      </c>
      <c r="B572" t="s">
        <v>8485</v>
      </c>
      <c r="C572" t="s">
        <v>622</v>
      </c>
      <c r="D572" s="20" t="s">
        <v>9016</v>
      </c>
      <c r="E572" s="15" t="s">
        <v>9014</v>
      </c>
      <c r="F572" s="23" t="s">
        <v>8554</v>
      </c>
      <c r="G572"/>
    </row>
    <row r="573" spans="1:7" x14ac:dyDescent="0.3">
      <c r="A573" t="s">
        <v>8461</v>
      </c>
      <c r="B573" t="s">
        <v>8485</v>
      </c>
      <c r="C573" t="s">
        <v>624</v>
      </c>
      <c r="D573" s="20" t="s">
        <v>9017</v>
      </c>
      <c r="E573" s="15" t="s">
        <v>9018</v>
      </c>
      <c r="F573" s="23" t="s">
        <v>8551</v>
      </c>
      <c r="G573"/>
    </row>
    <row r="574" spans="1:7" x14ac:dyDescent="0.3">
      <c r="A574" t="s">
        <v>8461</v>
      </c>
      <c r="B574" t="s">
        <v>8485</v>
      </c>
      <c r="C574" t="s">
        <v>625</v>
      </c>
      <c r="D574" s="20" t="s">
        <v>9019</v>
      </c>
      <c r="E574" s="15" t="s">
        <v>9018</v>
      </c>
      <c r="F574" s="23" t="s">
        <v>8553</v>
      </c>
      <c r="G574"/>
    </row>
    <row r="575" spans="1:7" x14ac:dyDescent="0.3">
      <c r="A575" t="s">
        <v>8461</v>
      </c>
      <c r="B575" t="s">
        <v>8485</v>
      </c>
      <c r="C575" t="s">
        <v>626</v>
      </c>
      <c r="D575" s="20" t="s">
        <v>9020</v>
      </c>
      <c r="E575" s="15" t="s">
        <v>9018</v>
      </c>
      <c r="F575" s="23" t="s">
        <v>8554</v>
      </c>
      <c r="G575"/>
    </row>
    <row r="576" spans="1:7" x14ac:dyDescent="0.3">
      <c r="A576" t="s">
        <v>8461</v>
      </c>
      <c r="B576" t="s">
        <v>8485</v>
      </c>
      <c r="C576" t="s">
        <v>627</v>
      </c>
      <c r="D576" s="20" t="s">
        <v>9021</v>
      </c>
      <c r="E576" s="15" t="s">
        <v>9022</v>
      </c>
      <c r="F576" s="23" t="s">
        <v>8553</v>
      </c>
      <c r="G576"/>
    </row>
    <row r="577" spans="1:7" x14ac:dyDescent="0.3">
      <c r="A577" t="s">
        <v>8461</v>
      </c>
      <c r="B577" t="s">
        <v>8485</v>
      </c>
      <c r="C577" t="s">
        <v>629</v>
      </c>
      <c r="D577" s="20" t="s">
        <v>9023</v>
      </c>
      <c r="E577" s="15" t="s">
        <v>9024</v>
      </c>
      <c r="F577" s="23" t="s">
        <v>8553</v>
      </c>
      <c r="G577"/>
    </row>
    <row r="578" spans="1:7" x14ac:dyDescent="0.3">
      <c r="A578" t="s">
        <v>8461</v>
      </c>
      <c r="B578" t="s">
        <v>8485</v>
      </c>
      <c r="C578" t="s">
        <v>631</v>
      </c>
      <c r="D578" s="20" t="s">
        <v>9025</v>
      </c>
      <c r="E578" s="15" t="s">
        <v>9024</v>
      </c>
      <c r="F578" s="23" t="s">
        <v>8554</v>
      </c>
      <c r="G578"/>
    </row>
    <row r="579" spans="1:7" x14ac:dyDescent="0.3">
      <c r="A579" t="s">
        <v>8461</v>
      </c>
      <c r="B579" t="s">
        <v>8485</v>
      </c>
      <c r="C579" t="s">
        <v>633</v>
      </c>
      <c r="D579" s="20" t="s">
        <v>9026</v>
      </c>
      <c r="E579" s="15" t="s">
        <v>9027</v>
      </c>
      <c r="F579" s="23" t="s">
        <v>8551</v>
      </c>
      <c r="G579"/>
    </row>
    <row r="580" spans="1:7" x14ac:dyDescent="0.3">
      <c r="A580" t="s">
        <v>8461</v>
      </c>
      <c r="B580" t="s">
        <v>8485</v>
      </c>
      <c r="C580" t="s">
        <v>634</v>
      </c>
      <c r="D580" s="20" t="s">
        <v>9028</v>
      </c>
      <c r="E580" s="15" t="s">
        <v>9027</v>
      </c>
      <c r="F580" s="23" t="s">
        <v>8553</v>
      </c>
      <c r="G580"/>
    </row>
    <row r="581" spans="1:7" x14ac:dyDescent="0.3">
      <c r="A581" t="s">
        <v>8461</v>
      </c>
      <c r="B581" t="s">
        <v>8485</v>
      </c>
      <c r="C581" t="s">
        <v>635</v>
      </c>
      <c r="D581" s="20" t="s">
        <v>9029</v>
      </c>
      <c r="E581" s="15" t="s">
        <v>9027</v>
      </c>
      <c r="F581" s="23" t="s">
        <v>8554</v>
      </c>
      <c r="G581"/>
    </row>
    <row r="582" spans="1:7" x14ac:dyDescent="0.3">
      <c r="A582" t="s">
        <v>8461</v>
      </c>
      <c r="B582" t="s">
        <v>8485</v>
      </c>
      <c r="C582" t="s">
        <v>636</v>
      </c>
      <c r="D582" s="20" t="s">
        <v>9030</v>
      </c>
      <c r="E582" s="15" t="s">
        <v>9031</v>
      </c>
      <c r="F582" s="23" t="s">
        <v>8551</v>
      </c>
      <c r="G582"/>
    </row>
    <row r="583" spans="1:7" x14ac:dyDescent="0.3">
      <c r="A583" t="s">
        <v>8461</v>
      </c>
      <c r="B583" t="s">
        <v>8485</v>
      </c>
      <c r="C583" t="s">
        <v>638</v>
      </c>
      <c r="D583" s="20" t="s">
        <v>9032</v>
      </c>
      <c r="E583" s="15" t="s">
        <v>9031</v>
      </c>
      <c r="F583" s="23" t="s">
        <v>8553</v>
      </c>
      <c r="G583"/>
    </row>
    <row r="584" spans="1:7" x14ac:dyDescent="0.3">
      <c r="A584" t="s">
        <v>8461</v>
      </c>
      <c r="B584" t="s">
        <v>8485</v>
      </c>
      <c r="C584" t="s">
        <v>640</v>
      </c>
      <c r="D584" s="20" t="s">
        <v>9033</v>
      </c>
      <c r="E584" s="15" t="s">
        <v>9031</v>
      </c>
      <c r="F584" s="23" t="s">
        <v>8554</v>
      </c>
      <c r="G584"/>
    </row>
    <row r="585" spans="1:7" x14ac:dyDescent="0.3">
      <c r="A585" t="s">
        <v>8461</v>
      </c>
      <c r="B585" t="s">
        <v>8485</v>
      </c>
      <c r="C585" t="s">
        <v>642</v>
      </c>
      <c r="D585" s="20" t="s">
        <v>9034</v>
      </c>
      <c r="E585" s="15" t="s">
        <v>9035</v>
      </c>
      <c r="F585" s="23" t="s">
        <v>8551</v>
      </c>
      <c r="G585"/>
    </row>
    <row r="586" spans="1:7" x14ac:dyDescent="0.3">
      <c r="A586" t="s">
        <v>8461</v>
      </c>
      <c r="B586" t="s">
        <v>8485</v>
      </c>
      <c r="C586" t="s">
        <v>643</v>
      </c>
      <c r="D586" s="20" t="s">
        <v>9036</v>
      </c>
      <c r="E586" s="15" t="s">
        <v>9035</v>
      </c>
      <c r="F586" s="23" t="s">
        <v>8553</v>
      </c>
      <c r="G586"/>
    </row>
    <row r="587" spans="1:7" x14ac:dyDescent="0.3">
      <c r="A587" t="s">
        <v>8461</v>
      </c>
      <c r="B587" t="s">
        <v>8485</v>
      </c>
      <c r="C587" t="s">
        <v>644</v>
      </c>
      <c r="D587" s="20" t="s">
        <v>9037</v>
      </c>
      <c r="E587" s="15" t="s">
        <v>9035</v>
      </c>
      <c r="F587" s="23" t="s">
        <v>8554</v>
      </c>
      <c r="G587"/>
    </row>
    <row r="588" spans="1:7" x14ac:dyDescent="0.3">
      <c r="A588" t="s">
        <v>8461</v>
      </c>
      <c r="B588" t="s">
        <v>8485</v>
      </c>
      <c r="C588" t="s">
        <v>645</v>
      </c>
      <c r="D588" s="20" t="s">
        <v>9038</v>
      </c>
      <c r="E588" s="15" t="s">
        <v>9039</v>
      </c>
      <c r="F588" s="23" t="s">
        <v>8553</v>
      </c>
      <c r="G588"/>
    </row>
    <row r="589" spans="1:7" x14ac:dyDescent="0.3">
      <c r="A589" t="s">
        <v>8461</v>
      </c>
      <c r="B589" t="s">
        <v>8485</v>
      </c>
      <c r="C589" t="s">
        <v>647</v>
      </c>
      <c r="D589" s="20" t="s">
        <v>9040</v>
      </c>
      <c r="E589" s="15" t="s">
        <v>9039</v>
      </c>
      <c r="F589" s="23" t="s">
        <v>8554</v>
      </c>
      <c r="G589"/>
    </row>
    <row r="590" spans="1:7" x14ac:dyDescent="0.3">
      <c r="A590" t="s">
        <v>8461</v>
      </c>
      <c r="B590" t="s">
        <v>8485</v>
      </c>
      <c r="C590" t="s">
        <v>649</v>
      </c>
      <c r="D590" s="20" t="s">
        <v>9041</v>
      </c>
      <c r="E590" s="15" t="s">
        <v>9042</v>
      </c>
      <c r="F590" s="23" t="s">
        <v>8551</v>
      </c>
      <c r="G590"/>
    </row>
    <row r="591" spans="1:7" x14ac:dyDescent="0.3">
      <c r="A591" t="s">
        <v>8461</v>
      </c>
      <c r="B591" t="s">
        <v>8485</v>
      </c>
      <c r="C591" t="s">
        <v>651</v>
      </c>
      <c r="D591" s="20" t="s">
        <v>9043</v>
      </c>
      <c r="E591" s="15" t="s">
        <v>9044</v>
      </c>
      <c r="F591" s="23" t="s">
        <v>8553</v>
      </c>
      <c r="G591"/>
    </row>
    <row r="592" spans="1:7" x14ac:dyDescent="0.3">
      <c r="A592" t="s">
        <v>8461</v>
      </c>
      <c r="B592" t="s">
        <v>8485</v>
      </c>
      <c r="C592" t="s">
        <v>653</v>
      </c>
      <c r="D592" s="20" t="s">
        <v>9045</v>
      </c>
      <c r="E592" s="15" t="s">
        <v>9044</v>
      </c>
      <c r="F592" s="23" t="s">
        <v>8554</v>
      </c>
      <c r="G592"/>
    </row>
    <row r="593" spans="1:7" x14ac:dyDescent="0.3">
      <c r="A593" t="s">
        <v>8461</v>
      </c>
      <c r="B593" t="s">
        <v>8485</v>
      </c>
      <c r="C593" t="s">
        <v>655</v>
      </c>
      <c r="D593" s="20" t="s">
        <v>9046</v>
      </c>
      <c r="E593" s="15" t="s">
        <v>9047</v>
      </c>
      <c r="F593" s="23" t="s">
        <v>8551</v>
      </c>
      <c r="G593"/>
    </row>
    <row r="594" spans="1:7" x14ac:dyDescent="0.3">
      <c r="A594" t="s">
        <v>8461</v>
      </c>
      <c r="B594" t="s">
        <v>8485</v>
      </c>
      <c r="C594" t="s">
        <v>657</v>
      </c>
      <c r="D594" s="20" t="s">
        <v>9048</v>
      </c>
      <c r="E594" s="15" t="s">
        <v>9047</v>
      </c>
      <c r="F594" s="23" t="s">
        <v>8553</v>
      </c>
      <c r="G594"/>
    </row>
    <row r="595" spans="1:7" x14ac:dyDescent="0.3">
      <c r="A595" t="s">
        <v>8461</v>
      </c>
      <c r="B595" t="s">
        <v>8485</v>
      </c>
      <c r="C595" t="s">
        <v>659</v>
      </c>
      <c r="D595" s="20" t="s">
        <v>9049</v>
      </c>
      <c r="E595" s="15" t="s">
        <v>9047</v>
      </c>
      <c r="F595" s="23" t="s">
        <v>8554</v>
      </c>
      <c r="G595"/>
    </row>
    <row r="596" spans="1:7" x14ac:dyDescent="0.3">
      <c r="A596" t="s">
        <v>8461</v>
      </c>
      <c r="B596" t="s">
        <v>8485</v>
      </c>
      <c r="C596" t="s">
        <v>661</v>
      </c>
      <c r="D596" s="20" t="s">
        <v>9050</v>
      </c>
      <c r="E596" s="15" t="s">
        <v>9051</v>
      </c>
      <c r="F596" s="23" t="s">
        <v>8551</v>
      </c>
      <c r="G596"/>
    </row>
    <row r="597" spans="1:7" x14ac:dyDescent="0.3">
      <c r="A597" t="s">
        <v>8461</v>
      </c>
      <c r="B597" t="s">
        <v>8485</v>
      </c>
      <c r="C597" t="s">
        <v>663</v>
      </c>
      <c r="D597" s="20" t="s">
        <v>9052</v>
      </c>
      <c r="E597" s="15" t="s">
        <v>9051</v>
      </c>
      <c r="F597" s="23" t="s">
        <v>8553</v>
      </c>
      <c r="G597"/>
    </row>
    <row r="598" spans="1:7" x14ac:dyDescent="0.3">
      <c r="A598" t="s">
        <v>8461</v>
      </c>
      <c r="B598" t="s">
        <v>8485</v>
      </c>
      <c r="C598" t="s">
        <v>665</v>
      </c>
      <c r="D598" s="20" t="s">
        <v>9053</v>
      </c>
      <c r="E598" s="15" t="s">
        <v>9051</v>
      </c>
      <c r="F598" s="23" t="s">
        <v>8554</v>
      </c>
      <c r="G598"/>
    </row>
    <row r="599" spans="1:7" x14ac:dyDescent="0.3">
      <c r="A599" t="s">
        <v>8461</v>
      </c>
      <c r="B599" t="s">
        <v>8485</v>
      </c>
      <c r="C599" t="s">
        <v>667</v>
      </c>
      <c r="D599" s="20" t="s">
        <v>9054</v>
      </c>
      <c r="E599" s="15" t="s">
        <v>9055</v>
      </c>
      <c r="F599" s="23" t="s">
        <v>8553</v>
      </c>
      <c r="G599"/>
    </row>
    <row r="600" spans="1:7" x14ac:dyDescent="0.3">
      <c r="A600" t="s">
        <v>8461</v>
      </c>
      <c r="B600" t="s">
        <v>8485</v>
      </c>
      <c r="C600" t="s">
        <v>669</v>
      </c>
      <c r="D600" s="20" t="s">
        <v>9056</v>
      </c>
      <c r="E600" s="15" t="s">
        <v>9055</v>
      </c>
      <c r="F600" s="23" t="s">
        <v>8554</v>
      </c>
      <c r="G600"/>
    </row>
    <row r="601" spans="1:7" x14ac:dyDescent="0.3">
      <c r="A601" t="s">
        <v>8461</v>
      </c>
      <c r="B601" t="s">
        <v>8485</v>
      </c>
      <c r="C601" t="s">
        <v>671</v>
      </c>
      <c r="D601" s="20" t="s">
        <v>9057</v>
      </c>
      <c r="E601" s="15" t="s">
        <v>9058</v>
      </c>
      <c r="F601" s="23" t="s">
        <v>8554</v>
      </c>
      <c r="G601"/>
    </row>
    <row r="602" spans="1:7" x14ac:dyDescent="0.3">
      <c r="A602" t="s">
        <v>8461</v>
      </c>
      <c r="B602" t="s">
        <v>8485</v>
      </c>
      <c r="C602" t="s">
        <v>673</v>
      </c>
      <c r="D602" s="20" t="s">
        <v>9059</v>
      </c>
      <c r="E602" s="15" t="s">
        <v>9060</v>
      </c>
      <c r="F602" s="23" t="s">
        <v>8551</v>
      </c>
      <c r="G602"/>
    </row>
    <row r="603" spans="1:7" x14ac:dyDescent="0.3">
      <c r="A603" t="s">
        <v>8461</v>
      </c>
      <c r="B603" t="s">
        <v>8485</v>
      </c>
      <c r="C603" t="s">
        <v>675</v>
      </c>
      <c r="D603" s="20" t="s">
        <v>9061</v>
      </c>
      <c r="E603" s="15" t="s">
        <v>9062</v>
      </c>
      <c r="F603" s="23" t="s">
        <v>8551</v>
      </c>
      <c r="G603"/>
    </row>
    <row r="604" spans="1:7" x14ac:dyDescent="0.3">
      <c r="A604" t="s">
        <v>8461</v>
      </c>
      <c r="B604" t="s">
        <v>8485</v>
      </c>
      <c r="C604" t="s">
        <v>677</v>
      </c>
      <c r="D604" s="20" t="s">
        <v>9063</v>
      </c>
      <c r="E604" s="15" t="s">
        <v>9062</v>
      </c>
      <c r="F604" s="23" t="s">
        <v>8553</v>
      </c>
      <c r="G604"/>
    </row>
    <row r="605" spans="1:7" x14ac:dyDescent="0.3">
      <c r="A605" t="s">
        <v>8461</v>
      </c>
      <c r="B605" t="s">
        <v>8485</v>
      </c>
      <c r="C605" t="s">
        <v>679</v>
      </c>
      <c r="D605" s="20" t="s">
        <v>9064</v>
      </c>
      <c r="E605" s="15" t="s">
        <v>9062</v>
      </c>
      <c r="F605" s="23" t="s">
        <v>8554</v>
      </c>
      <c r="G605"/>
    </row>
    <row r="606" spans="1:7" hidden="1" x14ac:dyDescent="0.3">
      <c r="A606" t="s">
        <v>8461</v>
      </c>
      <c r="B606" t="s">
        <v>8486</v>
      </c>
      <c r="C606" t="s">
        <v>5131</v>
      </c>
      <c r="D606" s="20" t="s">
        <v>9065</v>
      </c>
      <c r="E606" s="15" t="s">
        <v>9066</v>
      </c>
      <c r="F606" s="12" t="s">
        <v>8551</v>
      </c>
      <c r="G606"/>
    </row>
    <row r="607" spans="1:7" hidden="1" x14ac:dyDescent="0.3">
      <c r="A607" t="s">
        <v>8461</v>
      </c>
      <c r="B607" t="s">
        <v>8486</v>
      </c>
      <c r="C607" t="s">
        <v>5133</v>
      </c>
      <c r="D607" s="20" t="s">
        <v>9067</v>
      </c>
      <c r="E607" s="15" t="s">
        <v>9066</v>
      </c>
      <c r="F607" s="12" t="s">
        <v>8553</v>
      </c>
      <c r="G607"/>
    </row>
    <row r="608" spans="1:7" hidden="1" x14ac:dyDescent="0.3">
      <c r="A608" t="s">
        <v>8461</v>
      </c>
      <c r="B608" t="s">
        <v>8486</v>
      </c>
      <c r="C608" t="s">
        <v>8758</v>
      </c>
      <c r="D608" s="20" t="s">
        <v>9068</v>
      </c>
      <c r="E608" s="15" t="s">
        <v>9069</v>
      </c>
      <c r="F608" s="12" t="s">
        <v>8553</v>
      </c>
      <c r="G608"/>
    </row>
    <row r="609" spans="1:7" hidden="1" x14ac:dyDescent="0.3">
      <c r="A609" t="s">
        <v>8461</v>
      </c>
      <c r="B609" t="s">
        <v>8486</v>
      </c>
      <c r="C609" t="s">
        <v>5137</v>
      </c>
      <c r="D609" s="20" t="s">
        <v>5137</v>
      </c>
      <c r="E609" s="15" t="s">
        <v>8556</v>
      </c>
      <c r="F609" s="12" t="s">
        <v>8551</v>
      </c>
      <c r="G609"/>
    </row>
    <row r="610" spans="1:7" hidden="1" x14ac:dyDescent="0.3">
      <c r="A610" t="s">
        <v>8461</v>
      </c>
      <c r="B610" t="s">
        <v>8486</v>
      </c>
      <c r="C610" t="s">
        <v>5139</v>
      </c>
      <c r="D610" s="20" t="s">
        <v>5139</v>
      </c>
      <c r="E610" s="15" t="s">
        <v>8556</v>
      </c>
      <c r="F610" s="12" t="s">
        <v>8555</v>
      </c>
      <c r="G610"/>
    </row>
    <row r="611" spans="1:7" hidden="1" x14ac:dyDescent="0.3">
      <c r="A611" t="s">
        <v>8461</v>
      </c>
      <c r="B611" t="s">
        <v>8486</v>
      </c>
      <c r="C611" t="s">
        <v>5141</v>
      </c>
      <c r="D611" s="20" t="s">
        <v>5141</v>
      </c>
      <c r="E611" s="15" t="s">
        <v>8556</v>
      </c>
      <c r="F611" s="12" t="s">
        <v>8557</v>
      </c>
      <c r="G611"/>
    </row>
    <row r="612" spans="1:7" hidden="1" x14ac:dyDescent="0.3">
      <c r="A612" t="s">
        <v>8461</v>
      </c>
      <c r="B612" t="s">
        <v>8486</v>
      </c>
      <c r="C612" t="s">
        <v>5142</v>
      </c>
      <c r="D612" s="20" t="s">
        <v>9070</v>
      </c>
      <c r="E612" s="15" t="s">
        <v>9071</v>
      </c>
      <c r="F612" s="12" t="s">
        <v>8553</v>
      </c>
      <c r="G612"/>
    </row>
    <row r="613" spans="1:7" hidden="1" x14ac:dyDescent="0.3">
      <c r="A613" t="s">
        <v>8461</v>
      </c>
      <c r="B613" t="s">
        <v>8486</v>
      </c>
      <c r="C613" t="s">
        <v>5144</v>
      </c>
      <c r="D613" s="20" t="s">
        <v>9072</v>
      </c>
      <c r="E613" s="15" t="s">
        <v>9071</v>
      </c>
      <c r="F613" s="12" t="s">
        <v>8555</v>
      </c>
      <c r="G613"/>
    </row>
    <row r="614" spans="1:7" hidden="1" x14ac:dyDescent="0.3">
      <c r="A614" t="s">
        <v>8461</v>
      </c>
      <c r="B614" t="s">
        <v>8486</v>
      </c>
      <c r="C614" t="s">
        <v>5146</v>
      </c>
      <c r="D614" s="20" t="s">
        <v>9073</v>
      </c>
      <c r="E614" s="15" t="s">
        <v>9074</v>
      </c>
      <c r="F614" s="12" t="s">
        <v>8551</v>
      </c>
      <c r="G614"/>
    </row>
    <row r="615" spans="1:7" hidden="1" x14ac:dyDescent="0.3">
      <c r="A615" t="s">
        <v>8461</v>
      </c>
      <c r="B615" t="s">
        <v>8486</v>
      </c>
      <c r="C615" t="s">
        <v>5148</v>
      </c>
      <c r="D615" s="20" t="s">
        <v>9075</v>
      </c>
      <c r="E615" s="15" t="s">
        <v>9074</v>
      </c>
      <c r="F615" s="12" t="s">
        <v>8553</v>
      </c>
      <c r="G615"/>
    </row>
    <row r="616" spans="1:7" hidden="1" x14ac:dyDescent="0.3">
      <c r="A616" t="s">
        <v>8461</v>
      </c>
      <c r="B616" t="s">
        <v>8486</v>
      </c>
      <c r="C616" t="s">
        <v>5150</v>
      </c>
      <c r="D616" s="20" t="s">
        <v>9076</v>
      </c>
      <c r="E616" s="15" t="s">
        <v>9074</v>
      </c>
      <c r="F616" s="12" t="s">
        <v>8554</v>
      </c>
      <c r="G616"/>
    </row>
    <row r="617" spans="1:7" hidden="1" x14ac:dyDescent="0.3">
      <c r="A617" t="s">
        <v>8461</v>
      </c>
      <c r="B617" t="s">
        <v>8486</v>
      </c>
      <c r="C617" t="s">
        <v>5152</v>
      </c>
      <c r="D617" s="20" t="s">
        <v>9077</v>
      </c>
      <c r="E617" s="15" t="s">
        <v>9078</v>
      </c>
      <c r="F617" s="12" t="s">
        <v>8551</v>
      </c>
      <c r="G617"/>
    </row>
    <row r="618" spans="1:7" hidden="1" x14ac:dyDescent="0.3">
      <c r="A618" t="s">
        <v>8461</v>
      </c>
      <c r="B618" t="s">
        <v>8486</v>
      </c>
      <c r="C618" t="s">
        <v>5154</v>
      </c>
      <c r="D618" s="20" t="s">
        <v>9079</v>
      </c>
      <c r="E618" s="15" t="s">
        <v>9078</v>
      </c>
      <c r="F618" s="12" t="s">
        <v>8553</v>
      </c>
      <c r="G618"/>
    </row>
    <row r="619" spans="1:7" hidden="1" x14ac:dyDescent="0.3">
      <c r="A619" t="s">
        <v>8461</v>
      </c>
      <c r="B619" t="s">
        <v>8486</v>
      </c>
      <c r="C619" t="s">
        <v>5156</v>
      </c>
      <c r="D619" s="20" t="s">
        <v>9080</v>
      </c>
      <c r="E619" s="15" t="s">
        <v>9078</v>
      </c>
      <c r="F619" s="12" t="s">
        <v>8554</v>
      </c>
      <c r="G619"/>
    </row>
    <row r="620" spans="1:7" hidden="1" x14ac:dyDescent="0.3">
      <c r="A620" t="s">
        <v>8461</v>
      </c>
      <c r="B620" t="s">
        <v>8486</v>
      </c>
      <c r="C620" t="s">
        <v>5158</v>
      </c>
      <c r="D620" s="20" t="s">
        <v>9081</v>
      </c>
      <c r="E620" s="15" t="s">
        <v>8620</v>
      </c>
      <c r="F620" s="12" t="s">
        <v>8551</v>
      </c>
      <c r="G620"/>
    </row>
    <row r="621" spans="1:7" hidden="1" x14ac:dyDescent="0.3">
      <c r="A621" t="s">
        <v>8461</v>
      </c>
      <c r="B621" t="s">
        <v>8486</v>
      </c>
      <c r="C621" t="s">
        <v>5160</v>
      </c>
      <c r="D621" s="20" t="s">
        <v>9082</v>
      </c>
      <c r="E621" s="15" t="s">
        <v>8620</v>
      </c>
      <c r="F621" s="12" t="s">
        <v>8553</v>
      </c>
      <c r="G621"/>
    </row>
    <row r="622" spans="1:7" hidden="1" x14ac:dyDescent="0.3">
      <c r="A622" t="s">
        <v>8461</v>
      </c>
      <c r="B622" t="s">
        <v>8486</v>
      </c>
      <c r="C622" t="s">
        <v>5162</v>
      </c>
      <c r="D622" s="20" t="s">
        <v>9083</v>
      </c>
      <c r="E622" s="15" t="s">
        <v>8620</v>
      </c>
      <c r="F622" s="12" t="s">
        <v>8554</v>
      </c>
      <c r="G622"/>
    </row>
    <row r="623" spans="1:7" hidden="1" x14ac:dyDescent="0.3">
      <c r="A623" t="s">
        <v>8461</v>
      </c>
      <c r="B623" t="s">
        <v>8486</v>
      </c>
      <c r="C623" t="s">
        <v>5164</v>
      </c>
      <c r="D623" s="20" t="s">
        <v>9084</v>
      </c>
      <c r="E623" s="15" t="s">
        <v>9085</v>
      </c>
      <c r="F623" s="12" t="s">
        <v>8551</v>
      </c>
      <c r="G623"/>
    </row>
    <row r="624" spans="1:7" hidden="1" x14ac:dyDescent="0.3">
      <c r="A624" t="s">
        <v>8461</v>
      </c>
      <c r="B624" t="s">
        <v>8486</v>
      </c>
      <c r="C624" t="s">
        <v>5165</v>
      </c>
      <c r="D624" s="20" t="s">
        <v>9086</v>
      </c>
      <c r="E624" s="15" t="s">
        <v>9085</v>
      </c>
      <c r="F624" s="12" t="s">
        <v>8553</v>
      </c>
      <c r="G624"/>
    </row>
    <row r="625" spans="1:7" hidden="1" x14ac:dyDescent="0.3">
      <c r="A625" t="s">
        <v>8461</v>
      </c>
      <c r="B625" t="s">
        <v>8486</v>
      </c>
      <c r="C625" t="s">
        <v>5167</v>
      </c>
      <c r="D625" s="20" t="s">
        <v>9087</v>
      </c>
      <c r="E625" s="15" t="s">
        <v>9085</v>
      </c>
      <c r="F625" s="12" t="s">
        <v>8554</v>
      </c>
      <c r="G625"/>
    </row>
    <row r="626" spans="1:7" hidden="1" x14ac:dyDescent="0.3">
      <c r="A626" t="s">
        <v>8461</v>
      </c>
      <c r="B626" t="s">
        <v>8486</v>
      </c>
      <c r="C626" t="s">
        <v>5168</v>
      </c>
      <c r="D626" s="20" t="s">
        <v>9088</v>
      </c>
      <c r="E626" s="15" t="s">
        <v>9089</v>
      </c>
      <c r="F626" s="12" t="s">
        <v>8555</v>
      </c>
      <c r="G626"/>
    </row>
    <row r="627" spans="1:7" hidden="1" x14ac:dyDescent="0.3">
      <c r="A627" t="s">
        <v>8461</v>
      </c>
      <c r="B627" t="s">
        <v>8486</v>
      </c>
      <c r="C627" t="s">
        <v>5170</v>
      </c>
      <c r="D627" s="20" t="s">
        <v>9090</v>
      </c>
      <c r="E627" s="15" t="s">
        <v>9091</v>
      </c>
      <c r="F627" s="12" t="s">
        <v>8551</v>
      </c>
      <c r="G627"/>
    </row>
    <row r="628" spans="1:7" hidden="1" x14ac:dyDescent="0.3">
      <c r="A628" t="s">
        <v>8461</v>
      </c>
      <c r="B628" t="s">
        <v>8486</v>
      </c>
      <c r="C628" t="s">
        <v>5172</v>
      </c>
      <c r="D628" s="20" t="s">
        <v>9092</v>
      </c>
      <c r="E628" s="15" t="s">
        <v>9091</v>
      </c>
      <c r="F628" s="12" t="s">
        <v>8553</v>
      </c>
      <c r="G628"/>
    </row>
    <row r="629" spans="1:7" hidden="1" x14ac:dyDescent="0.3">
      <c r="A629" t="s">
        <v>8461</v>
      </c>
      <c r="B629" t="s">
        <v>8486</v>
      </c>
      <c r="C629" t="s">
        <v>5174</v>
      </c>
      <c r="D629" s="20" t="s">
        <v>9093</v>
      </c>
      <c r="E629" s="15" t="s">
        <v>9091</v>
      </c>
      <c r="F629" s="12" t="s">
        <v>8554</v>
      </c>
      <c r="G629"/>
    </row>
    <row r="630" spans="1:7" hidden="1" x14ac:dyDescent="0.3">
      <c r="A630" t="s">
        <v>8461</v>
      </c>
      <c r="B630" t="s">
        <v>8486</v>
      </c>
      <c r="C630" t="s">
        <v>5176</v>
      </c>
      <c r="D630" s="20" t="s">
        <v>9094</v>
      </c>
      <c r="E630" s="15" t="s">
        <v>9095</v>
      </c>
      <c r="F630" s="12" t="s">
        <v>8551</v>
      </c>
      <c r="G630"/>
    </row>
    <row r="631" spans="1:7" hidden="1" x14ac:dyDescent="0.3">
      <c r="A631" t="s">
        <v>8461</v>
      </c>
      <c r="B631" t="s">
        <v>8486</v>
      </c>
      <c r="C631" t="s">
        <v>5178</v>
      </c>
      <c r="D631" s="20" t="s">
        <v>9096</v>
      </c>
      <c r="E631" s="15" t="s">
        <v>9095</v>
      </c>
      <c r="F631" s="12" t="s">
        <v>8553</v>
      </c>
      <c r="G631"/>
    </row>
    <row r="632" spans="1:7" hidden="1" x14ac:dyDescent="0.3">
      <c r="A632" t="s">
        <v>8461</v>
      </c>
      <c r="B632" t="s">
        <v>8486</v>
      </c>
      <c r="C632" t="s">
        <v>5180</v>
      </c>
      <c r="D632" s="20" t="s">
        <v>9097</v>
      </c>
      <c r="E632" s="15" t="s">
        <v>9095</v>
      </c>
      <c r="F632" s="12" t="s">
        <v>8554</v>
      </c>
      <c r="G632"/>
    </row>
    <row r="633" spans="1:7" hidden="1" x14ac:dyDescent="0.3">
      <c r="A633" t="s">
        <v>8461</v>
      </c>
      <c r="B633" t="s">
        <v>8486</v>
      </c>
      <c r="C633" t="s">
        <v>5182</v>
      </c>
      <c r="D633" s="20" t="s">
        <v>9098</v>
      </c>
      <c r="E633" s="15" t="s">
        <v>9099</v>
      </c>
      <c r="F633" s="12" t="s">
        <v>8551</v>
      </c>
      <c r="G633"/>
    </row>
    <row r="634" spans="1:7" hidden="1" x14ac:dyDescent="0.3">
      <c r="A634" t="s">
        <v>8461</v>
      </c>
      <c r="B634" t="s">
        <v>8486</v>
      </c>
      <c r="C634" t="s">
        <v>5184</v>
      </c>
      <c r="D634" s="20" t="s">
        <v>9100</v>
      </c>
      <c r="E634" s="15" t="s">
        <v>9099</v>
      </c>
      <c r="F634" s="12" t="s">
        <v>8553</v>
      </c>
      <c r="G634"/>
    </row>
    <row r="635" spans="1:7" hidden="1" x14ac:dyDescent="0.3">
      <c r="A635" t="s">
        <v>8461</v>
      </c>
      <c r="B635" t="s">
        <v>8486</v>
      </c>
      <c r="C635" t="s">
        <v>5186</v>
      </c>
      <c r="D635" s="20" t="s">
        <v>9101</v>
      </c>
      <c r="E635" s="15" t="s">
        <v>9099</v>
      </c>
      <c r="F635" s="12" t="s">
        <v>8554</v>
      </c>
      <c r="G635"/>
    </row>
    <row r="636" spans="1:7" x14ac:dyDescent="0.3">
      <c r="A636" t="s">
        <v>8462</v>
      </c>
      <c r="B636" t="s">
        <v>8485</v>
      </c>
      <c r="C636" t="s">
        <v>681</v>
      </c>
      <c r="D636" s="20" t="s">
        <v>11428</v>
      </c>
      <c r="E636" s="15" t="s">
        <v>11429</v>
      </c>
      <c r="F636" s="23" t="s">
        <v>8551</v>
      </c>
      <c r="G636"/>
    </row>
    <row r="637" spans="1:7" x14ac:dyDescent="0.3">
      <c r="A637" t="s">
        <v>8462</v>
      </c>
      <c r="B637" t="s">
        <v>8485</v>
      </c>
      <c r="C637" t="s">
        <v>683</v>
      </c>
      <c r="D637" s="20" t="s">
        <v>11430</v>
      </c>
      <c r="E637" s="15" t="s">
        <v>11429</v>
      </c>
      <c r="F637" s="23" t="s">
        <v>8553</v>
      </c>
      <c r="G637"/>
    </row>
    <row r="638" spans="1:7" x14ac:dyDescent="0.3">
      <c r="A638" t="s">
        <v>8462</v>
      </c>
      <c r="B638" t="s">
        <v>8485</v>
      </c>
      <c r="C638" t="s">
        <v>685</v>
      </c>
      <c r="D638" s="20" t="s">
        <v>11431</v>
      </c>
      <c r="E638" s="15" t="s">
        <v>11432</v>
      </c>
      <c r="F638" s="23" t="s">
        <v>8551</v>
      </c>
      <c r="G638"/>
    </row>
    <row r="639" spans="1:7" x14ac:dyDescent="0.3">
      <c r="A639" t="s">
        <v>8462</v>
      </c>
      <c r="B639" t="s">
        <v>8485</v>
      </c>
      <c r="C639" t="s">
        <v>687</v>
      </c>
      <c r="D639" s="20" t="s">
        <v>11433</v>
      </c>
      <c r="E639" s="15" t="s">
        <v>11432</v>
      </c>
      <c r="F639" s="23" t="s">
        <v>8553</v>
      </c>
      <c r="G639"/>
    </row>
    <row r="640" spans="1:7" x14ac:dyDescent="0.3">
      <c r="A640" t="s">
        <v>8462</v>
      </c>
      <c r="B640" t="s">
        <v>8485</v>
      </c>
      <c r="C640" t="s">
        <v>689</v>
      </c>
      <c r="D640" s="20" t="s">
        <v>11434</v>
      </c>
      <c r="E640" s="15" t="s">
        <v>11435</v>
      </c>
      <c r="F640" s="23" t="s">
        <v>8551</v>
      </c>
      <c r="G640"/>
    </row>
    <row r="641" spans="1:7" x14ac:dyDescent="0.3">
      <c r="A641" t="s">
        <v>8462</v>
      </c>
      <c r="B641" t="s">
        <v>8485</v>
      </c>
      <c r="C641" t="s">
        <v>691</v>
      </c>
      <c r="D641" s="20" t="s">
        <v>11436</v>
      </c>
      <c r="E641" s="15" t="s">
        <v>11435</v>
      </c>
      <c r="F641" s="23" t="s">
        <v>8557</v>
      </c>
      <c r="G641"/>
    </row>
    <row r="642" spans="1:7" x14ac:dyDescent="0.3">
      <c r="A642" t="s">
        <v>8462</v>
      </c>
      <c r="B642" t="s">
        <v>8485</v>
      </c>
      <c r="C642" t="s">
        <v>693</v>
      </c>
      <c r="D642" s="20" t="s">
        <v>11437</v>
      </c>
      <c r="E642" s="15" t="s">
        <v>11438</v>
      </c>
      <c r="F642" s="23" t="s">
        <v>8551</v>
      </c>
      <c r="G642"/>
    </row>
    <row r="643" spans="1:7" x14ac:dyDescent="0.3">
      <c r="A643" t="s">
        <v>8462</v>
      </c>
      <c r="B643" t="s">
        <v>8485</v>
      </c>
      <c r="C643" t="s">
        <v>695</v>
      </c>
      <c r="D643" s="20" t="s">
        <v>11439</v>
      </c>
      <c r="E643" s="15" t="s">
        <v>11438</v>
      </c>
      <c r="F643" s="23" t="s">
        <v>8553</v>
      </c>
      <c r="G643"/>
    </row>
    <row r="644" spans="1:7" x14ac:dyDescent="0.3">
      <c r="A644" t="s">
        <v>8462</v>
      </c>
      <c r="B644" t="s">
        <v>8485</v>
      </c>
      <c r="C644" t="s">
        <v>697</v>
      </c>
      <c r="D644" s="20" t="s">
        <v>11440</v>
      </c>
      <c r="E644" s="15" t="s">
        <v>11441</v>
      </c>
      <c r="F644" s="23" t="s">
        <v>8551</v>
      </c>
      <c r="G644"/>
    </row>
    <row r="645" spans="1:7" x14ac:dyDescent="0.3">
      <c r="A645" t="s">
        <v>8462</v>
      </c>
      <c r="B645" t="s">
        <v>8485</v>
      </c>
      <c r="C645" t="s">
        <v>699</v>
      </c>
      <c r="D645" s="20" t="s">
        <v>11442</v>
      </c>
      <c r="E645" s="15" t="s">
        <v>11443</v>
      </c>
      <c r="F645" s="23" t="s">
        <v>8551</v>
      </c>
      <c r="G645"/>
    </row>
    <row r="646" spans="1:7" x14ac:dyDescent="0.3">
      <c r="A646" t="s">
        <v>8462</v>
      </c>
      <c r="B646" t="s">
        <v>8485</v>
      </c>
      <c r="C646" t="s">
        <v>701</v>
      </c>
      <c r="D646" s="20" t="s">
        <v>11444</v>
      </c>
      <c r="E646" s="15" t="s">
        <v>11443</v>
      </c>
      <c r="F646" s="23" t="s">
        <v>8553</v>
      </c>
      <c r="G646"/>
    </row>
    <row r="647" spans="1:7" x14ac:dyDescent="0.3">
      <c r="A647" t="s">
        <v>8462</v>
      </c>
      <c r="B647" t="s">
        <v>8485</v>
      </c>
      <c r="C647" t="s">
        <v>703</v>
      </c>
      <c r="D647" s="20" t="s">
        <v>11445</v>
      </c>
      <c r="E647" s="15" t="s">
        <v>11446</v>
      </c>
      <c r="F647" s="23" t="s">
        <v>8551</v>
      </c>
      <c r="G647"/>
    </row>
    <row r="648" spans="1:7" x14ac:dyDescent="0.3">
      <c r="A648" t="s">
        <v>8462</v>
      </c>
      <c r="B648" t="s">
        <v>8485</v>
      </c>
      <c r="C648" t="s">
        <v>705</v>
      </c>
      <c r="D648" s="20" t="s">
        <v>11447</v>
      </c>
      <c r="E648" s="15" t="s">
        <v>11446</v>
      </c>
      <c r="F648" s="23" t="s">
        <v>8554</v>
      </c>
      <c r="G648"/>
    </row>
    <row r="649" spans="1:7" x14ac:dyDescent="0.3">
      <c r="A649" t="s">
        <v>8462</v>
      </c>
      <c r="B649" t="s">
        <v>8485</v>
      </c>
      <c r="C649" t="s">
        <v>707</v>
      </c>
      <c r="D649" s="20" t="s">
        <v>11448</v>
      </c>
      <c r="E649" s="15" t="s">
        <v>11449</v>
      </c>
      <c r="F649" s="23" t="s">
        <v>8551</v>
      </c>
      <c r="G649"/>
    </row>
    <row r="650" spans="1:7" x14ac:dyDescent="0.3">
      <c r="A650" t="s">
        <v>8462</v>
      </c>
      <c r="B650" t="s">
        <v>8485</v>
      </c>
      <c r="C650" t="s">
        <v>709</v>
      </c>
      <c r="D650" s="20" t="s">
        <v>11450</v>
      </c>
      <c r="E650" s="15" t="s">
        <v>11451</v>
      </c>
      <c r="F650" s="23" t="s">
        <v>8551</v>
      </c>
      <c r="G650"/>
    </row>
    <row r="651" spans="1:7" x14ac:dyDescent="0.3">
      <c r="A651" t="s">
        <v>8462</v>
      </c>
      <c r="B651" t="s">
        <v>8485</v>
      </c>
      <c r="C651" t="s">
        <v>711</v>
      </c>
      <c r="D651" s="20" t="s">
        <v>11452</v>
      </c>
      <c r="E651" s="15" t="s">
        <v>11451</v>
      </c>
      <c r="F651" s="23" t="s">
        <v>8554</v>
      </c>
      <c r="G651"/>
    </row>
    <row r="652" spans="1:7" x14ac:dyDescent="0.3">
      <c r="A652" t="s">
        <v>8462</v>
      </c>
      <c r="B652" t="s">
        <v>8485</v>
      </c>
      <c r="C652" t="s">
        <v>713</v>
      </c>
      <c r="D652" s="20" t="s">
        <v>11453</v>
      </c>
      <c r="E652" s="15" t="s">
        <v>11454</v>
      </c>
      <c r="F652" s="23" t="s">
        <v>8551</v>
      </c>
      <c r="G652"/>
    </row>
    <row r="653" spans="1:7" x14ac:dyDescent="0.3">
      <c r="A653" t="s">
        <v>8462</v>
      </c>
      <c r="B653" t="s">
        <v>8485</v>
      </c>
      <c r="C653" t="s">
        <v>715</v>
      </c>
      <c r="D653" s="20" t="s">
        <v>11455</v>
      </c>
      <c r="E653" s="15" t="s">
        <v>11456</v>
      </c>
      <c r="F653" s="23" t="s">
        <v>8551</v>
      </c>
      <c r="G653"/>
    </row>
    <row r="654" spans="1:7" x14ac:dyDescent="0.3">
      <c r="A654" t="s">
        <v>8462</v>
      </c>
      <c r="B654" t="s">
        <v>8485</v>
      </c>
      <c r="C654" t="s">
        <v>717</v>
      </c>
      <c r="D654" s="20" t="s">
        <v>11457</v>
      </c>
      <c r="E654" s="15" t="s">
        <v>11456</v>
      </c>
      <c r="F654" s="23" t="s">
        <v>8553</v>
      </c>
      <c r="G654"/>
    </row>
    <row r="655" spans="1:7" x14ac:dyDescent="0.3">
      <c r="A655" t="s">
        <v>8462</v>
      </c>
      <c r="B655" t="s">
        <v>8485</v>
      </c>
      <c r="C655" t="s">
        <v>719</v>
      </c>
      <c r="D655" s="20" t="s">
        <v>11458</v>
      </c>
      <c r="E655" s="15" t="s">
        <v>11456</v>
      </c>
      <c r="F655" s="23" t="s">
        <v>8554</v>
      </c>
      <c r="G655"/>
    </row>
    <row r="656" spans="1:7" x14ac:dyDescent="0.3">
      <c r="A656" t="s">
        <v>8462</v>
      </c>
      <c r="B656" t="s">
        <v>8485</v>
      </c>
      <c r="C656" t="s">
        <v>721</v>
      </c>
      <c r="D656" s="20" t="s">
        <v>11459</v>
      </c>
      <c r="E656" s="15" t="s">
        <v>11460</v>
      </c>
      <c r="F656" s="23" t="s">
        <v>8551</v>
      </c>
      <c r="G656"/>
    </row>
    <row r="657" spans="1:7" x14ac:dyDescent="0.3">
      <c r="A657" t="s">
        <v>8462</v>
      </c>
      <c r="B657" t="s">
        <v>8485</v>
      </c>
      <c r="C657" t="s">
        <v>723</v>
      </c>
      <c r="D657" s="20" t="s">
        <v>11461</v>
      </c>
      <c r="E657" s="15" t="s">
        <v>11460</v>
      </c>
      <c r="F657" s="23" t="s">
        <v>8554</v>
      </c>
      <c r="G657"/>
    </row>
    <row r="658" spans="1:7" x14ac:dyDescent="0.3">
      <c r="A658" t="s">
        <v>8462</v>
      </c>
      <c r="B658" t="s">
        <v>8485</v>
      </c>
      <c r="C658" t="s">
        <v>725</v>
      </c>
      <c r="D658" s="20" t="s">
        <v>11462</v>
      </c>
      <c r="E658" s="15" t="s">
        <v>11463</v>
      </c>
      <c r="F658" s="23" t="s">
        <v>8551</v>
      </c>
      <c r="G658"/>
    </row>
    <row r="659" spans="1:7" x14ac:dyDescent="0.3">
      <c r="A659" t="s">
        <v>8462</v>
      </c>
      <c r="B659" t="s">
        <v>8485</v>
      </c>
      <c r="C659" t="s">
        <v>727</v>
      </c>
      <c r="D659" s="20" t="s">
        <v>11464</v>
      </c>
      <c r="E659" s="15" t="s">
        <v>11463</v>
      </c>
      <c r="F659" s="23" t="s">
        <v>8554</v>
      </c>
      <c r="G659"/>
    </row>
    <row r="660" spans="1:7" x14ac:dyDescent="0.3">
      <c r="A660" t="s">
        <v>8462</v>
      </c>
      <c r="B660" t="s">
        <v>8485</v>
      </c>
      <c r="C660" t="s">
        <v>729</v>
      </c>
      <c r="D660" s="20" t="s">
        <v>11465</v>
      </c>
      <c r="E660" s="15" t="s">
        <v>11466</v>
      </c>
      <c r="F660" s="23" t="s">
        <v>8551</v>
      </c>
      <c r="G660"/>
    </row>
    <row r="661" spans="1:7" x14ac:dyDescent="0.3">
      <c r="A661" t="s">
        <v>8462</v>
      </c>
      <c r="B661" t="s">
        <v>8485</v>
      </c>
      <c r="C661" t="s">
        <v>731</v>
      </c>
      <c r="D661" s="20" t="s">
        <v>11467</v>
      </c>
      <c r="E661" s="15" t="s">
        <v>11466</v>
      </c>
      <c r="F661" s="23" t="s">
        <v>8554</v>
      </c>
      <c r="G661"/>
    </row>
    <row r="662" spans="1:7" x14ac:dyDescent="0.3">
      <c r="A662" t="s">
        <v>8462</v>
      </c>
      <c r="B662" t="s">
        <v>8485</v>
      </c>
      <c r="C662" t="s">
        <v>733</v>
      </c>
      <c r="D662" s="20" t="s">
        <v>11468</v>
      </c>
      <c r="E662" s="15" t="s">
        <v>11469</v>
      </c>
      <c r="F662" s="23" t="s">
        <v>8551</v>
      </c>
      <c r="G662"/>
    </row>
    <row r="663" spans="1:7" x14ac:dyDescent="0.3">
      <c r="A663" t="s">
        <v>8462</v>
      </c>
      <c r="B663" t="s">
        <v>8485</v>
      </c>
      <c r="C663" t="s">
        <v>735</v>
      </c>
      <c r="D663" s="20" t="s">
        <v>11470</v>
      </c>
      <c r="E663" s="15" t="s">
        <v>11469</v>
      </c>
      <c r="F663" s="23" t="s">
        <v>8554</v>
      </c>
      <c r="G663"/>
    </row>
    <row r="664" spans="1:7" x14ac:dyDescent="0.3">
      <c r="A664" t="s">
        <v>8462</v>
      </c>
      <c r="B664" t="s">
        <v>8485</v>
      </c>
      <c r="C664" t="s">
        <v>737</v>
      </c>
      <c r="D664" s="20" t="s">
        <v>11471</v>
      </c>
      <c r="E664" s="15" t="s">
        <v>11472</v>
      </c>
      <c r="F664" s="23" t="s">
        <v>8551</v>
      </c>
      <c r="G664"/>
    </row>
    <row r="665" spans="1:7" x14ac:dyDescent="0.3">
      <c r="A665" t="s">
        <v>8462</v>
      </c>
      <c r="B665" t="s">
        <v>8485</v>
      </c>
      <c r="C665" t="s">
        <v>739</v>
      </c>
      <c r="D665" s="20" t="s">
        <v>11473</v>
      </c>
      <c r="E665" s="15" t="s">
        <v>11472</v>
      </c>
      <c r="F665" s="23" t="s">
        <v>8554</v>
      </c>
      <c r="G665"/>
    </row>
    <row r="666" spans="1:7" x14ac:dyDescent="0.3">
      <c r="A666" t="s">
        <v>8462</v>
      </c>
      <c r="B666" t="s">
        <v>8485</v>
      </c>
      <c r="C666" t="s">
        <v>741</v>
      </c>
      <c r="D666" s="20" t="s">
        <v>11474</v>
      </c>
      <c r="E666" s="15" t="s">
        <v>11475</v>
      </c>
      <c r="F666" s="23" t="s">
        <v>8551</v>
      </c>
      <c r="G666"/>
    </row>
    <row r="667" spans="1:7" x14ac:dyDescent="0.3">
      <c r="A667" t="s">
        <v>8462</v>
      </c>
      <c r="B667" t="s">
        <v>8485</v>
      </c>
      <c r="C667" t="s">
        <v>743</v>
      </c>
      <c r="D667" s="20" t="s">
        <v>11476</v>
      </c>
      <c r="E667" s="15" t="s">
        <v>11475</v>
      </c>
      <c r="F667" s="23" t="s">
        <v>8554</v>
      </c>
      <c r="G667"/>
    </row>
    <row r="668" spans="1:7" x14ac:dyDescent="0.3">
      <c r="A668" t="s">
        <v>8462</v>
      </c>
      <c r="B668" t="s">
        <v>8485</v>
      </c>
      <c r="C668" t="s">
        <v>745</v>
      </c>
      <c r="D668" s="20" t="s">
        <v>11477</v>
      </c>
      <c r="E668" s="15" t="s">
        <v>11478</v>
      </c>
      <c r="F668" s="23" t="s">
        <v>8554</v>
      </c>
      <c r="G668"/>
    </row>
    <row r="669" spans="1:7" x14ac:dyDescent="0.3">
      <c r="A669" t="s">
        <v>8462</v>
      </c>
      <c r="B669" t="s">
        <v>8485</v>
      </c>
      <c r="C669" t="s">
        <v>747</v>
      </c>
      <c r="D669" s="20" t="s">
        <v>11479</v>
      </c>
      <c r="E669" s="15" t="s">
        <v>11480</v>
      </c>
      <c r="F669" s="23" t="s">
        <v>8551</v>
      </c>
      <c r="G669"/>
    </row>
    <row r="670" spans="1:7" x14ac:dyDescent="0.3">
      <c r="A670" t="s">
        <v>8462</v>
      </c>
      <c r="B670" t="s">
        <v>8485</v>
      </c>
      <c r="C670" t="s">
        <v>749</v>
      </c>
      <c r="D670" s="20" t="s">
        <v>11481</v>
      </c>
      <c r="E670" s="15" t="s">
        <v>11480</v>
      </c>
      <c r="F670" s="23" t="s">
        <v>8554</v>
      </c>
      <c r="G670"/>
    </row>
    <row r="671" spans="1:7" x14ac:dyDescent="0.3">
      <c r="A671" t="s">
        <v>8462</v>
      </c>
      <c r="B671" t="s">
        <v>8485</v>
      </c>
      <c r="C671" t="s">
        <v>751</v>
      </c>
      <c r="D671" s="20" t="s">
        <v>11482</v>
      </c>
      <c r="E671" s="15" t="s">
        <v>11483</v>
      </c>
      <c r="F671" s="23" t="s">
        <v>8551</v>
      </c>
      <c r="G671"/>
    </row>
    <row r="672" spans="1:7" x14ac:dyDescent="0.3">
      <c r="A672" t="s">
        <v>8462</v>
      </c>
      <c r="B672" t="s">
        <v>8485</v>
      </c>
      <c r="C672" t="s">
        <v>753</v>
      </c>
      <c r="D672" s="20" t="s">
        <v>11484</v>
      </c>
      <c r="E672" s="15" t="s">
        <v>11483</v>
      </c>
      <c r="F672" s="23" t="s">
        <v>8554</v>
      </c>
      <c r="G672"/>
    </row>
    <row r="673" spans="1:7" x14ac:dyDescent="0.3">
      <c r="A673" t="s">
        <v>8462</v>
      </c>
      <c r="B673" t="s">
        <v>8485</v>
      </c>
      <c r="C673" t="s">
        <v>755</v>
      </c>
      <c r="D673" s="20" t="s">
        <v>11485</v>
      </c>
      <c r="E673" s="15" t="s">
        <v>11486</v>
      </c>
      <c r="F673" s="23" t="s">
        <v>8551</v>
      </c>
      <c r="G673"/>
    </row>
    <row r="674" spans="1:7" x14ac:dyDescent="0.3">
      <c r="A674" t="s">
        <v>8462</v>
      </c>
      <c r="B674" t="s">
        <v>8485</v>
      </c>
      <c r="C674" t="s">
        <v>757</v>
      </c>
      <c r="D674" s="20" t="s">
        <v>11487</v>
      </c>
      <c r="E674" s="15" t="s">
        <v>11486</v>
      </c>
      <c r="F674" s="23" t="s">
        <v>8553</v>
      </c>
      <c r="G674"/>
    </row>
    <row r="675" spans="1:7" x14ac:dyDescent="0.3">
      <c r="A675" t="s">
        <v>8462</v>
      </c>
      <c r="B675" t="s">
        <v>8485</v>
      </c>
      <c r="C675" t="s">
        <v>759</v>
      </c>
      <c r="D675" s="20" t="s">
        <v>11488</v>
      </c>
      <c r="E675" s="15" t="s">
        <v>11486</v>
      </c>
      <c r="F675" s="23" t="s">
        <v>8554</v>
      </c>
      <c r="G675"/>
    </row>
    <row r="676" spans="1:7" x14ac:dyDescent="0.3">
      <c r="A676" t="s">
        <v>8462</v>
      </c>
      <c r="B676" t="s">
        <v>8485</v>
      </c>
      <c r="C676" t="s">
        <v>761</v>
      </c>
      <c r="D676" s="20" t="s">
        <v>11489</v>
      </c>
      <c r="E676" s="15" t="s">
        <v>11490</v>
      </c>
      <c r="F676" s="23" t="s">
        <v>8551</v>
      </c>
      <c r="G676"/>
    </row>
    <row r="677" spans="1:7" x14ac:dyDescent="0.3">
      <c r="A677" t="s">
        <v>8462</v>
      </c>
      <c r="B677" t="s">
        <v>8485</v>
      </c>
      <c r="C677" t="s">
        <v>763</v>
      </c>
      <c r="D677" s="20" t="s">
        <v>11491</v>
      </c>
      <c r="E677" s="15" t="s">
        <v>11490</v>
      </c>
      <c r="F677" s="23" t="s">
        <v>8553</v>
      </c>
      <c r="G677"/>
    </row>
    <row r="678" spans="1:7" x14ac:dyDescent="0.3">
      <c r="A678" t="s">
        <v>8462</v>
      </c>
      <c r="B678" t="s">
        <v>8485</v>
      </c>
      <c r="C678" t="s">
        <v>765</v>
      </c>
      <c r="D678" s="20" t="s">
        <v>11492</v>
      </c>
      <c r="E678" s="15" t="s">
        <v>11490</v>
      </c>
      <c r="F678" s="23" t="s">
        <v>8554</v>
      </c>
      <c r="G678"/>
    </row>
    <row r="679" spans="1:7" x14ac:dyDescent="0.3">
      <c r="A679" t="s">
        <v>8462</v>
      </c>
      <c r="B679" t="s">
        <v>8485</v>
      </c>
      <c r="C679" t="s">
        <v>767</v>
      </c>
      <c r="D679" s="20" t="s">
        <v>11493</v>
      </c>
      <c r="E679" s="15" t="s">
        <v>11494</v>
      </c>
      <c r="F679" s="23" t="s">
        <v>8551</v>
      </c>
      <c r="G679"/>
    </row>
    <row r="680" spans="1:7" x14ac:dyDescent="0.3">
      <c r="A680" t="s">
        <v>8462</v>
      </c>
      <c r="B680" t="s">
        <v>8485</v>
      </c>
      <c r="C680" t="s">
        <v>769</v>
      </c>
      <c r="D680" s="20" t="s">
        <v>11495</v>
      </c>
      <c r="E680" s="15" t="s">
        <v>11494</v>
      </c>
      <c r="F680" s="23" t="s">
        <v>8553</v>
      </c>
      <c r="G680"/>
    </row>
    <row r="681" spans="1:7" x14ac:dyDescent="0.3">
      <c r="A681" t="s">
        <v>8462</v>
      </c>
      <c r="B681" t="s">
        <v>8485</v>
      </c>
      <c r="C681" t="s">
        <v>771</v>
      </c>
      <c r="D681" s="20" t="s">
        <v>11496</v>
      </c>
      <c r="E681" s="15" t="s">
        <v>11494</v>
      </c>
      <c r="F681" s="23" t="s">
        <v>8554</v>
      </c>
      <c r="G681"/>
    </row>
    <row r="682" spans="1:7" x14ac:dyDescent="0.3">
      <c r="A682" t="s">
        <v>8462</v>
      </c>
      <c r="B682" t="s">
        <v>8485</v>
      </c>
      <c r="C682" t="s">
        <v>773</v>
      </c>
      <c r="D682" s="20" t="s">
        <v>11497</v>
      </c>
      <c r="E682" s="15" t="s">
        <v>11498</v>
      </c>
      <c r="F682" s="23" t="s">
        <v>8551</v>
      </c>
      <c r="G682"/>
    </row>
    <row r="683" spans="1:7" x14ac:dyDescent="0.3">
      <c r="A683" t="s">
        <v>8462</v>
      </c>
      <c r="B683" t="s">
        <v>8485</v>
      </c>
      <c r="C683" t="s">
        <v>775</v>
      </c>
      <c r="D683" s="20" t="s">
        <v>11499</v>
      </c>
      <c r="E683" s="15" t="s">
        <v>11498</v>
      </c>
      <c r="F683" s="23" t="s">
        <v>8553</v>
      </c>
      <c r="G683"/>
    </row>
    <row r="684" spans="1:7" x14ac:dyDescent="0.3">
      <c r="A684" t="s">
        <v>8462</v>
      </c>
      <c r="B684" t="s">
        <v>8485</v>
      </c>
      <c r="C684" t="s">
        <v>777</v>
      </c>
      <c r="D684" s="20" t="s">
        <v>11500</v>
      </c>
      <c r="E684" s="15" t="s">
        <v>11498</v>
      </c>
      <c r="F684" s="23" t="s">
        <v>8554</v>
      </c>
      <c r="G684"/>
    </row>
    <row r="685" spans="1:7" x14ac:dyDescent="0.3">
      <c r="A685" t="s">
        <v>8462</v>
      </c>
      <c r="B685" t="s">
        <v>8485</v>
      </c>
      <c r="C685" t="s">
        <v>779</v>
      </c>
      <c r="D685" s="20" t="s">
        <v>11501</v>
      </c>
      <c r="E685" s="15" t="s">
        <v>11502</v>
      </c>
      <c r="F685" s="23" t="s">
        <v>8551</v>
      </c>
      <c r="G685"/>
    </row>
    <row r="686" spans="1:7" x14ac:dyDescent="0.3">
      <c r="A686" t="s">
        <v>8462</v>
      </c>
      <c r="B686" t="s">
        <v>8485</v>
      </c>
      <c r="C686" t="s">
        <v>781</v>
      </c>
      <c r="D686" s="20" t="s">
        <v>11503</v>
      </c>
      <c r="E686" s="15" t="s">
        <v>11502</v>
      </c>
      <c r="F686" s="23" t="s">
        <v>8553</v>
      </c>
      <c r="G686"/>
    </row>
    <row r="687" spans="1:7" x14ac:dyDescent="0.3">
      <c r="A687" t="s">
        <v>8462</v>
      </c>
      <c r="B687" t="s">
        <v>8485</v>
      </c>
      <c r="C687" t="s">
        <v>783</v>
      </c>
      <c r="D687" s="20" t="s">
        <v>11504</v>
      </c>
      <c r="E687" s="15" t="s">
        <v>11502</v>
      </c>
      <c r="F687" s="23" t="s">
        <v>8554</v>
      </c>
      <c r="G687"/>
    </row>
    <row r="688" spans="1:7" x14ac:dyDescent="0.3">
      <c r="A688" t="s">
        <v>8462</v>
      </c>
      <c r="B688" t="s">
        <v>8485</v>
      </c>
      <c r="C688" t="s">
        <v>785</v>
      </c>
      <c r="D688" s="20" t="s">
        <v>11505</v>
      </c>
      <c r="E688" s="15" t="s">
        <v>11506</v>
      </c>
      <c r="F688" s="23" t="s">
        <v>8551</v>
      </c>
      <c r="G688"/>
    </row>
    <row r="689" spans="1:7" x14ac:dyDescent="0.3">
      <c r="A689" t="s">
        <v>8462</v>
      </c>
      <c r="B689" t="s">
        <v>8485</v>
      </c>
      <c r="C689" t="s">
        <v>787</v>
      </c>
      <c r="D689" s="20" t="s">
        <v>11507</v>
      </c>
      <c r="E689" s="15" t="s">
        <v>11506</v>
      </c>
      <c r="F689" s="23" t="s">
        <v>8553</v>
      </c>
      <c r="G689"/>
    </row>
    <row r="690" spans="1:7" x14ac:dyDescent="0.3">
      <c r="A690" t="s">
        <v>8462</v>
      </c>
      <c r="B690" t="s">
        <v>8485</v>
      </c>
      <c r="C690" t="s">
        <v>789</v>
      </c>
      <c r="D690" s="20" t="s">
        <v>11508</v>
      </c>
      <c r="E690" s="15" t="s">
        <v>11506</v>
      </c>
      <c r="F690" s="23" t="s">
        <v>8554</v>
      </c>
      <c r="G690"/>
    </row>
    <row r="691" spans="1:7" x14ac:dyDescent="0.3">
      <c r="A691" t="s">
        <v>8462</v>
      </c>
      <c r="B691" t="s">
        <v>8485</v>
      </c>
      <c r="C691" t="s">
        <v>791</v>
      </c>
      <c r="D691" s="20" t="s">
        <v>11509</v>
      </c>
      <c r="E691" s="15" t="s">
        <v>11510</v>
      </c>
      <c r="F691" s="23" t="s">
        <v>8551</v>
      </c>
      <c r="G691"/>
    </row>
    <row r="692" spans="1:7" x14ac:dyDescent="0.3">
      <c r="A692" t="s">
        <v>8462</v>
      </c>
      <c r="B692" t="s">
        <v>8485</v>
      </c>
      <c r="C692" t="s">
        <v>793</v>
      </c>
      <c r="D692" s="20" t="s">
        <v>11511</v>
      </c>
      <c r="E692" s="15" t="s">
        <v>11510</v>
      </c>
      <c r="F692" s="23" t="s">
        <v>8553</v>
      </c>
      <c r="G692"/>
    </row>
    <row r="693" spans="1:7" x14ac:dyDescent="0.3">
      <c r="A693" t="s">
        <v>8462</v>
      </c>
      <c r="B693" t="s">
        <v>8485</v>
      </c>
      <c r="C693" t="s">
        <v>795</v>
      </c>
      <c r="D693" s="20" t="s">
        <v>11512</v>
      </c>
      <c r="E693" s="15" t="s">
        <v>11510</v>
      </c>
      <c r="F693" s="23" t="s">
        <v>8554</v>
      </c>
      <c r="G693"/>
    </row>
    <row r="694" spans="1:7" x14ac:dyDescent="0.3">
      <c r="A694" t="s">
        <v>8462</v>
      </c>
      <c r="B694" t="s">
        <v>8485</v>
      </c>
      <c r="C694" t="s">
        <v>797</v>
      </c>
      <c r="D694" s="20" t="s">
        <v>11513</v>
      </c>
      <c r="E694" s="15" t="s">
        <v>11514</v>
      </c>
      <c r="F694" s="23" t="s">
        <v>8551</v>
      </c>
      <c r="G694"/>
    </row>
    <row r="695" spans="1:7" x14ac:dyDescent="0.3">
      <c r="A695" t="s">
        <v>8462</v>
      </c>
      <c r="B695" t="s">
        <v>8485</v>
      </c>
      <c r="C695" t="s">
        <v>799</v>
      </c>
      <c r="D695" s="20" t="s">
        <v>11515</v>
      </c>
      <c r="E695" s="15" t="s">
        <v>11514</v>
      </c>
      <c r="F695" s="23" t="s">
        <v>8553</v>
      </c>
      <c r="G695"/>
    </row>
    <row r="696" spans="1:7" x14ac:dyDescent="0.3">
      <c r="A696" t="s">
        <v>8462</v>
      </c>
      <c r="B696" t="s">
        <v>8485</v>
      </c>
      <c r="C696" t="s">
        <v>801</v>
      </c>
      <c r="D696" s="20" t="s">
        <v>11516</v>
      </c>
      <c r="E696" s="15" t="s">
        <v>11514</v>
      </c>
      <c r="F696" s="23" t="s">
        <v>8554</v>
      </c>
      <c r="G696"/>
    </row>
    <row r="697" spans="1:7" x14ac:dyDescent="0.3">
      <c r="A697" t="s">
        <v>8462</v>
      </c>
      <c r="B697" t="s">
        <v>8485</v>
      </c>
      <c r="C697" t="s">
        <v>803</v>
      </c>
      <c r="D697" s="20" t="s">
        <v>11517</v>
      </c>
      <c r="E697" s="15" t="s">
        <v>11518</v>
      </c>
      <c r="F697" s="23" t="s">
        <v>8551</v>
      </c>
      <c r="G697"/>
    </row>
    <row r="698" spans="1:7" x14ac:dyDescent="0.3">
      <c r="A698" t="s">
        <v>8462</v>
      </c>
      <c r="B698" t="s">
        <v>8485</v>
      </c>
      <c r="C698" t="s">
        <v>805</v>
      </c>
      <c r="D698" s="20" t="s">
        <v>11519</v>
      </c>
      <c r="E698" s="15" t="s">
        <v>11518</v>
      </c>
      <c r="F698" s="23" t="s">
        <v>8553</v>
      </c>
      <c r="G698"/>
    </row>
    <row r="699" spans="1:7" x14ac:dyDescent="0.3">
      <c r="A699" t="s">
        <v>8462</v>
      </c>
      <c r="B699" t="s">
        <v>8485</v>
      </c>
      <c r="C699" t="s">
        <v>807</v>
      </c>
      <c r="D699" s="20" t="s">
        <v>11520</v>
      </c>
      <c r="E699" s="15" t="s">
        <v>11521</v>
      </c>
      <c r="F699" s="23" t="s">
        <v>8551</v>
      </c>
      <c r="G699"/>
    </row>
    <row r="700" spans="1:7" x14ac:dyDescent="0.3">
      <c r="A700" t="s">
        <v>8462</v>
      </c>
      <c r="B700" t="s">
        <v>8485</v>
      </c>
      <c r="C700" t="s">
        <v>809</v>
      </c>
      <c r="D700" s="20" t="s">
        <v>11522</v>
      </c>
      <c r="E700" s="15" t="s">
        <v>11521</v>
      </c>
      <c r="F700" s="23" t="s">
        <v>8553</v>
      </c>
      <c r="G700"/>
    </row>
    <row r="701" spans="1:7" x14ac:dyDescent="0.3">
      <c r="A701" t="s">
        <v>8462</v>
      </c>
      <c r="B701" t="s">
        <v>8485</v>
      </c>
      <c r="C701" t="s">
        <v>811</v>
      </c>
      <c r="D701" s="20" t="s">
        <v>11523</v>
      </c>
      <c r="E701" s="15" t="s">
        <v>11521</v>
      </c>
      <c r="F701" s="23" t="s">
        <v>8554</v>
      </c>
      <c r="G701"/>
    </row>
    <row r="702" spans="1:7" x14ac:dyDescent="0.3">
      <c r="A702" t="s">
        <v>8462</v>
      </c>
      <c r="B702" t="s">
        <v>8485</v>
      </c>
      <c r="C702" t="s">
        <v>813</v>
      </c>
      <c r="D702" s="20" t="s">
        <v>11524</v>
      </c>
      <c r="E702" s="15" t="s">
        <v>11525</v>
      </c>
      <c r="F702" s="23" t="s">
        <v>8551</v>
      </c>
      <c r="G702"/>
    </row>
    <row r="703" spans="1:7" x14ac:dyDescent="0.3">
      <c r="A703" t="s">
        <v>8462</v>
      </c>
      <c r="B703" t="s">
        <v>8485</v>
      </c>
      <c r="C703" t="s">
        <v>815</v>
      </c>
      <c r="D703" s="20" t="s">
        <v>11526</v>
      </c>
      <c r="E703" s="15" t="s">
        <v>11525</v>
      </c>
      <c r="F703" s="23" t="s">
        <v>8553</v>
      </c>
      <c r="G703"/>
    </row>
    <row r="704" spans="1:7" x14ac:dyDescent="0.3">
      <c r="A704" t="s">
        <v>8462</v>
      </c>
      <c r="B704" t="s">
        <v>8485</v>
      </c>
      <c r="C704" t="s">
        <v>817</v>
      </c>
      <c r="D704" s="20" t="s">
        <v>11527</v>
      </c>
      <c r="E704" s="15" t="s">
        <v>11525</v>
      </c>
      <c r="F704" s="23" t="s">
        <v>8554</v>
      </c>
      <c r="G704"/>
    </row>
    <row r="705" spans="1:7" x14ac:dyDescent="0.3">
      <c r="A705" t="s">
        <v>8462</v>
      </c>
      <c r="B705" t="s">
        <v>8485</v>
      </c>
      <c r="C705" t="s">
        <v>819</v>
      </c>
      <c r="D705" s="20" t="s">
        <v>11528</v>
      </c>
      <c r="E705" s="15" t="s">
        <v>11529</v>
      </c>
      <c r="F705" s="23" t="s">
        <v>8551</v>
      </c>
      <c r="G705"/>
    </row>
    <row r="706" spans="1:7" x14ac:dyDescent="0.3">
      <c r="A706" t="s">
        <v>8462</v>
      </c>
      <c r="B706" t="s">
        <v>8485</v>
      </c>
      <c r="C706" t="s">
        <v>821</v>
      </c>
      <c r="D706" s="20" t="s">
        <v>11530</v>
      </c>
      <c r="E706" s="15" t="s">
        <v>11529</v>
      </c>
      <c r="F706" s="23" t="s">
        <v>8553</v>
      </c>
      <c r="G706"/>
    </row>
    <row r="707" spans="1:7" x14ac:dyDescent="0.3">
      <c r="A707" t="s">
        <v>8462</v>
      </c>
      <c r="B707" t="s">
        <v>8485</v>
      </c>
      <c r="C707" t="s">
        <v>823</v>
      </c>
      <c r="D707" s="20" t="s">
        <v>11531</v>
      </c>
      <c r="E707" s="15" t="s">
        <v>11529</v>
      </c>
      <c r="F707" s="23" t="s">
        <v>8554</v>
      </c>
      <c r="G707"/>
    </row>
    <row r="708" spans="1:7" x14ac:dyDescent="0.3">
      <c r="A708" t="s">
        <v>8462</v>
      </c>
      <c r="B708" t="s">
        <v>8485</v>
      </c>
      <c r="C708" t="s">
        <v>825</v>
      </c>
      <c r="D708" s="20" t="s">
        <v>11532</v>
      </c>
      <c r="E708" s="15" t="s">
        <v>11533</v>
      </c>
      <c r="F708" s="23" t="s">
        <v>8551</v>
      </c>
      <c r="G708"/>
    </row>
    <row r="709" spans="1:7" x14ac:dyDescent="0.3">
      <c r="A709" t="s">
        <v>8462</v>
      </c>
      <c r="B709" t="s">
        <v>8485</v>
      </c>
      <c r="C709" t="s">
        <v>827</v>
      </c>
      <c r="D709" s="20" t="s">
        <v>11534</v>
      </c>
      <c r="E709" s="15" t="s">
        <v>11533</v>
      </c>
      <c r="F709" s="23" t="s">
        <v>8553</v>
      </c>
      <c r="G709"/>
    </row>
    <row r="710" spans="1:7" x14ac:dyDescent="0.3">
      <c r="A710" t="s">
        <v>8462</v>
      </c>
      <c r="B710" t="s">
        <v>8485</v>
      </c>
      <c r="C710" t="s">
        <v>829</v>
      </c>
      <c r="D710" s="20" t="s">
        <v>11535</v>
      </c>
      <c r="E710" s="15" t="s">
        <v>11533</v>
      </c>
      <c r="F710" s="23" t="s">
        <v>8554</v>
      </c>
      <c r="G710"/>
    </row>
    <row r="711" spans="1:7" x14ac:dyDescent="0.3">
      <c r="A711" t="s">
        <v>8462</v>
      </c>
      <c r="B711" t="s">
        <v>8485</v>
      </c>
      <c r="C711" t="s">
        <v>831</v>
      </c>
      <c r="D711" s="20" t="s">
        <v>11536</v>
      </c>
      <c r="E711" s="15" t="s">
        <v>11537</v>
      </c>
      <c r="F711" s="23" t="s">
        <v>8551</v>
      </c>
      <c r="G711"/>
    </row>
    <row r="712" spans="1:7" x14ac:dyDescent="0.3">
      <c r="A712" t="s">
        <v>8462</v>
      </c>
      <c r="B712" t="s">
        <v>8485</v>
      </c>
      <c r="C712" t="s">
        <v>833</v>
      </c>
      <c r="D712" s="20" t="s">
        <v>11538</v>
      </c>
      <c r="E712" s="15" t="s">
        <v>11537</v>
      </c>
      <c r="F712" s="23" t="s">
        <v>8553</v>
      </c>
      <c r="G712"/>
    </row>
    <row r="713" spans="1:7" x14ac:dyDescent="0.3">
      <c r="A713" t="s">
        <v>8462</v>
      </c>
      <c r="B713" t="s">
        <v>8485</v>
      </c>
      <c r="C713" t="s">
        <v>835</v>
      </c>
      <c r="D713" s="20" t="s">
        <v>11539</v>
      </c>
      <c r="E713" s="15" t="s">
        <v>11537</v>
      </c>
      <c r="F713" s="23" t="s">
        <v>8554</v>
      </c>
      <c r="G713"/>
    </row>
    <row r="714" spans="1:7" x14ac:dyDescent="0.3">
      <c r="A714" t="s">
        <v>8462</v>
      </c>
      <c r="B714" t="s">
        <v>8485</v>
      </c>
      <c r="C714" t="s">
        <v>837</v>
      </c>
      <c r="D714" s="20" t="s">
        <v>11540</v>
      </c>
      <c r="E714" s="15" t="s">
        <v>11541</v>
      </c>
      <c r="F714" s="23" t="s">
        <v>8551</v>
      </c>
      <c r="G714"/>
    </row>
    <row r="715" spans="1:7" x14ac:dyDescent="0.3">
      <c r="A715" t="s">
        <v>8462</v>
      </c>
      <c r="B715" t="s">
        <v>8485</v>
      </c>
      <c r="C715" t="s">
        <v>839</v>
      </c>
      <c r="D715" s="20" t="s">
        <v>11542</v>
      </c>
      <c r="E715" s="15" t="s">
        <v>11541</v>
      </c>
      <c r="F715" s="23" t="s">
        <v>8553</v>
      </c>
      <c r="G715"/>
    </row>
    <row r="716" spans="1:7" x14ac:dyDescent="0.3">
      <c r="A716" t="s">
        <v>8462</v>
      </c>
      <c r="B716" t="s">
        <v>8485</v>
      </c>
      <c r="C716" t="s">
        <v>841</v>
      </c>
      <c r="D716" s="20" t="s">
        <v>11543</v>
      </c>
      <c r="E716" s="15" t="s">
        <v>11541</v>
      </c>
      <c r="F716" s="23" t="s">
        <v>8554</v>
      </c>
      <c r="G716"/>
    </row>
    <row r="717" spans="1:7" x14ac:dyDescent="0.3">
      <c r="A717" t="s">
        <v>8462</v>
      </c>
      <c r="B717" t="s">
        <v>8485</v>
      </c>
      <c r="C717" t="s">
        <v>843</v>
      </c>
      <c r="D717" s="20" t="s">
        <v>11544</v>
      </c>
      <c r="E717" s="15" t="s">
        <v>11545</v>
      </c>
      <c r="F717" s="23" t="s">
        <v>8551</v>
      </c>
      <c r="G717"/>
    </row>
    <row r="718" spans="1:7" x14ac:dyDescent="0.3">
      <c r="A718" t="s">
        <v>8462</v>
      </c>
      <c r="B718" t="s">
        <v>8485</v>
      </c>
      <c r="C718" t="s">
        <v>845</v>
      </c>
      <c r="D718" s="20" t="s">
        <v>11546</v>
      </c>
      <c r="E718" s="15" t="s">
        <v>11545</v>
      </c>
      <c r="F718" s="23" t="s">
        <v>8553</v>
      </c>
      <c r="G718"/>
    </row>
    <row r="719" spans="1:7" x14ac:dyDescent="0.3">
      <c r="A719" t="s">
        <v>8462</v>
      </c>
      <c r="B719" t="s">
        <v>8485</v>
      </c>
      <c r="C719" t="s">
        <v>847</v>
      </c>
      <c r="D719" s="20" t="s">
        <v>11547</v>
      </c>
      <c r="E719" s="15" t="s">
        <v>11545</v>
      </c>
      <c r="F719" s="23" t="s">
        <v>8554</v>
      </c>
      <c r="G719"/>
    </row>
    <row r="720" spans="1:7" x14ac:dyDescent="0.3">
      <c r="A720" t="s">
        <v>8462</v>
      </c>
      <c r="B720" t="s">
        <v>8485</v>
      </c>
      <c r="C720" t="s">
        <v>849</v>
      </c>
      <c r="D720" s="20" t="s">
        <v>11548</v>
      </c>
      <c r="E720" s="15" t="s">
        <v>11549</v>
      </c>
      <c r="F720" s="23" t="s">
        <v>8551</v>
      </c>
      <c r="G720"/>
    </row>
    <row r="721" spans="1:7" x14ac:dyDescent="0.3">
      <c r="A721" t="s">
        <v>8462</v>
      </c>
      <c r="B721" t="s">
        <v>8485</v>
      </c>
      <c r="C721" t="s">
        <v>851</v>
      </c>
      <c r="D721" s="20" t="s">
        <v>11550</v>
      </c>
      <c r="E721" s="15" t="s">
        <v>11549</v>
      </c>
      <c r="F721" s="23" t="s">
        <v>8553</v>
      </c>
      <c r="G721"/>
    </row>
    <row r="722" spans="1:7" x14ac:dyDescent="0.3">
      <c r="A722" t="s">
        <v>8462</v>
      </c>
      <c r="B722" t="s">
        <v>8485</v>
      </c>
      <c r="C722" t="s">
        <v>853</v>
      </c>
      <c r="D722" s="20" t="s">
        <v>11551</v>
      </c>
      <c r="E722" s="15" t="s">
        <v>11549</v>
      </c>
      <c r="F722" s="23" t="s">
        <v>8554</v>
      </c>
      <c r="G722"/>
    </row>
    <row r="723" spans="1:7" x14ac:dyDescent="0.3">
      <c r="A723" t="s">
        <v>8462</v>
      </c>
      <c r="B723" t="s">
        <v>8485</v>
      </c>
      <c r="C723" t="s">
        <v>855</v>
      </c>
      <c r="D723" s="20" t="s">
        <v>11552</v>
      </c>
      <c r="E723" s="15" t="s">
        <v>11553</v>
      </c>
      <c r="F723" s="23" t="s">
        <v>8551</v>
      </c>
      <c r="G723"/>
    </row>
    <row r="724" spans="1:7" x14ac:dyDescent="0.3">
      <c r="A724" t="s">
        <v>8462</v>
      </c>
      <c r="B724" t="s">
        <v>8485</v>
      </c>
      <c r="C724" t="s">
        <v>857</v>
      </c>
      <c r="D724" s="20" t="s">
        <v>11554</v>
      </c>
      <c r="E724" s="15" t="s">
        <v>11553</v>
      </c>
      <c r="F724" s="23" t="s">
        <v>8553</v>
      </c>
      <c r="G724"/>
    </row>
    <row r="725" spans="1:7" x14ac:dyDescent="0.3">
      <c r="A725" t="s">
        <v>8462</v>
      </c>
      <c r="B725" t="s">
        <v>8485</v>
      </c>
      <c r="C725" t="s">
        <v>859</v>
      </c>
      <c r="D725" s="20" t="s">
        <v>11555</v>
      </c>
      <c r="E725" s="15" t="s">
        <v>11553</v>
      </c>
      <c r="F725" s="23" t="s">
        <v>8554</v>
      </c>
      <c r="G725"/>
    </row>
    <row r="726" spans="1:7" x14ac:dyDescent="0.3">
      <c r="A726" t="s">
        <v>8462</v>
      </c>
      <c r="B726" t="s">
        <v>8485</v>
      </c>
      <c r="C726" t="s">
        <v>861</v>
      </c>
      <c r="D726" s="20" t="s">
        <v>11556</v>
      </c>
      <c r="E726" s="15" t="s">
        <v>11557</v>
      </c>
      <c r="F726" s="23" t="s">
        <v>8551</v>
      </c>
      <c r="G726"/>
    </row>
    <row r="727" spans="1:7" x14ac:dyDescent="0.3">
      <c r="A727" t="s">
        <v>8462</v>
      </c>
      <c r="B727" t="s">
        <v>8485</v>
      </c>
      <c r="C727" t="s">
        <v>863</v>
      </c>
      <c r="D727" s="20" t="s">
        <v>11558</v>
      </c>
      <c r="E727" s="15" t="s">
        <v>11557</v>
      </c>
      <c r="F727" s="23" t="s">
        <v>8553</v>
      </c>
      <c r="G727"/>
    </row>
    <row r="728" spans="1:7" x14ac:dyDescent="0.3">
      <c r="A728" t="s">
        <v>8462</v>
      </c>
      <c r="B728" t="s">
        <v>8485</v>
      </c>
      <c r="C728" t="s">
        <v>865</v>
      </c>
      <c r="D728" s="20" t="s">
        <v>11559</v>
      </c>
      <c r="E728" s="15" t="s">
        <v>11557</v>
      </c>
      <c r="F728" s="23" t="s">
        <v>8554</v>
      </c>
      <c r="G728"/>
    </row>
    <row r="729" spans="1:7" x14ac:dyDescent="0.3">
      <c r="A729" t="s">
        <v>8462</v>
      </c>
      <c r="B729" t="s">
        <v>8485</v>
      </c>
      <c r="C729" t="s">
        <v>867</v>
      </c>
      <c r="D729" s="20" t="s">
        <v>11560</v>
      </c>
      <c r="E729" s="15" t="s">
        <v>11561</v>
      </c>
      <c r="F729" s="23" t="s">
        <v>8551</v>
      </c>
      <c r="G729"/>
    </row>
    <row r="730" spans="1:7" x14ac:dyDescent="0.3">
      <c r="A730" t="s">
        <v>8462</v>
      </c>
      <c r="B730" t="s">
        <v>8485</v>
      </c>
      <c r="C730" t="s">
        <v>869</v>
      </c>
      <c r="D730" s="20" t="s">
        <v>11562</v>
      </c>
      <c r="E730" s="15" t="s">
        <v>11561</v>
      </c>
      <c r="F730" s="23" t="s">
        <v>8553</v>
      </c>
      <c r="G730"/>
    </row>
    <row r="731" spans="1:7" x14ac:dyDescent="0.3">
      <c r="A731" t="s">
        <v>8462</v>
      </c>
      <c r="B731" t="s">
        <v>8485</v>
      </c>
      <c r="C731" t="s">
        <v>871</v>
      </c>
      <c r="D731" s="20" t="s">
        <v>11563</v>
      </c>
      <c r="E731" s="15" t="s">
        <v>11561</v>
      </c>
      <c r="F731" s="23" t="s">
        <v>8554</v>
      </c>
      <c r="G731"/>
    </row>
    <row r="732" spans="1:7" x14ac:dyDescent="0.3">
      <c r="A732" t="s">
        <v>8462</v>
      </c>
      <c r="B732" t="s">
        <v>8485</v>
      </c>
      <c r="C732" t="s">
        <v>873</v>
      </c>
      <c r="D732" s="20" t="s">
        <v>11564</v>
      </c>
      <c r="E732" s="15" t="s">
        <v>11565</v>
      </c>
      <c r="F732" s="23" t="s">
        <v>8551</v>
      </c>
      <c r="G732"/>
    </row>
    <row r="733" spans="1:7" x14ac:dyDescent="0.3">
      <c r="A733" t="s">
        <v>8462</v>
      </c>
      <c r="B733" t="s">
        <v>8485</v>
      </c>
      <c r="C733" t="s">
        <v>875</v>
      </c>
      <c r="D733" s="20" t="s">
        <v>11566</v>
      </c>
      <c r="E733" s="15" t="s">
        <v>11565</v>
      </c>
      <c r="F733" s="23" t="s">
        <v>8553</v>
      </c>
      <c r="G733"/>
    </row>
    <row r="734" spans="1:7" x14ac:dyDescent="0.3">
      <c r="A734" t="s">
        <v>8462</v>
      </c>
      <c r="B734" t="s">
        <v>8485</v>
      </c>
      <c r="C734" t="s">
        <v>877</v>
      </c>
      <c r="D734" s="20" t="s">
        <v>11567</v>
      </c>
      <c r="E734" s="15" t="s">
        <v>11565</v>
      </c>
      <c r="F734" s="23" t="s">
        <v>8554</v>
      </c>
      <c r="G734"/>
    </row>
    <row r="735" spans="1:7" x14ac:dyDescent="0.3">
      <c r="A735" t="s">
        <v>8462</v>
      </c>
      <c r="B735" t="s">
        <v>8485</v>
      </c>
      <c r="C735" t="s">
        <v>879</v>
      </c>
      <c r="D735" s="20" t="s">
        <v>11568</v>
      </c>
      <c r="E735" s="15" t="s">
        <v>11569</v>
      </c>
      <c r="F735" s="23" t="s">
        <v>8555</v>
      </c>
      <c r="G735"/>
    </row>
    <row r="736" spans="1:7" x14ac:dyDescent="0.3">
      <c r="A736" t="s">
        <v>8462</v>
      </c>
      <c r="B736" t="s">
        <v>8485</v>
      </c>
      <c r="C736" t="s">
        <v>881</v>
      </c>
      <c r="D736" s="20" t="s">
        <v>11570</v>
      </c>
      <c r="E736" s="15" t="s">
        <v>11569</v>
      </c>
      <c r="F736" s="23" t="s">
        <v>8557</v>
      </c>
      <c r="G736"/>
    </row>
    <row r="737" spans="1:7" x14ac:dyDescent="0.3">
      <c r="A737" t="s">
        <v>8462</v>
      </c>
      <c r="B737" t="s">
        <v>8485</v>
      </c>
      <c r="C737" t="s">
        <v>883</v>
      </c>
      <c r="D737" s="20" t="s">
        <v>11571</v>
      </c>
      <c r="E737" s="15" t="s">
        <v>11569</v>
      </c>
      <c r="F737" s="23" t="s">
        <v>8558</v>
      </c>
      <c r="G737"/>
    </row>
    <row r="738" spans="1:7" x14ac:dyDescent="0.3">
      <c r="A738" t="s">
        <v>8462</v>
      </c>
      <c r="B738" t="s">
        <v>8485</v>
      </c>
      <c r="C738" t="s">
        <v>885</v>
      </c>
      <c r="D738" s="20" t="s">
        <v>11572</v>
      </c>
      <c r="E738" s="15" t="s">
        <v>11573</v>
      </c>
      <c r="F738" s="23" t="s">
        <v>8551</v>
      </c>
      <c r="G738"/>
    </row>
    <row r="739" spans="1:7" x14ac:dyDescent="0.3">
      <c r="A739" t="s">
        <v>8462</v>
      </c>
      <c r="B739" t="s">
        <v>8485</v>
      </c>
      <c r="C739" t="s">
        <v>887</v>
      </c>
      <c r="D739" s="20" t="s">
        <v>11574</v>
      </c>
      <c r="E739" s="15" t="s">
        <v>11575</v>
      </c>
      <c r="F739" s="23" t="s">
        <v>8554</v>
      </c>
      <c r="G739"/>
    </row>
    <row r="740" spans="1:7" x14ac:dyDescent="0.3">
      <c r="A740" t="s">
        <v>8462</v>
      </c>
      <c r="B740" t="s">
        <v>8485</v>
      </c>
      <c r="C740" t="s">
        <v>889</v>
      </c>
      <c r="D740" s="20" t="s">
        <v>11576</v>
      </c>
      <c r="E740" s="15" t="s">
        <v>11577</v>
      </c>
      <c r="F740" s="23" t="s">
        <v>8554</v>
      </c>
      <c r="G740"/>
    </row>
    <row r="741" spans="1:7" x14ac:dyDescent="0.3">
      <c r="A741" t="s">
        <v>8462</v>
      </c>
      <c r="B741" t="s">
        <v>8485</v>
      </c>
      <c r="C741" t="s">
        <v>891</v>
      </c>
      <c r="D741" s="20" t="s">
        <v>11578</v>
      </c>
      <c r="E741" s="15" t="s">
        <v>11579</v>
      </c>
      <c r="F741" s="23" t="s">
        <v>8551</v>
      </c>
      <c r="G741"/>
    </row>
    <row r="742" spans="1:7" x14ac:dyDescent="0.3">
      <c r="A742" t="s">
        <v>8462</v>
      </c>
      <c r="B742" t="s">
        <v>8485</v>
      </c>
      <c r="C742" t="s">
        <v>893</v>
      </c>
      <c r="D742" s="20" t="s">
        <v>11580</v>
      </c>
      <c r="E742" s="15" t="s">
        <v>11579</v>
      </c>
      <c r="F742" s="23" t="s">
        <v>8554</v>
      </c>
      <c r="G742"/>
    </row>
    <row r="743" spans="1:7" x14ac:dyDescent="0.3">
      <c r="A743" t="s">
        <v>8462</v>
      </c>
      <c r="B743" t="s">
        <v>8485</v>
      </c>
      <c r="C743" t="s">
        <v>895</v>
      </c>
      <c r="D743" s="20" t="s">
        <v>11581</v>
      </c>
      <c r="E743" s="15" t="s">
        <v>11582</v>
      </c>
      <c r="F743" s="23" t="s">
        <v>8553</v>
      </c>
      <c r="G743"/>
    </row>
    <row r="744" spans="1:7" x14ac:dyDescent="0.3">
      <c r="A744" t="s">
        <v>8462</v>
      </c>
      <c r="B744" t="s">
        <v>8485</v>
      </c>
      <c r="C744" t="s">
        <v>897</v>
      </c>
      <c r="D744" s="20" t="s">
        <v>11583</v>
      </c>
      <c r="E744" s="15" t="s">
        <v>11582</v>
      </c>
      <c r="F744" s="23" t="s">
        <v>8554</v>
      </c>
      <c r="G744"/>
    </row>
    <row r="745" spans="1:7" x14ac:dyDescent="0.3">
      <c r="A745" t="s">
        <v>8462</v>
      </c>
      <c r="B745" t="s">
        <v>8485</v>
      </c>
      <c r="C745" t="s">
        <v>899</v>
      </c>
      <c r="D745" s="20" t="s">
        <v>11584</v>
      </c>
      <c r="E745" s="15" t="s">
        <v>11585</v>
      </c>
      <c r="F745" s="23" t="s">
        <v>8554</v>
      </c>
      <c r="G745"/>
    </row>
    <row r="746" spans="1:7" x14ac:dyDescent="0.3">
      <c r="A746" t="s">
        <v>8462</v>
      </c>
      <c r="B746" t="s">
        <v>8485</v>
      </c>
      <c r="C746" t="s">
        <v>901</v>
      </c>
      <c r="D746" s="20" t="s">
        <v>11586</v>
      </c>
      <c r="E746" s="15" t="s">
        <v>11585</v>
      </c>
      <c r="F746" s="23" t="s">
        <v>8559</v>
      </c>
      <c r="G746"/>
    </row>
    <row r="747" spans="1:7" x14ac:dyDescent="0.3">
      <c r="A747" t="s">
        <v>8462</v>
      </c>
      <c r="B747" t="s">
        <v>8485</v>
      </c>
      <c r="C747" t="s">
        <v>903</v>
      </c>
      <c r="D747" s="20" t="s">
        <v>11587</v>
      </c>
      <c r="E747" s="15" t="s">
        <v>11585</v>
      </c>
      <c r="F747" s="23" t="s">
        <v>8560</v>
      </c>
      <c r="G747"/>
    </row>
    <row r="748" spans="1:7" x14ac:dyDescent="0.3">
      <c r="A748" t="s">
        <v>8462</v>
      </c>
      <c r="B748" t="s">
        <v>8485</v>
      </c>
      <c r="C748" t="s">
        <v>905</v>
      </c>
      <c r="D748" s="20" t="s">
        <v>11588</v>
      </c>
      <c r="E748" s="15" t="s">
        <v>11589</v>
      </c>
      <c r="F748" s="23" t="s">
        <v>8554</v>
      </c>
      <c r="G748"/>
    </row>
    <row r="749" spans="1:7" x14ac:dyDescent="0.3">
      <c r="A749" t="s">
        <v>8462</v>
      </c>
      <c r="B749" t="s">
        <v>8485</v>
      </c>
      <c r="C749" t="s">
        <v>907</v>
      </c>
      <c r="D749" s="20" t="s">
        <v>11590</v>
      </c>
      <c r="E749" s="15" t="s">
        <v>11591</v>
      </c>
      <c r="F749" s="23" t="s">
        <v>8554</v>
      </c>
      <c r="G749"/>
    </row>
    <row r="750" spans="1:7" x14ac:dyDescent="0.3">
      <c r="A750" t="s">
        <v>8462</v>
      </c>
      <c r="B750" t="s">
        <v>8485</v>
      </c>
      <c r="C750" t="s">
        <v>909</v>
      </c>
      <c r="D750" s="20" t="s">
        <v>11592</v>
      </c>
      <c r="E750" s="15" t="s">
        <v>11593</v>
      </c>
      <c r="F750" s="23" t="s">
        <v>8551</v>
      </c>
      <c r="G750"/>
    </row>
    <row r="751" spans="1:7" x14ac:dyDescent="0.3">
      <c r="A751" t="s">
        <v>8462</v>
      </c>
      <c r="B751" t="s">
        <v>8485</v>
      </c>
      <c r="C751" t="s">
        <v>911</v>
      </c>
      <c r="D751" s="20" t="s">
        <v>11594</v>
      </c>
      <c r="E751" s="15" t="s">
        <v>11595</v>
      </c>
      <c r="F751" s="23" t="s">
        <v>8551</v>
      </c>
      <c r="G751"/>
    </row>
    <row r="752" spans="1:7" x14ac:dyDescent="0.3">
      <c r="A752" t="s">
        <v>8462</v>
      </c>
      <c r="B752" t="s">
        <v>8485</v>
      </c>
      <c r="C752" t="s">
        <v>913</v>
      </c>
      <c r="D752" s="20" t="s">
        <v>11596</v>
      </c>
      <c r="E752" s="15" t="s">
        <v>11597</v>
      </c>
      <c r="F752" s="23" t="s">
        <v>8551</v>
      </c>
      <c r="G752"/>
    </row>
    <row r="753" spans="1:7" x14ac:dyDescent="0.3">
      <c r="A753" t="s">
        <v>8462</v>
      </c>
      <c r="B753" t="s">
        <v>8485</v>
      </c>
      <c r="C753" t="s">
        <v>915</v>
      </c>
      <c r="D753" s="20" t="s">
        <v>11598</v>
      </c>
      <c r="E753" s="15" t="s">
        <v>11597</v>
      </c>
      <c r="F753" s="23" t="s">
        <v>8553</v>
      </c>
      <c r="G753"/>
    </row>
    <row r="754" spans="1:7" x14ac:dyDescent="0.3">
      <c r="A754" t="s">
        <v>8462</v>
      </c>
      <c r="B754" t="s">
        <v>8485</v>
      </c>
      <c r="C754" t="s">
        <v>917</v>
      </c>
      <c r="D754" s="20" t="s">
        <v>11599</v>
      </c>
      <c r="E754" s="15" t="s">
        <v>11600</v>
      </c>
      <c r="F754" s="23" t="s">
        <v>8551</v>
      </c>
      <c r="G754"/>
    </row>
    <row r="755" spans="1:7" x14ac:dyDescent="0.3">
      <c r="A755" t="s">
        <v>8462</v>
      </c>
      <c r="B755" t="s">
        <v>8485</v>
      </c>
      <c r="C755" t="s">
        <v>919</v>
      </c>
      <c r="D755" s="20" t="s">
        <v>11601</v>
      </c>
      <c r="E755" s="15" t="s">
        <v>11600</v>
      </c>
      <c r="F755" s="23" t="s">
        <v>8553</v>
      </c>
      <c r="G755"/>
    </row>
    <row r="756" spans="1:7" x14ac:dyDescent="0.3">
      <c r="A756" t="s">
        <v>8462</v>
      </c>
      <c r="B756" t="s">
        <v>8485</v>
      </c>
      <c r="C756" t="s">
        <v>921</v>
      </c>
      <c r="D756" s="20" t="s">
        <v>11602</v>
      </c>
      <c r="E756" s="15" t="s">
        <v>11600</v>
      </c>
      <c r="F756" s="23" t="s">
        <v>8554</v>
      </c>
      <c r="G756"/>
    </row>
    <row r="757" spans="1:7" x14ac:dyDescent="0.3">
      <c r="A757" t="s">
        <v>8462</v>
      </c>
      <c r="B757" t="s">
        <v>8485</v>
      </c>
      <c r="C757" t="s">
        <v>923</v>
      </c>
      <c r="D757" s="20" t="s">
        <v>11603</v>
      </c>
      <c r="E757" s="15" t="s">
        <v>11604</v>
      </c>
      <c r="F757" s="23" t="s">
        <v>8551</v>
      </c>
      <c r="G757"/>
    </row>
    <row r="758" spans="1:7" x14ac:dyDescent="0.3">
      <c r="A758" t="s">
        <v>8462</v>
      </c>
      <c r="B758" t="s">
        <v>8485</v>
      </c>
      <c r="C758" t="s">
        <v>925</v>
      </c>
      <c r="D758" s="20" t="s">
        <v>11605</v>
      </c>
      <c r="E758" s="15" t="s">
        <v>11604</v>
      </c>
      <c r="F758" s="23" t="s">
        <v>8553</v>
      </c>
      <c r="G758"/>
    </row>
    <row r="759" spans="1:7" x14ac:dyDescent="0.3">
      <c r="A759" t="s">
        <v>8462</v>
      </c>
      <c r="B759" t="s">
        <v>8485</v>
      </c>
      <c r="C759" t="s">
        <v>927</v>
      </c>
      <c r="D759" s="20" t="s">
        <v>11606</v>
      </c>
      <c r="E759" s="15" t="s">
        <v>11604</v>
      </c>
      <c r="F759" s="23" t="s">
        <v>8554</v>
      </c>
      <c r="G759"/>
    </row>
    <row r="760" spans="1:7" x14ac:dyDescent="0.3">
      <c r="A760" t="s">
        <v>8462</v>
      </c>
      <c r="B760" t="s">
        <v>8485</v>
      </c>
      <c r="C760" t="s">
        <v>929</v>
      </c>
      <c r="D760" s="20" t="s">
        <v>11607</v>
      </c>
      <c r="E760" s="15" t="s">
        <v>11608</v>
      </c>
      <c r="F760" s="23" t="s">
        <v>8551</v>
      </c>
      <c r="G760"/>
    </row>
    <row r="761" spans="1:7" x14ac:dyDescent="0.3">
      <c r="A761" t="s">
        <v>8462</v>
      </c>
      <c r="B761" t="s">
        <v>8485</v>
      </c>
      <c r="C761" t="s">
        <v>931</v>
      </c>
      <c r="D761" s="20" t="s">
        <v>11609</v>
      </c>
      <c r="E761" s="15" t="s">
        <v>11608</v>
      </c>
      <c r="F761" s="23" t="s">
        <v>8553</v>
      </c>
      <c r="G761"/>
    </row>
    <row r="762" spans="1:7" x14ac:dyDescent="0.3">
      <c r="A762" t="s">
        <v>8462</v>
      </c>
      <c r="B762" t="s">
        <v>8485</v>
      </c>
      <c r="C762" t="s">
        <v>933</v>
      </c>
      <c r="D762" s="20" t="s">
        <v>11610</v>
      </c>
      <c r="E762" s="15" t="s">
        <v>11608</v>
      </c>
      <c r="F762" s="23" t="s">
        <v>8554</v>
      </c>
      <c r="G762"/>
    </row>
    <row r="763" spans="1:7" x14ac:dyDescent="0.3">
      <c r="A763" t="s">
        <v>8462</v>
      </c>
      <c r="B763" t="s">
        <v>8485</v>
      </c>
      <c r="C763" t="s">
        <v>935</v>
      </c>
      <c r="D763" s="20" t="s">
        <v>11611</v>
      </c>
      <c r="E763" s="15" t="s">
        <v>11612</v>
      </c>
      <c r="F763" s="23" t="s">
        <v>8553</v>
      </c>
      <c r="G763"/>
    </row>
    <row r="764" spans="1:7" x14ac:dyDescent="0.3">
      <c r="A764" t="s">
        <v>8462</v>
      </c>
      <c r="B764" t="s">
        <v>8485</v>
      </c>
      <c r="C764" t="s">
        <v>937</v>
      </c>
      <c r="D764" s="20" t="s">
        <v>11613</v>
      </c>
      <c r="E764" s="15" t="s">
        <v>11614</v>
      </c>
      <c r="F764" s="23" t="s">
        <v>8551</v>
      </c>
      <c r="G764"/>
    </row>
    <row r="765" spans="1:7" x14ac:dyDescent="0.3">
      <c r="A765" t="s">
        <v>8462</v>
      </c>
      <c r="B765" t="s">
        <v>8485</v>
      </c>
      <c r="C765" t="s">
        <v>939</v>
      </c>
      <c r="D765" s="20" t="s">
        <v>11615</v>
      </c>
      <c r="E765" s="15" t="s">
        <v>11614</v>
      </c>
      <c r="F765" s="23" t="s">
        <v>8553</v>
      </c>
      <c r="G765"/>
    </row>
    <row r="766" spans="1:7" x14ac:dyDescent="0.3">
      <c r="A766" t="s">
        <v>8462</v>
      </c>
      <c r="B766" t="s">
        <v>8485</v>
      </c>
      <c r="C766" t="s">
        <v>941</v>
      </c>
      <c r="D766" s="20" t="s">
        <v>11616</v>
      </c>
      <c r="E766" s="15" t="s">
        <v>11617</v>
      </c>
      <c r="F766" s="23" t="s">
        <v>8553</v>
      </c>
      <c r="G766"/>
    </row>
    <row r="767" spans="1:7" x14ac:dyDescent="0.3">
      <c r="A767" t="s">
        <v>8462</v>
      </c>
      <c r="B767" t="s">
        <v>8485</v>
      </c>
      <c r="C767" t="s">
        <v>943</v>
      </c>
      <c r="D767" s="20" t="s">
        <v>11618</v>
      </c>
      <c r="E767" s="15" t="s">
        <v>11617</v>
      </c>
      <c r="F767" s="23" t="s">
        <v>8554</v>
      </c>
      <c r="G767"/>
    </row>
    <row r="768" spans="1:7" x14ac:dyDescent="0.3">
      <c r="A768" t="s">
        <v>8462</v>
      </c>
      <c r="B768" t="s">
        <v>8485</v>
      </c>
      <c r="C768" t="s">
        <v>945</v>
      </c>
      <c r="D768" s="20" t="s">
        <v>11619</v>
      </c>
      <c r="E768" s="15" t="s">
        <v>11620</v>
      </c>
      <c r="F768" s="23" t="s">
        <v>8551</v>
      </c>
      <c r="G768"/>
    </row>
    <row r="769" spans="1:7" x14ac:dyDescent="0.3">
      <c r="A769" t="s">
        <v>8462</v>
      </c>
      <c r="B769" t="s">
        <v>8485</v>
      </c>
      <c r="C769" t="s">
        <v>947</v>
      </c>
      <c r="D769" s="20" t="s">
        <v>11621</v>
      </c>
      <c r="E769" s="15" t="s">
        <v>11620</v>
      </c>
      <c r="F769" s="23" t="s">
        <v>8553</v>
      </c>
      <c r="G769"/>
    </row>
    <row r="770" spans="1:7" x14ac:dyDescent="0.3">
      <c r="A770" t="s">
        <v>8462</v>
      </c>
      <c r="B770" t="s">
        <v>8485</v>
      </c>
      <c r="C770" t="s">
        <v>949</v>
      </c>
      <c r="D770" s="20" t="s">
        <v>11622</v>
      </c>
      <c r="E770" s="15" t="s">
        <v>11623</v>
      </c>
      <c r="F770" s="23" t="s">
        <v>8551</v>
      </c>
      <c r="G770"/>
    </row>
    <row r="771" spans="1:7" x14ac:dyDescent="0.3">
      <c r="A771" t="s">
        <v>8462</v>
      </c>
      <c r="B771" t="s">
        <v>8485</v>
      </c>
      <c r="C771" t="s">
        <v>951</v>
      </c>
      <c r="D771" s="20" t="s">
        <v>11624</v>
      </c>
      <c r="E771" s="15" t="s">
        <v>11623</v>
      </c>
      <c r="F771" s="23" t="s">
        <v>8553</v>
      </c>
      <c r="G771"/>
    </row>
    <row r="772" spans="1:7" x14ac:dyDescent="0.3">
      <c r="A772" t="s">
        <v>8462</v>
      </c>
      <c r="B772" t="s">
        <v>8485</v>
      </c>
      <c r="C772" t="s">
        <v>953</v>
      </c>
      <c r="D772" s="20" t="s">
        <v>11625</v>
      </c>
      <c r="E772" s="15" t="s">
        <v>11626</v>
      </c>
      <c r="F772" s="23" t="s">
        <v>8551</v>
      </c>
      <c r="G772"/>
    </row>
    <row r="773" spans="1:7" x14ac:dyDescent="0.3">
      <c r="A773" t="s">
        <v>8462</v>
      </c>
      <c r="B773" t="s">
        <v>8485</v>
      </c>
      <c r="C773" t="s">
        <v>955</v>
      </c>
      <c r="D773" s="20" t="s">
        <v>11627</v>
      </c>
      <c r="E773" s="15" t="s">
        <v>11626</v>
      </c>
      <c r="F773" s="23" t="s">
        <v>8553</v>
      </c>
      <c r="G773"/>
    </row>
    <row r="774" spans="1:7" x14ac:dyDescent="0.3">
      <c r="A774" t="s">
        <v>8462</v>
      </c>
      <c r="B774" t="s">
        <v>8485</v>
      </c>
      <c r="C774" t="s">
        <v>957</v>
      </c>
      <c r="D774" s="20" t="s">
        <v>11628</v>
      </c>
      <c r="E774" s="15" t="s">
        <v>11629</v>
      </c>
      <c r="F774" s="23" t="s">
        <v>8551</v>
      </c>
      <c r="G774"/>
    </row>
    <row r="775" spans="1:7" x14ac:dyDescent="0.3">
      <c r="A775" t="s">
        <v>8462</v>
      </c>
      <c r="B775" t="s">
        <v>8485</v>
      </c>
      <c r="C775" t="s">
        <v>959</v>
      </c>
      <c r="D775" s="20" t="s">
        <v>11630</v>
      </c>
      <c r="E775" s="15" t="s">
        <v>11629</v>
      </c>
      <c r="F775" s="23" t="s">
        <v>8553</v>
      </c>
      <c r="G775"/>
    </row>
    <row r="776" spans="1:7" x14ac:dyDescent="0.3">
      <c r="A776" t="s">
        <v>8462</v>
      </c>
      <c r="B776" t="s">
        <v>8485</v>
      </c>
      <c r="C776" t="s">
        <v>961</v>
      </c>
      <c r="D776" s="20" t="s">
        <v>11631</v>
      </c>
      <c r="E776" s="15" t="s">
        <v>11632</v>
      </c>
      <c r="F776" s="23" t="s">
        <v>8551</v>
      </c>
      <c r="G776"/>
    </row>
    <row r="777" spans="1:7" x14ac:dyDescent="0.3">
      <c r="A777" t="s">
        <v>8462</v>
      </c>
      <c r="B777" t="s">
        <v>8485</v>
      </c>
      <c r="C777" t="s">
        <v>963</v>
      </c>
      <c r="D777" s="20" t="s">
        <v>11633</v>
      </c>
      <c r="E777" s="15" t="s">
        <v>11632</v>
      </c>
      <c r="F777" s="23" t="s">
        <v>8553</v>
      </c>
      <c r="G777"/>
    </row>
    <row r="778" spans="1:7" x14ac:dyDescent="0.3">
      <c r="A778" t="s">
        <v>8462</v>
      </c>
      <c r="B778" t="s">
        <v>8485</v>
      </c>
      <c r="C778" t="s">
        <v>965</v>
      </c>
      <c r="D778" s="20" t="s">
        <v>11634</v>
      </c>
      <c r="E778" s="15" t="s">
        <v>11635</v>
      </c>
      <c r="F778" s="23" t="s">
        <v>8551</v>
      </c>
      <c r="G778"/>
    </row>
    <row r="779" spans="1:7" x14ac:dyDescent="0.3">
      <c r="A779" t="s">
        <v>8462</v>
      </c>
      <c r="B779" t="s">
        <v>8485</v>
      </c>
      <c r="C779" t="s">
        <v>967</v>
      </c>
      <c r="D779" s="20" t="s">
        <v>11636</v>
      </c>
      <c r="E779" s="15" t="s">
        <v>11635</v>
      </c>
      <c r="F779" s="23" t="s">
        <v>8553</v>
      </c>
      <c r="G779"/>
    </row>
    <row r="780" spans="1:7" x14ac:dyDescent="0.3">
      <c r="A780" t="s">
        <v>8462</v>
      </c>
      <c r="B780" t="s">
        <v>8485</v>
      </c>
      <c r="C780" t="s">
        <v>969</v>
      </c>
      <c r="D780" s="20" t="s">
        <v>11637</v>
      </c>
      <c r="E780" s="15" t="s">
        <v>11638</v>
      </c>
      <c r="F780" s="23" t="s">
        <v>8551</v>
      </c>
      <c r="G780"/>
    </row>
    <row r="781" spans="1:7" x14ac:dyDescent="0.3">
      <c r="A781" t="s">
        <v>8462</v>
      </c>
      <c r="B781" t="s">
        <v>8485</v>
      </c>
      <c r="C781" t="s">
        <v>971</v>
      </c>
      <c r="D781" s="20" t="s">
        <v>11639</v>
      </c>
      <c r="E781" s="15" t="s">
        <v>11638</v>
      </c>
      <c r="F781" s="23" t="s">
        <v>8553</v>
      </c>
      <c r="G781"/>
    </row>
    <row r="782" spans="1:7" x14ac:dyDescent="0.3">
      <c r="A782" t="s">
        <v>8462</v>
      </c>
      <c r="B782" t="s">
        <v>8485</v>
      </c>
      <c r="C782" t="s">
        <v>973</v>
      </c>
      <c r="D782" s="20" t="s">
        <v>11640</v>
      </c>
      <c r="E782" s="15" t="s">
        <v>11641</v>
      </c>
      <c r="F782" s="23" t="s">
        <v>8551</v>
      </c>
      <c r="G782"/>
    </row>
    <row r="783" spans="1:7" x14ac:dyDescent="0.3">
      <c r="A783" t="s">
        <v>8462</v>
      </c>
      <c r="B783" t="s">
        <v>8485</v>
      </c>
      <c r="C783" t="s">
        <v>975</v>
      </c>
      <c r="D783" s="20" t="s">
        <v>11642</v>
      </c>
      <c r="E783" s="15" t="s">
        <v>11641</v>
      </c>
      <c r="F783" s="23" t="s">
        <v>8553</v>
      </c>
      <c r="G783"/>
    </row>
    <row r="784" spans="1:7" x14ac:dyDescent="0.3">
      <c r="A784" t="s">
        <v>8462</v>
      </c>
      <c r="B784" t="s">
        <v>8485</v>
      </c>
      <c r="C784" t="s">
        <v>977</v>
      </c>
      <c r="D784" s="20" t="s">
        <v>11643</v>
      </c>
      <c r="E784" s="15" t="s">
        <v>11641</v>
      </c>
      <c r="F784" s="23" t="s">
        <v>8554</v>
      </c>
      <c r="G784"/>
    </row>
    <row r="785" spans="1:7" x14ac:dyDescent="0.3">
      <c r="A785" t="s">
        <v>8462</v>
      </c>
      <c r="B785" t="s">
        <v>8485</v>
      </c>
      <c r="C785" t="s">
        <v>979</v>
      </c>
      <c r="D785" s="20" t="s">
        <v>11644</v>
      </c>
      <c r="E785" s="15" t="s">
        <v>11645</v>
      </c>
      <c r="F785" s="23" t="s">
        <v>8551</v>
      </c>
      <c r="G785"/>
    </row>
    <row r="786" spans="1:7" x14ac:dyDescent="0.3">
      <c r="A786" t="s">
        <v>8462</v>
      </c>
      <c r="B786" t="s">
        <v>8485</v>
      </c>
      <c r="C786" t="s">
        <v>981</v>
      </c>
      <c r="D786" s="20" t="s">
        <v>11646</v>
      </c>
      <c r="E786" s="15" t="s">
        <v>11645</v>
      </c>
      <c r="F786" s="23" t="s">
        <v>8553</v>
      </c>
      <c r="G786"/>
    </row>
    <row r="787" spans="1:7" x14ac:dyDescent="0.3">
      <c r="A787" t="s">
        <v>8462</v>
      </c>
      <c r="B787" t="s">
        <v>8485</v>
      </c>
      <c r="C787" t="s">
        <v>983</v>
      </c>
      <c r="D787" s="20" t="s">
        <v>11647</v>
      </c>
      <c r="E787" s="15" t="s">
        <v>11645</v>
      </c>
      <c r="F787" s="23" t="s">
        <v>8554</v>
      </c>
      <c r="G787"/>
    </row>
    <row r="788" spans="1:7" x14ac:dyDescent="0.3">
      <c r="A788" t="s">
        <v>8462</v>
      </c>
      <c r="B788" t="s">
        <v>8485</v>
      </c>
      <c r="C788" t="s">
        <v>985</v>
      </c>
      <c r="D788" s="20" t="s">
        <v>11648</v>
      </c>
      <c r="E788" s="15" t="s">
        <v>11649</v>
      </c>
      <c r="F788" s="23" t="s">
        <v>8551</v>
      </c>
      <c r="G788"/>
    </row>
    <row r="789" spans="1:7" x14ac:dyDescent="0.3">
      <c r="A789" t="s">
        <v>8462</v>
      </c>
      <c r="B789" t="s">
        <v>8485</v>
      </c>
      <c r="C789" t="s">
        <v>987</v>
      </c>
      <c r="D789" s="20" t="s">
        <v>11650</v>
      </c>
      <c r="E789" s="15" t="s">
        <v>11649</v>
      </c>
      <c r="F789" s="23" t="s">
        <v>8553</v>
      </c>
      <c r="G789"/>
    </row>
    <row r="790" spans="1:7" x14ac:dyDescent="0.3">
      <c r="A790" t="s">
        <v>8462</v>
      </c>
      <c r="B790" t="s">
        <v>8485</v>
      </c>
      <c r="C790" t="s">
        <v>989</v>
      </c>
      <c r="D790" s="20" t="s">
        <v>11651</v>
      </c>
      <c r="E790" s="15" t="s">
        <v>11649</v>
      </c>
      <c r="F790" s="23" t="s">
        <v>8554</v>
      </c>
      <c r="G790"/>
    </row>
    <row r="791" spans="1:7" x14ac:dyDescent="0.3">
      <c r="A791" t="s">
        <v>8462</v>
      </c>
      <c r="B791" t="s">
        <v>8485</v>
      </c>
      <c r="C791" t="s">
        <v>991</v>
      </c>
      <c r="D791" s="20" t="s">
        <v>11652</v>
      </c>
      <c r="E791" s="15" t="s">
        <v>11653</v>
      </c>
      <c r="F791" s="23" t="s">
        <v>8551</v>
      </c>
      <c r="G791"/>
    </row>
    <row r="792" spans="1:7" x14ac:dyDescent="0.3">
      <c r="A792" t="s">
        <v>8462</v>
      </c>
      <c r="B792" t="s">
        <v>8485</v>
      </c>
      <c r="C792" t="s">
        <v>993</v>
      </c>
      <c r="D792" s="20" t="s">
        <v>11654</v>
      </c>
      <c r="E792" s="15" t="s">
        <v>11653</v>
      </c>
      <c r="F792" s="23" t="s">
        <v>8553</v>
      </c>
      <c r="G792"/>
    </row>
    <row r="793" spans="1:7" x14ac:dyDescent="0.3">
      <c r="A793" t="s">
        <v>8462</v>
      </c>
      <c r="B793" t="s">
        <v>8485</v>
      </c>
      <c r="C793" t="s">
        <v>995</v>
      </c>
      <c r="D793" s="20" t="s">
        <v>11655</v>
      </c>
      <c r="E793" s="15" t="s">
        <v>11653</v>
      </c>
      <c r="F793" s="23" t="s">
        <v>8554</v>
      </c>
      <c r="G793"/>
    </row>
    <row r="794" spans="1:7" x14ac:dyDescent="0.3">
      <c r="A794" t="s">
        <v>8462</v>
      </c>
      <c r="B794" t="s">
        <v>8485</v>
      </c>
      <c r="C794" t="s">
        <v>997</v>
      </c>
      <c r="D794" s="20" t="s">
        <v>11656</v>
      </c>
      <c r="E794" s="15" t="s">
        <v>11657</v>
      </c>
      <c r="F794" s="23" t="s">
        <v>8551</v>
      </c>
      <c r="G794"/>
    </row>
    <row r="795" spans="1:7" x14ac:dyDescent="0.3">
      <c r="A795" t="s">
        <v>8462</v>
      </c>
      <c r="B795" t="s">
        <v>8485</v>
      </c>
      <c r="C795" t="s">
        <v>999</v>
      </c>
      <c r="D795" s="20" t="s">
        <v>11658</v>
      </c>
      <c r="E795" s="15" t="s">
        <v>11657</v>
      </c>
      <c r="F795" s="23" t="s">
        <v>8553</v>
      </c>
      <c r="G795"/>
    </row>
    <row r="796" spans="1:7" x14ac:dyDescent="0.3">
      <c r="A796" t="s">
        <v>8462</v>
      </c>
      <c r="B796" t="s">
        <v>8485</v>
      </c>
      <c r="C796" t="s">
        <v>1001</v>
      </c>
      <c r="D796" s="20" t="s">
        <v>11659</v>
      </c>
      <c r="E796" s="15" t="s">
        <v>11657</v>
      </c>
      <c r="F796" s="23" t="s">
        <v>8554</v>
      </c>
      <c r="G796"/>
    </row>
    <row r="797" spans="1:7" x14ac:dyDescent="0.3">
      <c r="A797" t="s">
        <v>8462</v>
      </c>
      <c r="B797" t="s">
        <v>8485</v>
      </c>
      <c r="C797" t="s">
        <v>1003</v>
      </c>
      <c r="D797" s="20" t="s">
        <v>11660</v>
      </c>
      <c r="E797" s="15" t="s">
        <v>11661</v>
      </c>
      <c r="F797" s="23" t="s">
        <v>8551</v>
      </c>
      <c r="G797"/>
    </row>
    <row r="798" spans="1:7" x14ac:dyDescent="0.3">
      <c r="A798" t="s">
        <v>8462</v>
      </c>
      <c r="B798" t="s">
        <v>8485</v>
      </c>
      <c r="C798" t="s">
        <v>1005</v>
      </c>
      <c r="D798" s="20" t="s">
        <v>11662</v>
      </c>
      <c r="E798" s="15" t="s">
        <v>11661</v>
      </c>
      <c r="F798" s="23" t="s">
        <v>8553</v>
      </c>
      <c r="G798"/>
    </row>
    <row r="799" spans="1:7" x14ac:dyDescent="0.3">
      <c r="A799" t="s">
        <v>8462</v>
      </c>
      <c r="B799" t="s">
        <v>8485</v>
      </c>
      <c r="C799" t="s">
        <v>1007</v>
      </c>
      <c r="D799" s="20" t="s">
        <v>11663</v>
      </c>
      <c r="E799" s="15" t="s">
        <v>11661</v>
      </c>
      <c r="F799" s="23" t="s">
        <v>8554</v>
      </c>
      <c r="G799"/>
    </row>
    <row r="800" spans="1:7" x14ac:dyDescent="0.3">
      <c r="A800" t="s">
        <v>8462</v>
      </c>
      <c r="B800" t="s">
        <v>8485</v>
      </c>
      <c r="C800" t="s">
        <v>1009</v>
      </c>
      <c r="D800" s="20" t="s">
        <v>11664</v>
      </c>
      <c r="E800" s="15" t="s">
        <v>11665</v>
      </c>
      <c r="F800" s="23" t="s">
        <v>8551</v>
      </c>
      <c r="G800"/>
    </row>
    <row r="801" spans="1:7" x14ac:dyDescent="0.3">
      <c r="A801" t="s">
        <v>8462</v>
      </c>
      <c r="B801" t="s">
        <v>8485</v>
      </c>
      <c r="C801" t="s">
        <v>1011</v>
      </c>
      <c r="D801" s="20" t="s">
        <v>11666</v>
      </c>
      <c r="E801" s="15" t="s">
        <v>11665</v>
      </c>
      <c r="F801" s="23" t="s">
        <v>8553</v>
      </c>
      <c r="G801"/>
    </row>
    <row r="802" spans="1:7" x14ac:dyDescent="0.3">
      <c r="A802" t="s">
        <v>8462</v>
      </c>
      <c r="B802" t="s">
        <v>8485</v>
      </c>
      <c r="C802" t="s">
        <v>1013</v>
      </c>
      <c r="D802" s="20" t="s">
        <v>11667</v>
      </c>
      <c r="E802" s="15" t="s">
        <v>11665</v>
      </c>
      <c r="F802" s="23" t="s">
        <v>8554</v>
      </c>
      <c r="G802"/>
    </row>
    <row r="803" spans="1:7" x14ac:dyDescent="0.3">
      <c r="A803" t="s">
        <v>8462</v>
      </c>
      <c r="B803" t="s">
        <v>8485</v>
      </c>
      <c r="C803" t="s">
        <v>1015</v>
      </c>
      <c r="D803" s="20" t="s">
        <v>11668</v>
      </c>
      <c r="E803" s="15" t="s">
        <v>11669</v>
      </c>
      <c r="F803" s="23" t="s">
        <v>8551</v>
      </c>
      <c r="G803"/>
    </row>
    <row r="804" spans="1:7" x14ac:dyDescent="0.3">
      <c r="A804" t="s">
        <v>8462</v>
      </c>
      <c r="B804" t="s">
        <v>8485</v>
      </c>
      <c r="C804" t="s">
        <v>1017</v>
      </c>
      <c r="D804" s="20" t="s">
        <v>11670</v>
      </c>
      <c r="E804" s="15" t="s">
        <v>11669</v>
      </c>
      <c r="F804" s="23" t="s">
        <v>8553</v>
      </c>
      <c r="G804"/>
    </row>
    <row r="805" spans="1:7" x14ac:dyDescent="0.3">
      <c r="A805" t="s">
        <v>8462</v>
      </c>
      <c r="B805" t="s">
        <v>8485</v>
      </c>
      <c r="C805" t="s">
        <v>1019</v>
      </c>
      <c r="D805" s="20" t="s">
        <v>11671</v>
      </c>
      <c r="E805" s="15" t="s">
        <v>11669</v>
      </c>
      <c r="F805" s="23" t="s">
        <v>8554</v>
      </c>
      <c r="G805"/>
    </row>
    <row r="806" spans="1:7" x14ac:dyDescent="0.3">
      <c r="A806" t="s">
        <v>8462</v>
      </c>
      <c r="B806" t="s">
        <v>8485</v>
      </c>
      <c r="C806" t="s">
        <v>1021</v>
      </c>
      <c r="D806" s="20" t="s">
        <v>11672</v>
      </c>
      <c r="E806" s="15" t="s">
        <v>11673</v>
      </c>
      <c r="F806" s="23" t="s">
        <v>8551</v>
      </c>
      <c r="G806"/>
    </row>
    <row r="807" spans="1:7" x14ac:dyDescent="0.3">
      <c r="A807" t="s">
        <v>8462</v>
      </c>
      <c r="B807" t="s">
        <v>8485</v>
      </c>
      <c r="C807" t="s">
        <v>1023</v>
      </c>
      <c r="D807" s="20" t="s">
        <v>11674</v>
      </c>
      <c r="E807" s="15" t="s">
        <v>11673</v>
      </c>
      <c r="F807" s="23" t="s">
        <v>8553</v>
      </c>
      <c r="G807"/>
    </row>
    <row r="808" spans="1:7" x14ac:dyDescent="0.3">
      <c r="A808" t="s">
        <v>8462</v>
      </c>
      <c r="B808" t="s">
        <v>8485</v>
      </c>
      <c r="C808" t="s">
        <v>1025</v>
      </c>
      <c r="D808" s="20" t="s">
        <v>11675</v>
      </c>
      <c r="E808" s="15" t="s">
        <v>11673</v>
      </c>
      <c r="F808" s="23" t="s">
        <v>8554</v>
      </c>
      <c r="G808"/>
    </row>
    <row r="809" spans="1:7" x14ac:dyDescent="0.3">
      <c r="A809" t="s">
        <v>8462</v>
      </c>
      <c r="B809" t="s">
        <v>8485</v>
      </c>
      <c r="C809" t="s">
        <v>1027</v>
      </c>
      <c r="D809" s="20" t="s">
        <v>11676</v>
      </c>
      <c r="E809" s="15" t="s">
        <v>11677</v>
      </c>
      <c r="F809" s="23" t="s">
        <v>8551</v>
      </c>
      <c r="G809"/>
    </row>
    <row r="810" spans="1:7" x14ac:dyDescent="0.3">
      <c r="A810" t="s">
        <v>8462</v>
      </c>
      <c r="B810" t="s">
        <v>8485</v>
      </c>
      <c r="C810" t="s">
        <v>1029</v>
      </c>
      <c r="D810" s="20" t="s">
        <v>11678</v>
      </c>
      <c r="E810" s="15" t="s">
        <v>11677</v>
      </c>
      <c r="F810" s="23" t="s">
        <v>8553</v>
      </c>
      <c r="G810"/>
    </row>
    <row r="811" spans="1:7" x14ac:dyDescent="0.3">
      <c r="A811" t="s">
        <v>8462</v>
      </c>
      <c r="B811" t="s">
        <v>8485</v>
      </c>
      <c r="C811" t="s">
        <v>1031</v>
      </c>
      <c r="D811" s="20" t="s">
        <v>11679</v>
      </c>
      <c r="E811" s="15" t="s">
        <v>11677</v>
      </c>
      <c r="F811" s="23" t="s">
        <v>8554</v>
      </c>
      <c r="G811"/>
    </row>
    <row r="812" spans="1:7" x14ac:dyDescent="0.3">
      <c r="A812" t="s">
        <v>8462</v>
      </c>
      <c r="B812" t="s">
        <v>8485</v>
      </c>
      <c r="C812" t="s">
        <v>1033</v>
      </c>
      <c r="D812" s="20" t="s">
        <v>11680</v>
      </c>
      <c r="E812" s="15" t="s">
        <v>11681</v>
      </c>
      <c r="F812" s="23" t="s">
        <v>8551</v>
      </c>
      <c r="G812"/>
    </row>
    <row r="813" spans="1:7" x14ac:dyDescent="0.3">
      <c r="A813" t="s">
        <v>8462</v>
      </c>
      <c r="B813" t="s">
        <v>8485</v>
      </c>
      <c r="C813" t="s">
        <v>1035</v>
      </c>
      <c r="D813" s="20" t="s">
        <v>11682</v>
      </c>
      <c r="E813" s="15" t="s">
        <v>11681</v>
      </c>
      <c r="F813" s="23" t="s">
        <v>8553</v>
      </c>
      <c r="G813"/>
    </row>
    <row r="814" spans="1:7" x14ac:dyDescent="0.3">
      <c r="A814" t="s">
        <v>8462</v>
      </c>
      <c r="B814" t="s">
        <v>8485</v>
      </c>
      <c r="C814" t="s">
        <v>1037</v>
      </c>
      <c r="D814" s="20" t="s">
        <v>11683</v>
      </c>
      <c r="E814" s="15" t="s">
        <v>11681</v>
      </c>
      <c r="F814" s="23" t="s">
        <v>8554</v>
      </c>
      <c r="G814"/>
    </row>
    <row r="815" spans="1:7" x14ac:dyDescent="0.3">
      <c r="A815" t="s">
        <v>8462</v>
      </c>
      <c r="B815" t="s">
        <v>8485</v>
      </c>
      <c r="C815" t="s">
        <v>1039</v>
      </c>
      <c r="D815" s="20" t="s">
        <v>11684</v>
      </c>
      <c r="E815" s="15" t="s">
        <v>11685</v>
      </c>
      <c r="F815" s="23" t="s">
        <v>8551</v>
      </c>
      <c r="G815"/>
    </row>
    <row r="816" spans="1:7" x14ac:dyDescent="0.3">
      <c r="A816" t="s">
        <v>8462</v>
      </c>
      <c r="B816" t="s">
        <v>8485</v>
      </c>
      <c r="C816" t="s">
        <v>1041</v>
      </c>
      <c r="D816" s="20" t="s">
        <v>11686</v>
      </c>
      <c r="E816" s="15" t="s">
        <v>11685</v>
      </c>
      <c r="F816" s="23" t="s">
        <v>8553</v>
      </c>
      <c r="G816"/>
    </row>
    <row r="817" spans="1:7" x14ac:dyDescent="0.3">
      <c r="A817" t="s">
        <v>8462</v>
      </c>
      <c r="B817" t="s">
        <v>8485</v>
      </c>
      <c r="C817" t="s">
        <v>1043</v>
      </c>
      <c r="D817" s="20" t="s">
        <v>11687</v>
      </c>
      <c r="E817" s="15" t="s">
        <v>11685</v>
      </c>
      <c r="F817" s="23" t="s">
        <v>8554</v>
      </c>
      <c r="G817"/>
    </row>
    <row r="818" spans="1:7" x14ac:dyDescent="0.3">
      <c r="A818" t="s">
        <v>8462</v>
      </c>
      <c r="B818" t="s">
        <v>8485</v>
      </c>
      <c r="C818" t="s">
        <v>1045</v>
      </c>
      <c r="D818" s="20" t="s">
        <v>11688</v>
      </c>
      <c r="E818" s="15" t="s">
        <v>11689</v>
      </c>
      <c r="F818" s="23" t="s">
        <v>8551</v>
      </c>
      <c r="G818"/>
    </row>
    <row r="819" spans="1:7" x14ac:dyDescent="0.3">
      <c r="A819" t="s">
        <v>8462</v>
      </c>
      <c r="B819" t="s">
        <v>8485</v>
      </c>
      <c r="C819" t="s">
        <v>1047</v>
      </c>
      <c r="D819" s="20" t="s">
        <v>11690</v>
      </c>
      <c r="E819" s="15" t="s">
        <v>11689</v>
      </c>
      <c r="F819" s="23" t="s">
        <v>8553</v>
      </c>
      <c r="G819"/>
    </row>
    <row r="820" spans="1:7" x14ac:dyDescent="0.3">
      <c r="A820" t="s">
        <v>8462</v>
      </c>
      <c r="B820" t="s">
        <v>8485</v>
      </c>
      <c r="C820" t="s">
        <v>1049</v>
      </c>
      <c r="D820" s="20" t="s">
        <v>11691</v>
      </c>
      <c r="E820" s="15" t="s">
        <v>11692</v>
      </c>
      <c r="F820" s="23" t="s">
        <v>8551</v>
      </c>
      <c r="G820"/>
    </row>
    <row r="821" spans="1:7" x14ac:dyDescent="0.3">
      <c r="A821" t="s">
        <v>8462</v>
      </c>
      <c r="B821" t="s">
        <v>8485</v>
      </c>
      <c r="C821" t="s">
        <v>1051</v>
      </c>
      <c r="D821" s="20" t="s">
        <v>11693</v>
      </c>
      <c r="E821" s="15" t="s">
        <v>11692</v>
      </c>
      <c r="F821" s="23" t="s">
        <v>8553</v>
      </c>
      <c r="G821"/>
    </row>
    <row r="822" spans="1:7" x14ac:dyDescent="0.3">
      <c r="A822" t="s">
        <v>8462</v>
      </c>
      <c r="B822" t="s">
        <v>8485</v>
      </c>
      <c r="C822" t="s">
        <v>1053</v>
      </c>
      <c r="D822" s="20" t="s">
        <v>11694</v>
      </c>
      <c r="E822" s="15" t="s">
        <v>11692</v>
      </c>
      <c r="F822" s="23" t="s">
        <v>8554</v>
      </c>
      <c r="G822"/>
    </row>
    <row r="823" spans="1:7" x14ac:dyDescent="0.3">
      <c r="A823" t="s">
        <v>8462</v>
      </c>
      <c r="B823" t="s">
        <v>8485</v>
      </c>
      <c r="C823" t="s">
        <v>1055</v>
      </c>
      <c r="D823" s="20" t="s">
        <v>11695</v>
      </c>
      <c r="E823" s="15" t="s">
        <v>11696</v>
      </c>
      <c r="F823" s="23" t="s">
        <v>8551</v>
      </c>
      <c r="G823"/>
    </row>
    <row r="824" spans="1:7" x14ac:dyDescent="0.3">
      <c r="A824" t="s">
        <v>8462</v>
      </c>
      <c r="B824" t="s">
        <v>8485</v>
      </c>
      <c r="C824" t="s">
        <v>1057</v>
      </c>
      <c r="D824" s="20" t="s">
        <v>11697</v>
      </c>
      <c r="E824" s="15" t="s">
        <v>11696</v>
      </c>
      <c r="F824" s="23" t="s">
        <v>8553</v>
      </c>
      <c r="G824"/>
    </row>
    <row r="825" spans="1:7" x14ac:dyDescent="0.3">
      <c r="A825" t="s">
        <v>8462</v>
      </c>
      <c r="B825" t="s">
        <v>8485</v>
      </c>
      <c r="C825" t="s">
        <v>1059</v>
      </c>
      <c r="D825" s="20" t="s">
        <v>11698</v>
      </c>
      <c r="E825" s="15" t="s">
        <v>11696</v>
      </c>
      <c r="F825" s="23" t="s">
        <v>8554</v>
      </c>
      <c r="G825"/>
    </row>
    <row r="826" spans="1:7" x14ac:dyDescent="0.3">
      <c r="A826" t="s">
        <v>8462</v>
      </c>
      <c r="B826" t="s">
        <v>8485</v>
      </c>
      <c r="C826" t="s">
        <v>1061</v>
      </c>
      <c r="D826" s="20" t="s">
        <v>11699</v>
      </c>
      <c r="E826" s="15" t="s">
        <v>11700</v>
      </c>
      <c r="F826" s="23" t="s">
        <v>8551</v>
      </c>
      <c r="G826"/>
    </row>
    <row r="827" spans="1:7" x14ac:dyDescent="0.3">
      <c r="A827" t="s">
        <v>8462</v>
      </c>
      <c r="B827" t="s">
        <v>8485</v>
      </c>
      <c r="C827" t="s">
        <v>1063</v>
      </c>
      <c r="D827" s="20" t="s">
        <v>11701</v>
      </c>
      <c r="E827" s="15" t="s">
        <v>11700</v>
      </c>
      <c r="F827" s="23" t="s">
        <v>8553</v>
      </c>
      <c r="G827"/>
    </row>
    <row r="828" spans="1:7" x14ac:dyDescent="0.3">
      <c r="A828" t="s">
        <v>8462</v>
      </c>
      <c r="B828" t="s">
        <v>8485</v>
      </c>
      <c r="C828" t="s">
        <v>1065</v>
      </c>
      <c r="D828" s="20" t="s">
        <v>11702</v>
      </c>
      <c r="E828" s="15" t="s">
        <v>11700</v>
      </c>
      <c r="F828" s="23" t="s">
        <v>8554</v>
      </c>
      <c r="G828"/>
    </row>
    <row r="829" spans="1:7" x14ac:dyDescent="0.3">
      <c r="A829" t="s">
        <v>8462</v>
      </c>
      <c r="B829" t="s">
        <v>8485</v>
      </c>
      <c r="C829" t="s">
        <v>1067</v>
      </c>
      <c r="D829" s="20" t="s">
        <v>11703</v>
      </c>
      <c r="E829" s="15" t="s">
        <v>11704</v>
      </c>
      <c r="F829" s="23" t="s">
        <v>8551</v>
      </c>
      <c r="G829"/>
    </row>
    <row r="830" spans="1:7" x14ac:dyDescent="0.3">
      <c r="A830" t="s">
        <v>8462</v>
      </c>
      <c r="B830" t="s">
        <v>8485</v>
      </c>
      <c r="C830" t="s">
        <v>1069</v>
      </c>
      <c r="D830" s="20" t="s">
        <v>11705</v>
      </c>
      <c r="E830" s="15" t="s">
        <v>11704</v>
      </c>
      <c r="F830" s="23" t="s">
        <v>8553</v>
      </c>
      <c r="G830"/>
    </row>
    <row r="831" spans="1:7" x14ac:dyDescent="0.3">
      <c r="A831" t="s">
        <v>8462</v>
      </c>
      <c r="B831" t="s">
        <v>8485</v>
      </c>
      <c r="C831" t="s">
        <v>1071</v>
      </c>
      <c r="D831" s="20" t="s">
        <v>11706</v>
      </c>
      <c r="E831" s="15" t="s">
        <v>11704</v>
      </c>
      <c r="F831" s="23" t="s">
        <v>8554</v>
      </c>
      <c r="G831"/>
    </row>
    <row r="832" spans="1:7" x14ac:dyDescent="0.3">
      <c r="A832" t="s">
        <v>8462</v>
      </c>
      <c r="B832" t="s">
        <v>8485</v>
      </c>
      <c r="C832" t="s">
        <v>1073</v>
      </c>
      <c r="D832" s="20" t="s">
        <v>11707</v>
      </c>
      <c r="E832" s="15" t="s">
        <v>11708</v>
      </c>
      <c r="F832" s="23" t="s">
        <v>8551</v>
      </c>
      <c r="G832"/>
    </row>
    <row r="833" spans="1:7" x14ac:dyDescent="0.3">
      <c r="A833" t="s">
        <v>8462</v>
      </c>
      <c r="B833" t="s">
        <v>8485</v>
      </c>
      <c r="C833" t="s">
        <v>1075</v>
      </c>
      <c r="D833" s="20" t="s">
        <v>11709</v>
      </c>
      <c r="E833" s="15" t="s">
        <v>11708</v>
      </c>
      <c r="F833" s="23" t="s">
        <v>8553</v>
      </c>
      <c r="G833"/>
    </row>
    <row r="834" spans="1:7" x14ac:dyDescent="0.3">
      <c r="A834" t="s">
        <v>8462</v>
      </c>
      <c r="B834" t="s">
        <v>8485</v>
      </c>
      <c r="C834" t="s">
        <v>1077</v>
      </c>
      <c r="D834" s="20" t="s">
        <v>11710</v>
      </c>
      <c r="E834" s="15" t="s">
        <v>11708</v>
      </c>
      <c r="F834" s="23" t="s">
        <v>8554</v>
      </c>
      <c r="G834"/>
    </row>
    <row r="835" spans="1:7" x14ac:dyDescent="0.3">
      <c r="A835" t="s">
        <v>8462</v>
      </c>
      <c r="B835" t="s">
        <v>8485</v>
      </c>
      <c r="C835" t="s">
        <v>1079</v>
      </c>
      <c r="D835" s="20" t="s">
        <v>11711</v>
      </c>
      <c r="E835" s="15" t="s">
        <v>11712</v>
      </c>
      <c r="F835" s="23" t="s">
        <v>8551</v>
      </c>
      <c r="G835"/>
    </row>
    <row r="836" spans="1:7" x14ac:dyDescent="0.3">
      <c r="A836" t="s">
        <v>8462</v>
      </c>
      <c r="B836" t="s">
        <v>8485</v>
      </c>
      <c r="C836" t="s">
        <v>1081</v>
      </c>
      <c r="D836" s="20" t="s">
        <v>11713</v>
      </c>
      <c r="E836" s="15" t="s">
        <v>11712</v>
      </c>
      <c r="F836" s="23" t="s">
        <v>8553</v>
      </c>
      <c r="G836"/>
    </row>
    <row r="837" spans="1:7" x14ac:dyDescent="0.3">
      <c r="A837" t="s">
        <v>8462</v>
      </c>
      <c r="B837" t="s">
        <v>8485</v>
      </c>
      <c r="C837" t="s">
        <v>1083</v>
      </c>
      <c r="D837" s="20" t="s">
        <v>11714</v>
      </c>
      <c r="E837" s="15" t="s">
        <v>11712</v>
      </c>
      <c r="F837" s="23" t="s">
        <v>8554</v>
      </c>
      <c r="G837"/>
    </row>
    <row r="838" spans="1:7" x14ac:dyDescent="0.3">
      <c r="A838" t="s">
        <v>8462</v>
      </c>
      <c r="B838" t="s">
        <v>8485</v>
      </c>
      <c r="C838" t="s">
        <v>1085</v>
      </c>
      <c r="D838" s="20" t="s">
        <v>11715</v>
      </c>
      <c r="E838" s="15" t="s">
        <v>11716</v>
      </c>
      <c r="F838" s="23" t="s">
        <v>8551</v>
      </c>
      <c r="G838"/>
    </row>
    <row r="839" spans="1:7" x14ac:dyDescent="0.3">
      <c r="A839" t="s">
        <v>8462</v>
      </c>
      <c r="B839" t="s">
        <v>8485</v>
      </c>
      <c r="C839" t="s">
        <v>1087</v>
      </c>
      <c r="D839" s="20" t="s">
        <v>11717</v>
      </c>
      <c r="E839" s="15" t="s">
        <v>11716</v>
      </c>
      <c r="F839" s="23" t="s">
        <v>8553</v>
      </c>
      <c r="G839"/>
    </row>
    <row r="840" spans="1:7" x14ac:dyDescent="0.3">
      <c r="A840" t="s">
        <v>8462</v>
      </c>
      <c r="B840" t="s">
        <v>8485</v>
      </c>
      <c r="C840" t="s">
        <v>1089</v>
      </c>
      <c r="D840" s="20" t="s">
        <v>11718</v>
      </c>
      <c r="E840" s="15" t="s">
        <v>11716</v>
      </c>
      <c r="F840" s="23" t="s">
        <v>8554</v>
      </c>
      <c r="G840"/>
    </row>
    <row r="841" spans="1:7" x14ac:dyDescent="0.3">
      <c r="A841" t="s">
        <v>8462</v>
      </c>
      <c r="B841" t="s">
        <v>8485</v>
      </c>
      <c r="C841" t="s">
        <v>1091</v>
      </c>
      <c r="D841" s="20" t="s">
        <v>11719</v>
      </c>
      <c r="E841" s="15" t="s">
        <v>11720</v>
      </c>
      <c r="F841" s="23" t="s">
        <v>8551</v>
      </c>
      <c r="G841"/>
    </row>
    <row r="842" spans="1:7" x14ac:dyDescent="0.3">
      <c r="A842" t="s">
        <v>8462</v>
      </c>
      <c r="B842" t="s">
        <v>8485</v>
      </c>
      <c r="C842" t="s">
        <v>1093</v>
      </c>
      <c r="D842" s="20" t="s">
        <v>11721</v>
      </c>
      <c r="E842" s="15" t="s">
        <v>11720</v>
      </c>
      <c r="F842" s="23" t="s">
        <v>8553</v>
      </c>
      <c r="G842"/>
    </row>
    <row r="843" spans="1:7" x14ac:dyDescent="0.3">
      <c r="A843" t="s">
        <v>8462</v>
      </c>
      <c r="B843" t="s">
        <v>8485</v>
      </c>
      <c r="C843" t="s">
        <v>1095</v>
      </c>
      <c r="D843" s="20" t="s">
        <v>11722</v>
      </c>
      <c r="E843" s="15" t="s">
        <v>11720</v>
      </c>
      <c r="F843" s="23" t="s">
        <v>8554</v>
      </c>
      <c r="G843"/>
    </row>
    <row r="844" spans="1:7" x14ac:dyDescent="0.3">
      <c r="A844" t="s">
        <v>8462</v>
      </c>
      <c r="B844" t="s">
        <v>8485</v>
      </c>
      <c r="C844" t="s">
        <v>1097</v>
      </c>
      <c r="D844" s="20" t="s">
        <v>11723</v>
      </c>
      <c r="E844" s="15" t="s">
        <v>11724</v>
      </c>
      <c r="F844" s="23" t="s">
        <v>8551</v>
      </c>
      <c r="G844"/>
    </row>
    <row r="845" spans="1:7" x14ac:dyDescent="0.3">
      <c r="A845" t="s">
        <v>8462</v>
      </c>
      <c r="B845" t="s">
        <v>8485</v>
      </c>
      <c r="C845" t="s">
        <v>1099</v>
      </c>
      <c r="D845" s="20" t="s">
        <v>11725</v>
      </c>
      <c r="E845" s="15" t="s">
        <v>11724</v>
      </c>
      <c r="F845" s="23" t="s">
        <v>8553</v>
      </c>
      <c r="G845"/>
    </row>
    <row r="846" spans="1:7" x14ac:dyDescent="0.3">
      <c r="A846" t="s">
        <v>8462</v>
      </c>
      <c r="B846" t="s">
        <v>8485</v>
      </c>
      <c r="C846" t="s">
        <v>1101</v>
      </c>
      <c r="D846" s="20" t="s">
        <v>11726</v>
      </c>
      <c r="E846" s="15" t="s">
        <v>11724</v>
      </c>
      <c r="F846" s="23" t="s">
        <v>8554</v>
      </c>
      <c r="G846"/>
    </row>
    <row r="847" spans="1:7" x14ac:dyDescent="0.3">
      <c r="A847" t="s">
        <v>8462</v>
      </c>
      <c r="B847" t="s">
        <v>8485</v>
      </c>
      <c r="C847" t="s">
        <v>1103</v>
      </c>
      <c r="D847" s="20" t="s">
        <v>11727</v>
      </c>
      <c r="E847" s="15" t="s">
        <v>11728</v>
      </c>
      <c r="F847" s="23" t="s">
        <v>8551</v>
      </c>
      <c r="G847"/>
    </row>
    <row r="848" spans="1:7" x14ac:dyDescent="0.3">
      <c r="A848" t="s">
        <v>8462</v>
      </c>
      <c r="B848" t="s">
        <v>8485</v>
      </c>
      <c r="C848" t="s">
        <v>1105</v>
      </c>
      <c r="D848" s="20" t="s">
        <v>11729</v>
      </c>
      <c r="E848" s="15" t="s">
        <v>11728</v>
      </c>
      <c r="F848" s="23" t="s">
        <v>8553</v>
      </c>
      <c r="G848"/>
    </row>
    <row r="849" spans="1:7" x14ac:dyDescent="0.3">
      <c r="A849" t="s">
        <v>8462</v>
      </c>
      <c r="B849" t="s">
        <v>8485</v>
      </c>
      <c r="C849" t="s">
        <v>1107</v>
      </c>
      <c r="D849" s="20" t="s">
        <v>11730</v>
      </c>
      <c r="E849" s="15" t="s">
        <v>11728</v>
      </c>
      <c r="F849" s="23" t="s">
        <v>8554</v>
      </c>
      <c r="G849"/>
    </row>
    <row r="850" spans="1:7" x14ac:dyDescent="0.3">
      <c r="A850" t="s">
        <v>8462</v>
      </c>
      <c r="B850" t="s">
        <v>8485</v>
      </c>
      <c r="C850" t="s">
        <v>1109</v>
      </c>
      <c r="D850" s="20" t="s">
        <v>11731</v>
      </c>
      <c r="E850" s="15" t="s">
        <v>11732</v>
      </c>
      <c r="F850" s="23" t="s">
        <v>8551</v>
      </c>
      <c r="G850"/>
    </row>
    <row r="851" spans="1:7" x14ac:dyDescent="0.3">
      <c r="A851" t="s">
        <v>8462</v>
      </c>
      <c r="B851" t="s">
        <v>8485</v>
      </c>
      <c r="C851" t="s">
        <v>1111</v>
      </c>
      <c r="D851" s="20" t="s">
        <v>11733</v>
      </c>
      <c r="E851" s="15" t="s">
        <v>11732</v>
      </c>
      <c r="F851" s="23" t="s">
        <v>8553</v>
      </c>
      <c r="G851"/>
    </row>
    <row r="852" spans="1:7" x14ac:dyDescent="0.3">
      <c r="A852" t="s">
        <v>8462</v>
      </c>
      <c r="B852" t="s">
        <v>8485</v>
      </c>
      <c r="C852" t="s">
        <v>1113</v>
      </c>
      <c r="D852" s="20" t="s">
        <v>11734</v>
      </c>
      <c r="E852" s="15" t="s">
        <v>11735</v>
      </c>
      <c r="F852" s="23" t="s">
        <v>8551</v>
      </c>
      <c r="G852"/>
    </row>
    <row r="853" spans="1:7" x14ac:dyDescent="0.3">
      <c r="A853" t="s">
        <v>8462</v>
      </c>
      <c r="B853" t="s">
        <v>8485</v>
      </c>
      <c r="C853" t="s">
        <v>1115</v>
      </c>
      <c r="D853" s="20" t="s">
        <v>11736</v>
      </c>
      <c r="E853" s="15" t="s">
        <v>11735</v>
      </c>
      <c r="F853" s="23" t="s">
        <v>8553</v>
      </c>
      <c r="G853"/>
    </row>
    <row r="854" spans="1:7" x14ac:dyDescent="0.3">
      <c r="A854" t="s">
        <v>8462</v>
      </c>
      <c r="B854" t="s">
        <v>8485</v>
      </c>
      <c r="C854" t="s">
        <v>1117</v>
      </c>
      <c r="D854" s="20" t="s">
        <v>11737</v>
      </c>
      <c r="E854" s="15" t="s">
        <v>11735</v>
      </c>
      <c r="F854" s="23" t="s">
        <v>8554</v>
      </c>
      <c r="G854"/>
    </row>
    <row r="855" spans="1:7" hidden="1" x14ac:dyDescent="0.3">
      <c r="A855" t="s">
        <v>8462</v>
      </c>
      <c r="B855" t="s">
        <v>8486</v>
      </c>
      <c r="C855" t="s">
        <v>5189</v>
      </c>
      <c r="D855" s="20" t="s">
        <v>11666</v>
      </c>
      <c r="E855" s="15" t="s">
        <v>11665</v>
      </c>
      <c r="F855" s="12" t="s">
        <v>8561</v>
      </c>
      <c r="G855"/>
    </row>
    <row r="856" spans="1:7" hidden="1" x14ac:dyDescent="0.3">
      <c r="A856" t="s">
        <v>8462</v>
      </c>
      <c r="B856" t="s">
        <v>8486</v>
      </c>
      <c r="C856" t="s">
        <v>5190</v>
      </c>
      <c r="D856" s="20" t="s">
        <v>11738</v>
      </c>
      <c r="E856" s="15" t="s">
        <v>11739</v>
      </c>
      <c r="F856" s="12" t="s">
        <v>8562</v>
      </c>
      <c r="G856"/>
    </row>
    <row r="857" spans="1:7" hidden="1" x14ac:dyDescent="0.3">
      <c r="A857" t="s">
        <v>8462</v>
      </c>
      <c r="B857" t="s">
        <v>8486</v>
      </c>
      <c r="C857" t="s">
        <v>5191</v>
      </c>
      <c r="D857" s="20" t="s">
        <v>11740</v>
      </c>
      <c r="E857" s="15" t="s">
        <v>11741</v>
      </c>
      <c r="F857" s="12" t="s">
        <v>8562</v>
      </c>
      <c r="G857"/>
    </row>
    <row r="858" spans="1:7" hidden="1" x14ac:dyDescent="0.3">
      <c r="A858" t="s">
        <v>8462</v>
      </c>
      <c r="B858" t="s">
        <v>8486</v>
      </c>
      <c r="C858" t="s">
        <v>5192</v>
      </c>
      <c r="D858" s="20" t="s">
        <v>11742</v>
      </c>
      <c r="E858" s="15" t="s">
        <v>11741</v>
      </c>
      <c r="F858" s="12" t="s">
        <v>8561</v>
      </c>
      <c r="G858"/>
    </row>
    <row r="859" spans="1:7" hidden="1" x14ac:dyDescent="0.3">
      <c r="A859" t="s">
        <v>8462</v>
      </c>
      <c r="B859" t="s">
        <v>8486</v>
      </c>
      <c r="C859" t="s">
        <v>5193</v>
      </c>
      <c r="D859" s="20" t="s">
        <v>11743</v>
      </c>
      <c r="E859" s="15" t="s">
        <v>11744</v>
      </c>
      <c r="F859" s="12" t="s">
        <v>8562</v>
      </c>
      <c r="G859"/>
    </row>
    <row r="860" spans="1:7" hidden="1" x14ac:dyDescent="0.3">
      <c r="A860" t="s">
        <v>8462</v>
      </c>
      <c r="B860" t="s">
        <v>8486</v>
      </c>
      <c r="C860" t="s">
        <v>5195</v>
      </c>
      <c r="D860" s="20" t="s">
        <v>11745</v>
      </c>
      <c r="E860" s="15" t="s">
        <v>11744</v>
      </c>
      <c r="F860" s="12" t="s">
        <v>8561</v>
      </c>
      <c r="G860"/>
    </row>
    <row r="861" spans="1:7" hidden="1" x14ac:dyDescent="0.3">
      <c r="A861" t="s">
        <v>8462</v>
      </c>
      <c r="B861" t="s">
        <v>8486</v>
      </c>
      <c r="C861" t="s">
        <v>5197</v>
      </c>
      <c r="D861" s="20" t="s">
        <v>11746</v>
      </c>
      <c r="E861" s="15" t="s">
        <v>11744</v>
      </c>
      <c r="F861" s="12" t="s">
        <v>8563</v>
      </c>
      <c r="G861"/>
    </row>
    <row r="862" spans="1:7" hidden="1" x14ac:dyDescent="0.3">
      <c r="A862" t="s">
        <v>8462</v>
      </c>
      <c r="B862" t="s">
        <v>8486</v>
      </c>
      <c r="C862" t="s">
        <v>5199</v>
      </c>
      <c r="D862" s="20" t="s">
        <v>11747</v>
      </c>
      <c r="E862" s="15" t="s">
        <v>11748</v>
      </c>
      <c r="F862" s="12" t="s">
        <v>8562</v>
      </c>
      <c r="G862"/>
    </row>
    <row r="863" spans="1:7" hidden="1" x14ac:dyDescent="0.3">
      <c r="A863" t="s">
        <v>8462</v>
      </c>
      <c r="B863" t="s">
        <v>8486</v>
      </c>
      <c r="C863" t="s">
        <v>5201</v>
      </c>
      <c r="D863" s="20" t="s">
        <v>11749</v>
      </c>
      <c r="E863" s="15" t="s">
        <v>11748</v>
      </c>
      <c r="F863" s="12" t="s">
        <v>8561</v>
      </c>
      <c r="G863"/>
    </row>
    <row r="864" spans="1:7" hidden="1" x14ac:dyDescent="0.3">
      <c r="A864" t="s">
        <v>8462</v>
      </c>
      <c r="B864" t="s">
        <v>8486</v>
      </c>
      <c r="C864" t="s">
        <v>5203</v>
      </c>
      <c r="D864" s="20" t="s">
        <v>11750</v>
      </c>
      <c r="E864" s="15" t="s">
        <v>11748</v>
      </c>
      <c r="F864" s="12" t="s">
        <v>8563</v>
      </c>
      <c r="G864"/>
    </row>
    <row r="865" spans="1:7" hidden="1" x14ac:dyDescent="0.3">
      <c r="A865" t="s">
        <v>8462</v>
      </c>
      <c r="B865" t="s">
        <v>8486</v>
      </c>
      <c r="C865" t="s">
        <v>5205</v>
      </c>
      <c r="D865" s="20" t="s">
        <v>11751</v>
      </c>
      <c r="E865" s="15" t="s">
        <v>11752</v>
      </c>
      <c r="F865" s="12" t="s">
        <v>8562</v>
      </c>
      <c r="G865"/>
    </row>
    <row r="866" spans="1:7" hidden="1" x14ac:dyDescent="0.3">
      <c r="A866" t="s">
        <v>8462</v>
      </c>
      <c r="B866" t="s">
        <v>8486</v>
      </c>
      <c r="C866" t="s">
        <v>5207</v>
      </c>
      <c r="D866" s="20" t="s">
        <v>11753</v>
      </c>
      <c r="E866" s="15" t="s">
        <v>11752</v>
      </c>
      <c r="F866" s="12" t="s">
        <v>8561</v>
      </c>
      <c r="G866"/>
    </row>
    <row r="867" spans="1:7" hidden="1" x14ac:dyDescent="0.3">
      <c r="A867" t="s">
        <v>8462</v>
      </c>
      <c r="B867" t="s">
        <v>8486</v>
      </c>
      <c r="C867" t="s">
        <v>5209</v>
      </c>
      <c r="D867" s="20" t="s">
        <v>11754</v>
      </c>
      <c r="E867" s="15" t="s">
        <v>11752</v>
      </c>
      <c r="F867" s="12" t="s">
        <v>8563</v>
      </c>
      <c r="G867"/>
    </row>
    <row r="868" spans="1:7" hidden="1" x14ac:dyDescent="0.3">
      <c r="A868" t="s">
        <v>8462</v>
      </c>
      <c r="B868" t="s">
        <v>8486</v>
      </c>
      <c r="C868" t="s">
        <v>5211</v>
      </c>
      <c r="D868" s="20" t="s">
        <v>11755</v>
      </c>
      <c r="E868" s="15" t="s">
        <v>11756</v>
      </c>
      <c r="F868" s="12" t="s">
        <v>8562</v>
      </c>
      <c r="G868"/>
    </row>
    <row r="869" spans="1:7" hidden="1" x14ac:dyDescent="0.3">
      <c r="A869" t="s">
        <v>8462</v>
      </c>
      <c r="B869" t="s">
        <v>8486</v>
      </c>
      <c r="C869" t="s">
        <v>5213</v>
      </c>
      <c r="D869" s="20" t="s">
        <v>11757</v>
      </c>
      <c r="E869" s="15" t="s">
        <v>11756</v>
      </c>
      <c r="F869" s="12" t="s">
        <v>8561</v>
      </c>
      <c r="G869"/>
    </row>
    <row r="870" spans="1:7" hidden="1" x14ac:dyDescent="0.3">
      <c r="A870" t="s">
        <v>8462</v>
      </c>
      <c r="B870" t="s">
        <v>8486</v>
      </c>
      <c r="C870" t="s">
        <v>5215</v>
      </c>
      <c r="D870" s="20" t="s">
        <v>11758</v>
      </c>
      <c r="E870" s="15" t="s">
        <v>11756</v>
      </c>
      <c r="F870" s="12" t="s">
        <v>8563</v>
      </c>
      <c r="G870"/>
    </row>
    <row r="871" spans="1:7" hidden="1" x14ac:dyDescent="0.3">
      <c r="A871" t="s">
        <v>8462</v>
      </c>
      <c r="B871" t="s">
        <v>8486</v>
      </c>
      <c r="C871" t="s">
        <v>5217</v>
      </c>
      <c r="D871" s="20" t="s">
        <v>11759</v>
      </c>
      <c r="E871" s="15" t="s">
        <v>11760</v>
      </c>
      <c r="F871" s="12" t="s">
        <v>8562</v>
      </c>
      <c r="G871"/>
    </row>
    <row r="872" spans="1:7" hidden="1" x14ac:dyDescent="0.3">
      <c r="A872" t="s">
        <v>8462</v>
      </c>
      <c r="B872" t="s">
        <v>8486</v>
      </c>
      <c r="C872" t="s">
        <v>5219</v>
      </c>
      <c r="D872" s="20" t="s">
        <v>11761</v>
      </c>
      <c r="E872" s="15" t="s">
        <v>11760</v>
      </c>
      <c r="F872" s="12" t="s">
        <v>8561</v>
      </c>
      <c r="G872"/>
    </row>
    <row r="873" spans="1:7" hidden="1" x14ac:dyDescent="0.3">
      <c r="A873" t="s">
        <v>8462</v>
      </c>
      <c r="B873" t="s">
        <v>8486</v>
      </c>
      <c r="C873" t="s">
        <v>5221</v>
      </c>
      <c r="D873" s="20" t="s">
        <v>11762</v>
      </c>
      <c r="E873" s="15" t="s">
        <v>11760</v>
      </c>
      <c r="F873" s="12" t="s">
        <v>8563</v>
      </c>
      <c r="G873"/>
    </row>
    <row r="874" spans="1:7" hidden="1" x14ac:dyDescent="0.3">
      <c r="A874" t="s">
        <v>8462</v>
      </c>
      <c r="B874" t="s">
        <v>8486</v>
      </c>
      <c r="C874" t="s">
        <v>5223</v>
      </c>
      <c r="D874" s="20" t="s">
        <v>11763</v>
      </c>
      <c r="E874" s="15" t="s">
        <v>11764</v>
      </c>
      <c r="F874" s="12" t="s">
        <v>8562</v>
      </c>
      <c r="G874"/>
    </row>
    <row r="875" spans="1:7" hidden="1" x14ac:dyDescent="0.3">
      <c r="A875" t="s">
        <v>8462</v>
      </c>
      <c r="B875" t="s">
        <v>8486</v>
      </c>
      <c r="C875" t="s">
        <v>5224</v>
      </c>
      <c r="D875" s="20" t="s">
        <v>11765</v>
      </c>
      <c r="E875" s="15" t="s">
        <v>11764</v>
      </c>
      <c r="F875" s="12" t="s">
        <v>8561</v>
      </c>
      <c r="G875"/>
    </row>
    <row r="876" spans="1:7" hidden="1" x14ac:dyDescent="0.3">
      <c r="A876" t="s">
        <v>8462</v>
      </c>
      <c r="B876" t="s">
        <v>8486</v>
      </c>
      <c r="C876" t="s">
        <v>5225</v>
      </c>
      <c r="D876" s="20" t="s">
        <v>11766</v>
      </c>
      <c r="E876" s="15" t="s">
        <v>11764</v>
      </c>
      <c r="F876" s="12" t="s">
        <v>8563</v>
      </c>
      <c r="G876"/>
    </row>
    <row r="877" spans="1:7" x14ac:dyDescent="0.3">
      <c r="A877" t="s">
        <v>8463</v>
      </c>
      <c r="B877" t="s">
        <v>8485</v>
      </c>
      <c r="C877" t="s">
        <v>1120</v>
      </c>
      <c r="D877" s="21" t="s">
        <v>8564</v>
      </c>
      <c r="E877" s="14" t="s">
        <v>8772</v>
      </c>
      <c r="F877" s="26"/>
      <c r="G877"/>
    </row>
    <row r="878" spans="1:7" x14ac:dyDescent="0.3">
      <c r="A878" t="s">
        <v>8463</v>
      </c>
      <c r="B878" t="s">
        <v>8485</v>
      </c>
      <c r="C878" t="s">
        <v>1122</v>
      </c>
      <c r="D878" s="21" t="s">
        <v>8565</v>
      </c>
      <c r="E878" s="14" t="s">
        <v>8772</v>
      </c>
      <c r="F878" s="26"/>
      <c r="G878"/>
    </row>
    <row r="879" spans="1:7" x14ac:dyDescent="0.3">
      <c r="A879" t="s">
        <v>8463</v>
      </c>
      <c r="B879" t="s">
        <v>8485</v>
      </c>
      <c r="C879" t="s">
        <v>1124</v>
      </c>
      <c r="D879" s="21" t="s">
        <v>8566</v>
      </c>
      <c r="E879" s="14" t="s">
        <v>8773</v>
      </c>
      <c r="F879" s="26"/>
      <c r="G879"/>
    </row>
    <row r="880" spans="1:7" x14ac:dyDescent="0.3">
      <c r="A880" t="s">
        <v>8463</v>
      </c>
      <c r="B880" t="s">
        <v>8485</v>
      </c>
      <c r="C880" t="s">
        <v>1126</v>
      </c>
      <c r="D880" s="21" t="s">
        <v>8759</v>
      </c>
      <c r="E880" s="14" t="s">
        <v>8567</v>
      </c>
      <c r="F880" s="26"/>
      <c r="G880"/>
    </row>
    <row r="881" spans="1:7" x14ac:dyDescent="0.3">
      <c r="A881" t="s">
        <v>8463</v>
      </c>
      <c r="B881" t="s">
        <v>8485</v>
      </c>
      <c r="C881" t="s">
        <v>1128</v>
      </c>
      <c r="D881" s="21" t="s">
        <v>8760</v>
      </c>
      <c r="E881" s="14" t="s">
        <v>8777</v>
      </c>
      <c r="F881" s="26"/>
      <c r="G881"/>
    </row>
    <row r="882" spans="1:7" x14ac:dyDescent="0.3">
      <c r="A882" t="s">
        <v>8463</v>
      </c>
      <c r="B882" t="s">
        <v>8485</v>
      </c>
      <c r="C882" t="s">
        <v>1130</v>
      </c>
      <c r="D882" s="21" t="s">
        <v>8761</v>
      </c>
      <c r="E882" s="14" t="s">
        <v>8778</v>
      </c>
      <c r="F882" s="26"/>
      <c r="G882"/>
    </row>
    <row r="883" spans="1:7" x14ac:dyDescent="0.3">
      <c r="A883" t="s">
        <v>8463</v>
      </c>
      <c r="B883" t="s">
        <v>8485</v>
      </c>
      <c r="C883" t="s">
        <v>1132</v>
      </c>
      <c r="D883" s="21" t="s">
        <v>8762</v>
      </c>
      <c r="E883" s="14" t="s">
        <v>8779</v>
      </c>
      <c r="F883" s="26"/>
      <c r="G883"/>
    </row>
    <row r="884" spans="1:7" x14ac:dyDescent="0.3">
      <c r="A884" t="s">
        <v>8463</v>
      </c>
      <c r="B884" t="s">
        <v>8485</v>
      </c>
      <c r="C884" t="s">
        <v>1134</v>
      </c>
      <c r="D884" s="21" t="s">
        <v>8763</v>
      </c>
      <c r="E884" s="14" t="s">
        <v>8780</v>
      </c>
      <c r="F884" s="26"/>
      <c r="G884"/>
    </row>
    <row r="885" spans="1:7" hidden="1" x14ac:dyDescent="0.3">
      <c r="A885" t="s">
        <v>8463</v>
      </c>
      <c r="B885" t="s">
        <v>8486</v>
      </c>
      <c r="C885" t="s">
        <v>5227</v>
      </c>
      <c r="D885" s="21" t="s">
        <v>8568</v>
      </c>
      <c r="E885" s="14" t="s">
        <v>8774</v>
      </c>
      <c r="F885" s="17"/>
      <c r="G885"/>
    </row>
    <row r="886" spans="1:7" hidden="1" x14ac:dyDescent="0.3">
      <c r="A886" t="s">
        <v>8463</v>
      </c>
      <c r="B886" t="s">
        <v>8486</v>
      </c>
      <c r="C886" t="s">
        <v>5229</v>
      </c>
      <c r="D886" s="21" t="s">
        <v>8764</v>
      </c>
      <c r="E886" s="14">
        <v>23008</v>
      </c>
      <c r="F886" s="17"/>
      <c r="G886"/>
    </row>
    <row r="887" spans="1:7" hidden="1" x14ac:dyDescent="0.3">
      <c r="A887" t="s">
        <v>8463</v>
      </c>
      <c r="B887" t="s">
        <v>8486</v>
      </c>
      <c r="C887" t="s">
        <v>5231</v>
      </c>
      <c r="D887" s="21" t="s">
        <v>8765</v>
      </c>
      <c r="E887" s="14">
        <v>21010</v>
      </c>
      <c r="F887" s="17"/>
      <c r="G887"/>
    </row>
    <row r="888" spans="1:7" hidden="1" x14ac:dyDescent="0.3">
      <c r="A888" t="s">
        <v>8463</v>
      </c>
      <c r="B888" t="s">
        <v>8486</v>
      </c>
      <c r="C888" t="s">
        <v>5233</v>
      </c>
      <c r="D888" s="21" t="s">
        <v>8766</v>
      </c>
      <c r="E888" s="14">
        <v>22035</v>
      </c>
      <c r="F888" s="17"/>
      <c r="G888"/>
    </row>
    <row r="889" spans="1:7" hidden="1" x14ac:dyDescent="0.3">
      <c r="A889" t="s">
        <v>8463</v>
      </c>
      <c r="B889" t="s">
        <v>8486</v>
      </c>
      <c r="C889" t="s">
        <v>5235</v>
      </c>
      <c r="D889" s="21" t="s">
        <v>8767</v>
      </c>
      <c r="E889" s="14" t="s">
        <v>8775</v>
      </c>
      <c r="F889" s="17"/>
      <c r="G889"/>
    </row>
    <row r="890" spans="1:7" hidden="1" x14ac:dyDescent="0.3">
      <c r="A890" t="s">
        <v>8463</v>
      </c>
      <c r="B890" t="s">
        <v>8486</v>
      </c>
      <c r="C890" t="s">
        <v>5237</v>
      </c>
      <c r="D890" s="21" t="s">
        <v>8768</v>
      </c>
      <c r="E890" s="14">
        <v>7804</v>
      </c>
      <c r="F890" s="17"/>
      <c r="G890"/>
    </row>
    <row r="891" spans="1:7" hidden="1" x14ac:dyDescent="0.3">
      <c r="A891" t="s">
        <v>8463</v>
      </c>
      <c r="B891" t="s">
        <v>8486</v>
      </c>
      <c r="C891" t="s">
        <v>5239</v>
      </c>
      <c r="D891" s="21" t="s">
        <v>8769</v>
      </c>
      <c r="E891" s="14">
        <v>22027</v>
      </c>
      <c r="F891" s="17"/>
      <c r="G891"/>
    </row>
    <row r="892" spans="1:7" hidden="1" x14ac:dyDescent="0.3">
      <c r="A892" t="s">
        <v>8463</v>
      </c>
      <c r="B892" t="s">
        <v>8486</v>
      </c>
      <c r="C892" t="s">
        <v>5241</v>
      </c>
      <c r="D892" s="21" t="s">
        <v>8770</v>
      </c>
      <c r="E892" s="14" t="s">
        <v>8778</v>
      </c>
      <c r="F892" s="17"/>
      <c r="G892"/>
    </row>
    <row r="893" spans="1:7" hidden="1" x14ac:dyDescent="0.3">
      <c r="A893" t="s">
        <v>8463</v>
      </c>
      <c r="B893" t="s">
        <v>8486</v>
      </c>
      <c r="C893" t="s">
        <v>5243</v>
      </c>
      <c r="D893" s="21" t="s">
        <v>8771</v>
      </c>
      <c r="E893" s="14" t="s">
        <v>8781</v>
      </c>
      <c r="F893" s="17"/>
      <c r="G893"/>
    </row>
    <row r="894" spans="1:7" hidden="1" x14ac:dyDescent="0.3">
      <c r="A894" t="s">
        <v>8463</v>
      </c>
      <c r="B894" t="s">
        <v>8486</v>
      </c>
      <c r="C894" t="s">
        <v>5245</v>
      </c>
      <c r="D894" s="21" t="s">
        <v>8569</v>
      </c>
      <c r="E894" s="14" t="s">
        <v>8776</v>
      </c>
      <c r="F894" s="17"/>
      <c r="G894"/>
    </row>
    <row r="895" spans="1:7" hidden="1" x14ac:dyDescent="0.3">
      <c r="A895" t="s">
        <v>8496</v>
      </c>
      <c r="B895" t="s">
        <v>8486</v>
      </c>
      <c r="C895" t="s">
        <v>5248</v>
      </c>
      <c r="D895" s="20" t="s">
        <v>11412</v>
      </c>
      <c r="E895" s="15" t="s">
        <v>11404</v>
      </c>
      <c r="F895" s="12" t="s">
        <v>8782</v>
      </c>
      <c r="G895"/>
    </row>
    <row r="896" spans="1:7" hidden="1" x14ac:dyDescent="0.3">
      <c r="A896" t="s">
        <v>8496</v>
      </c>
      <c r="B896" t="s">
        <v>8486</v>
      </c>
      <c r="C896" t="s">
        <v>5250</v>
      </c>
      <c r="D896" s="20" t="s">
        <v>11413</v>
      </c>
      <c r="E896" s="15" t="s">
        <v>11404</v>
      </c>
      <c r="F896" s="12" t="s">
        <v>8783</v>
      </c>
      <c r="G896"/>
    </row>
    <row r="897" spans="1:7" hidden="1" x14ac:dyDescent="0.3">
      <c r="A897" t="s">
        <v>8496</v>
      </c>
      <c r="B897" t="s">
        <v>8486</v>
      </c>
      <c r="C897" t="s">
        <v>5252</v>
      </c>
      <c r="D897" s="20" t="s">
        <v>11414</v>
      </c>
      <c r="E897" s="15" t="s">
        <v>11405</v>
      </c>
      <c r="F897" s="12" t="s">
        <v>8782</v>
      </c>
      <c r="G897"/>
    </row>
    <row r="898" spans="1:7" hidden="1" x14ac:dyDescent="0.3">
      <c r="A898" t="s">
        <v>8496</v>
      </c>
      <c r="B898" t="s">
        <v>8486</v>
      </c>
      <c r="C898" t="s">
        <v>5254</v>
      </c>
      <c r="D898" s="20" t="s">
        <v>11415</v>
      </c>
      <c r="E898" s="15" t="s">
        <v>11405</v>
      </c>
      <c r="F898" s="12" t="s">
        <v>8784</v>
      </c>
      <c r="G898"/>
    </row>
    <row r="899" spans="1:7" hidden="1" x14ac:dyDescent="0.3">
      <c r="A899" t="s">
        <v>8496</v>
      </c>
      <c r="B899" t="s">
        <v>8486</v>
      </c>
      <c r="C899" t="s">
        <v>5256</v>
      </c>
      <c r="D899" s="20" t="s">
        <v>11416</v>
      </c>
      <c r="E899" s="15" t="s">
        <v>11405</v>
      </c>
      <c r="F899" s="12" t="s">
        <v>8785</v>
      </c>
      <c r="G899"/>
    </row>
    <row r="900" spans="1:7" hidden="1" x14ac:dyDescent="0.3">
      <c r="A900" t="s">
        <v>8496</v>
      </c>
      <c r="B900" t="s">
        <v>8486</v>
      </c>
      <c r="C900" t="s">
        <v>5258</v>
      </c>
      <c r="D900" s="20" t="s">
        <v>11417</v>
      </c>
      <c r="E900" s="15" t="s">
        <v>11406</v>
      </c>
      <c r="F900" s="12" t="s">
        <v>8782</v>
      </c>
      <c r="G900"/>
    </row>
    <row r="901" spans="1:7" hidden="1" x14ac:dyDescent="0.3">
      <c r="A901" t="s">
        <v>8496</v>
      </c>
      <c r="B901" t="s">
        <v>8486</v>
      </c>
      <c r="C901" t="s">
        <v>5260</v>
      </c>
      <c r="D901" s="20" t="s">
        <v>11418</v>
      </c>
      <c r="E901" s="15" t="s">
        <v>11406</v>
      </c>
      <c r="F901" s="12" t="s">
        <v>8786</v>
      </c>
      <c r="G901"/>
    </row>
    <row r="902" spans="1:7" hidden="1" x14ac:dyDescent="0.3">
      <c r="A902" t="s">
        <v>8496</v>
      </c>
      <c r="B902" t="s">
        <v>8486</v>
      </c>
      <c r="C902" t="s">
        <v>5262</v>
      </c>
      <c r="D902" s="20" t="s">
        <v>11419</v>
      </c>
      <c r="E902" s="15" t="s">
        <v>11406</v>
      </c>
      <c r="F902" s="12" t="s">
        <v>8787</v>
      </c>
      <c r="G902"/>
    </row>
    <row r="903" spans="1:7" hidden="1" x14ac:dyDescent="0.3">
      <c r="A903" t="s">
        <v>8496</v>
      </c>
      <c r="B903" t="s">
        <v>8486</v>
      </c>
      <c r="C903" t="s">
        <v>5264</v>
      </c>
      <c r="D903" s="20" t="s">
        <v>11420</v>
      </c>
      <c r="E903" s="15" t="s">
        <v>11407</v>
      </c>
      <c r="F903" s="12" t="s">
        <v>8782</v>
      </c>
      <c r="G903"/>
    </row>
    <row r="904" spans="1:7" hidden="1" x14ac:dyDescent="0.3">
      <c r="A904" t="s">
        <v>8496</v>
      </c>
      <c r="B904" t="s">
        <v>8486</v>
      </c>
      <c r="C904" t="s">
        <v>5266</v>
      </c>
      <c r="D904" s="20" t="s">
        <v>11421</v>
      </c>
      <c r="E904" s="15" t="s">
        <v>11408</v>
      </c>
      <c r="F904" s="12" t="s">
        <v>8782</v>
      </c>
      <c r="G904"/>
    </row>
    <row r="905" spans="1:7" hidden="1" x14ac:dyDescent="0.3">
      <c r="A905" t="s">
        <v>8496</v>
      </c>
      <c r="B905" t="s">
        <v>8486</v>
      </c>
      <c r="C905" t="s">
        <v>5268</v>
      </c>
      <c r="D905" s="20" t="s">
        <v>11422</v>
      </c>
      <c r="E905" s="15" t="s">
        <v>11408</v>
      </c>
      <c r="F905" s="12" t="s">
        <v>8786</v>
      </c>
      <c r="G905"/>
    </row>
    <row r="906" spans="1:7" hidden="1" x14ac:dyDescent="0.3">
      <c r="A906" t="s">
        <v>8496</v>
      </c>
      <c r="B906" t="s">
        <v>8486</v>
      </c>
      <c r="C906" t="s">
        <v>5270</v>
      </c>
      <c r="D906" s="20" t="s">
        <v>11423</v>
      </c>
      <c r="E906" s="15" t="s">
        <v>11408</v>
      </c>
      <c r="F906" s="12" t="s">
        <v>8783</v>
      </c>
      <c r="G906"/>
    </row>
    <row r="907" spans="1:7" hidden="1" x14ac:dyDescent="0.3">
      <c r="A907" t="s">
        <v>8496</v>
      </c>
      <c r="B907" t="s">
        <v>8486</v>
      </c>
      <c r="C907" t="s">
        <v>5272</v>
      </c>
      <c r="D907" s="20" t="s">
        <v>11424</v>
      </c>
      <c r="E907" s="15" t="s">
        <v>11409</v>
      </c>
      <c r="F907" s="12" t="s">
        <v>8786</v>
      </c>
      <c r="G907"/>
    </row>
    <row r="908" spans="1:7" hidden="1" x14ac:dyDescent="0.3">
      <c r="A908" t="s">
        <v>8496</v>
      </c>
      <c r="B908" t="s">
        <v>8486</v>
      </c>
      <c r="C908" t="s">
        <v>5274</v>
      </c>
      <c r="D908" s="20" t="s">
        <v>11425</v>
      </c>
      <c r="E908" s="15" t="s">
        <v>11410</v>
      </c>
      <c r="F908" s="12" t="s">
        <v>8782</v>
      </c>
      <c r="G908"/>
    </row>
    <row r="909" spans="1:7" hidden="1" x14ac:dyDescent="0.3">
      <c r="A909" t="s">
        <v>8496</v>
      </c>
      <c r="B909" t="s">
        <v>8486</v>
      </c>
      <c r="C909" t="s">
        <v>5275</v>
      </c>
      <c r="D909" s="20" t="s">
        <v>11426</v>
      </c>
      <c r="E909" s="15" t="s">
        <v>11410</v>
      </c>
      <c r="F909" s="12" t="s">
        <v>8783</v>
      </c>
      <c r="G909"/>
    </row>
    <row r="910" spans="1:7" hidden="1" x14ac:dyDescent="0.3">
      <c r="A910" t="s">
        <v>8496</v>
      </c>
      <c r="B910" t="s">
        <v>8486</v>
      </c>
      <c r="C910" t="s">
        <v>5276</v>
      </c>
      <c r="D910" s="20" t="s">
        <v>11427</v>
      </c>
      <c r="E910" s="15" t="s">
        <v>11411</v>
      </c>
      <c r="F910" s="12" t="s">
        <v>8782</v>
      </c>
      <c r="G910"/>
    </row>
    <row r="911" spans="1:7" x14ac:dyDescent="0.3">
      <c r="A911" t="s">
        <v>8856</v>
      </c>
      <c r="B911" t="s">
        <v>8485</v>
      </c>
      <c r="C911" t="s">
        <v>1137</v>
      </c>
      <c r="D911" s="20" t="s">
        <v>9427</v>
      </c>
      <c r="E911" s="15" t="s">
        <v>8790</v>
      </c>
      <c r="F911" s="23" t="s">
        <v>8570</v>
      </c>
      <c r="G911"/>
    </row>
    <row r="912" spans="1:7" x14ac:dyDescent="0.3">
      <c r="A912" t="s">
        <v>8856</v>
      </c>
      <c r="B912" t="s">
        <v>8485</v>
      </c>
      <c r="C912" t="s">
        <v>1139</v>
      </c>
      <c r="D912" s="20" t="s">
        <v>9428</v>
      </c>
      <c r="E912" s="15" t="s">
        <v>8790</v>
      </c>
      <c r="F912" s="23" t="s">
        <v>8571</v>
      </c>
      <c r="G912"/>
    </row>
    <row r="913" spans="1:7" x14ac:dyDescent="0.3">
      <c r="A913" t="s">
        <v>8856</v>
      </c>
      <c r="B913" t="s">
        <v>8485</v>
      </c>
      <c r="C913" t="s">
        <v>1141</v>
      </c>
      <c r="D913" s="20" t="s">
        <v>9429</v>
      </c>
      <c r="E913" s="15" t="s">
        <v>8790</v>
      </c>
      <c r="F913" s="23" t="s">
        <v>8572</v>
      </c>
      <c r="G913"/>
    </row>
    <row r="914" spans="1:7" x14ac:dyDescent="0.3">
      <c r="A914" t="s">
        <v>8856</v>
      </c>
      <c r="B914" t="s">
        <v>8485</v>
      </c>
      <c r="C914" t="s">
        <v>1143</v>
      </c>
      <c r="D914" s="20" t="s">
        <v>9430</v>
      </c>
      <c r="E914" s="15" t="s">
        <v>8791</v>
      </c>
      <c r="F914" s="23" t="s">
        <v>8815</v>
      </c>
      <c r="G914"/>
    </row>
    <row r="915" spans="1:7" x14ac:dyDescent="0.3">
      <c r="A915" t="s">
        <v>8856</v>
      </c>
      <c r="B915" t="s">
        <v>8485</v>
      </c>
      <c r="C915" t="s">
        <v>1145</v>
      </c>
      <c r="D915" s="20" t="s">
        <v>9431</v>
      </c>
      <c r="E915" s="15" t="s">
        <v>8792</v>
      </c>
      <c r="F915" s="23" t="s">
        <v>8573</v>
      </c>
      <c r="G915"/>
    </row>
    <row r="916" spans="1:7" x14ac:dyDescent="0.3">
      <c r="A916" t="s">
        <v>8856</v>
      </c>
      <c r="B916" t="s">
        <v>8485</v>
      </c>
      <c r="C916" t="s">
        <v>1147</v>
      </c>
      <c r="D916" s="20" t="s">
        <v>9432</v>
      </c>
      <c r="E916" s="15" t="s">
        <v>8793</v>
      </c>
      <c r="F916" s="23" t="s">
        <v>8816</v>
      </c>
      <c r="G916"/>
    </row>
    <row r="917" spans="1:7" x14ac:dyDescent="0.3">
      <c r="A917" t="s">
        <v>8856</v>
      </c>
      <c r="B917" t="s">
        <v>8485</v>
      </c>
      <c r="C917" t="s">
        <v>1149</v>
      </c>
      <c r="D917" s="20" t="s">
        <v>9433</v>
      </c>
      <c r="E917" s="15" t="s">
        <v>8794</v>
      </c>
      <c r="F917" s="23" t="s">
        <v>8575</v>
      </c>
      <c r="G917"/>
    </row>
    <row r="918" spans="1:7" x14ac:dyDescent="0.3">
      <c r="A918" t="s">
        <v>8856</v>
      </c>
      <c r="B918" t="s">
        <v>8485</v>
      </c>
      <c r="C918" t="s">
        <v>1150</v>
      </c>
      <c r="D918" s="20" t="s">
        <v>9434</v>
      </c>
      <c r="E918" s="15" t="s">
        <v>8795</v>
      </c>
      <c r="F918" s="23" t="s">
        <v>8576</v>
      </c>
      <c r="G918"/>
    </row>
    <row r="919" spans="1:7" x14ac:dyDescent="0.3">
      <c r="A919" t="s">
        <v>8856</v>
      </c>
      <c r="B919" t="s">
        <v>8485</v>
      </c>
      <c r="C919" t="s">
        <v>1151</v>
      </c>
      <c r="D919" s="20" t="s">
        <v>9435</v>
      </c>
      <c r="E919" s="15" t="s">
        <v>8795</v>
      </c>
      <c r="F919" s="23" t="s">
        <v>8577</v>
      </c>
      <c r="G919"/>
    </row>
    <row r="920" spans="1:7" x14ac:dyDescent="0.3">
      <c r="A920" t="s">
        <v>8856</v>
      </c>
      <c r="B920" t="s">
        <v>8485</v>
      </c>
      <c r="C920" t="s">
        <v>1152</v>
      </c>
      <c r="D920" s="20" t="s">
        <v>9436</v>
      </c>
      <c r="E920" s="15" t="s">
        <v>8796</v>
      </c>
      <c r="F920" s="23" t="s">
        <v>8578</v>
      </c>
      <c r="G920"/>
    </row>
    <row r="921" spans="1:7" x14ac:dyDescent="0.3">
      <c r="A921" t="s">
        <v>8856</v>
      </c>
      <c r="B921" t="s">
        <v>8485</v>
      </c>
      <c r="C921" t="s">
        <v>1154</v>
      </c>
      <c r="D921" s="20" t="s">
        <v>9437</v>
      </c>
      <c r="E921" s="15" t="s">
        <v>8797</v>
      </c>
      <c r="F921" s="23" t="s">
        <v>8817</v>
      </c>
      <c r="G921"/>
    </row>
    <row r="922" spans="1:7" x14ac:dyDescent="0.3">
      <c r="A922" t="s">
        <v>8856</v>
      </c>
      <c r="B922" t="s">
        <v>8485</v>
      </c>
      <c r="C922" t="s">
        <v>1155</v>
      </c>
      <c r="D922" s="20" t="s">
        <v>9438</v>
      </c>
      <c r="E922" s="15" t="s">
        <v>8797</v>
      </c>
      <c r="F922" s="23" t="s">
        <v>8818</v>
      </c>
      <c r="G922"/>
    </row>
    <row r="923" spans="1:7" x14ac:dyDescent="0.3">
      <c r="A923" t="s">
        <v>8856</v>
      </c>
      <c r="B923" t="s">
        <v>8485</v>
      </c>
      <c r="C923" t="s">
        <v>1157</v>
      </c>
      <c r="D923" s="20" t="s">
        <v>9439</v>
      </c>
      <c r="E923" s="15" t="s">
        <v>8798</v>
      </c>
      <c r="F923" s="23" t="s">
        <v>8580</v>
      </c>
      <c r="G923"/>
    </row>
    <row r="924" spans="1:7" x14ac:dyDescent="0.3">
      <c r="A924" t="s">
        <v>8856</v>
      </c>
      <c r="B924" t="s">
        <v>8485</v>
      </c>
      <c r="C924" t="s">
        <v>1159</v>
      </c>
      <c r="D924" s="20" t="s">
        <v>9440</v>
      </c>
      <c r="E924" s="15" t="s">
        <v>8799</v>
      </c>
      <c r="F924" s="23" t="s">
        <v>8581</v>
      </c>
      <c r="G924"/>
    </row>
    <row r="925" spans="1:7" x14ac:dyDescent="0.3">
      <c r="A925" t="s">
        <v>8856</v>
      </c>
      <c r="B925" t="s">
        <v>8485</v>
      </c>
      <c r="C925" t="s">
        <v>1161</v>
      </c>
      <c r="D925" s="20" t="s">
        <v>9441</v>
      </c>
      <c r="E925" s="15" t="s">
        <v>8800</v>
      </c>
      <c r="F925" s="23" t="s">
        <v>9462</v>
      </c>
      <c r="G925"/>
    </row>
    <row r="926" spans="1:7" x14ac:dyDescent="0.3">
      <c r="A926" t="s">
        <v>8856</v>
      </c>
      <c r="B926" t="s">
        <v>8485</v>
      </c>
      <c r="C926" t="s">
        <v>1163</v>
      </c>
      <c r="D926" s="20" t="s">
        <v>9442</v>
      </c>
      <c r="E926" s="15" t="s">
        <v>8801</v>
      </c>
      <c r="F926" s="23" t="s">
        <v>8582</v>
      </c>
      <c r="G926"/>
    </row>
    <row r="927" spans="1:7" x14ac:dyDescent="0.3">
      <c r="A927" t="s">
        <v>8856</v>
      </c>
      <c r="B927" t="s">
        <v>8485</v>
      </c>
      <c r="C927" t="s">
        <v>1165</v>
      </c>
      <c r="D927" s="20" t="s">
        <v>9443</v>
      </c>
      <c r="E927" s="15" t="s">
        <v>8802</v>
      </c>
      <c r="F927" s="23" t="s">
        <v>8819</v>
      </c>
      <c r="G927"/>
    </row>
    <row r="928" spans="1:7" x14ac:dyDescent="0.3">
      <c r="A928" t="s">
        <v>8856</v>
      </c>
      <c r="B928" t="s">
        <v>8485</v>
      </c>
      <c r="C928" t="s">
        <v>1167</v>
      </c>
      <c r="D928" s="20" t="s">
        <v>9444</v>
      </c>
      <c r="E928" s="15" t="s">
        <v>8803</v>
      </c>
      <c r="F928" s="23" t="s">
        <v>8583</v>
      </c>
      <c r="G928"/>
    </row>
    <row r="929" spans="1:8" x14ac:dyDescent="0.3">
      <c r="A929" t="s">
        <v>8856</v>
      </c>
      <c r="B929" t="s">
        <v>8485</v>
      </c>
      <c r="C929" t="s">
        <v>1169</v>
      </c>
      <c r="D929" s="20" t="s">
        <v>9445</v>
      </c>
      <c r="E929" s="15" t="s">
        <v>8804</v>
      </c>
      <c r="F929" s="23" t="s">
        <v>8573</v>
      </c>
      <c r="G929"/>
    </row>
    <row r="930" spans="1:8" x14ac:dyDescent="0.3">
      <c r="A930" t="s">
        <v>8856</v>
      </c>
      <c r="B930" t="s">
        <v>8485</v>
      </c>
      <c r="C930" t="s">
        <v>1171</v>
      </c>
      <c r="D930" s="20" t="s">
        <v>9446</v>
      </c>
      <c r="E930" s="15" t="s">
        <v>8805</v>
      </c>
      <c r="F930" s="23" t="s">
        <v>8573</v>
      </c>
      <c r="G930"/>
    </row>
    <row r="931" spans="1:8" x14ac:dyDescent="0.3">
      <c r="A931" t="s">
        <v>8856</v>
      </c>
      <c r="B931" t="s">
        <v>8485</v>
      </c>
      <c r="C931" t="s">
        <v>1173</v>
      </c>
      <c r="D931" s="20" t="s">
        <v>9447</v>
      </c>
      <c r="E931" s="15" t="s">
        <v>8806</v>
      </c>
      <c r="F931" s="23" t="s">
        <v>8574</v>
      </c>
      <c r="G931"/>
    </row>
    <row r="932" spans="1:8" x14ac:dyDescent="0.3">
      <c r="A932" t="s">
        <v>8856</v>
      </c>
      <c r="B932" t="s">
        <v>8485</v>
      </c>
      <c r="C932" t="s">
        <v>1175</v>
      </c>
      <c r="D932" s="20" t="s">
        <v>9448</v>
      </c>
      <c r="E932" s="15" t="s">
        <v>8807</v>
      </c>
      <c r="F932" s="23" t="s">
        <v>8815</v>
      </c>
      <c r="G932"/>
    </row>
    <row r="933" spans="1:8" x14ac:dyDescent="0.3">
      <c r="A933" t="s">
        <v>8856</v>
      </c>
      <c r="B933" t="s">
        <v>8485</v>
      </c>
      <c r="C933" t="s">
        <v>1177</v>
      </c>
      <c r="D933" s="20" t="s">
        <v>8788</v>
      </c>
      <c r="E933" s="15" t="s">
        <v>9458</v>
      </c>
      <c r="F933" s="23" t="s">
        <v>9459</v>
      </c>
      <c r="G933"/>
    </row>
    <row r="934" spans="1:8" x14ac:dyDescent="0.3">
      <c r="A934" t="s">
        <v>8856</v>
      </c>
      <c r="B934" t="s">
        <v>8485</v>
      </c>
      <c r="C934" t="s">
        <v>1179</v>
      </c>
      <c r="D934" s="20" t="s">
        <v>8789</v>
      </c>
      <c r="E934" s="15" t="s">
        <v>9460</v>
      </c>
      <c r="F934" s="23" t="s">
        <v>9461</v>
      </c>
      <c r="G934"/>
    </row>
    <row r="935" spans="1:8" x14ac:dyDescent="0.3">
      <c r="A935" t="s">
        <v>8856</v>
      </c>
      <c r="B935" t="s">
        <v>8485</v>
      </c>
      <c r="C935" t="s">
        <v>1181</v>
      </c>
      <c r="D935" s="20" t="s">
        <v>9449</v>
      </c>
      <c r="E935" s="15" t="s">
        <v>8808</v>
      </c>
      <c r="F935" s="23" t="s">
        <v>8584</v>
      </c>
      <c r="G935"/>
    </row>
    <row r="936" spans="1:8" hidden="1" x14ac:dyDescent="0.3">
      <c r="A936" t="s">
        <v>8856</v>
      </c>
      <c r="B936" t="s">
        <v>8486</v>
      </c>
      <c r="C936" t="s">
        <v>5278</v>
      </c>
      <c r="D936" s="20" t="s">
        <v>9450</v>
      </c>
      <c r="E936" s="15" t="s">
        <v>8809</v>
      </c>
      <c r="F936" s="12" t="s">
        <v>8820</v>
      </c>
      <c r="G936"/>
    </row>
    <row r="937" spans="1:8" hidden="1" x14ac:dyDescent="0.3">
      <c r="A937" t="s">
        <v>8856</v>
      </c>
      <c r="B937" t="s">
        <v>8486</v>
      </c>
      <c r="C937" t="s">
        <v>5280</v>
      </c>
      <c r="D937" s="20" t="s">
        <v>9451</v>
      </c>
      <c r="E937" s="15" t="s">
        <v>8809</v>
      </c>
      <c r="F937" s="12" t="s">
        <v>8821</v>
      </c>
      <c r="G937"/>
    </row>
    <row r="938" spans="1:8" hidden="1" x14ac:dyDescent="0.3">
      <c r="A938" t="s">
        <v>8856</v>
      </c>
      <c r="B938" t="s">
        <v>8486</v>
      </c>
      <c r="C938" t="s">
        <v>5282</v>
      </c>
      <c r="D938" s="20" t="s">
        <v>9452</v>
      </c>
      <c r="E938" s="15" t="s">
        <v>8809</v>
      </c>
      <c r="F938" s="12" t="s">
        <v>8822</v>
      </c>
      <c r="G938"/>
    </row>
    <row r="939" spans="1:8" hidden="1" x14ac:dyDescent="0.3">
      <c r="A939" t="s">
        <v>8856</v>
      </c>
      <c r="B939" t="s">
        <v>8486</v>
      </c>
      <c r="C939" t="s">
        <v>5284</v>
      </c>
      <c r="D939" s="20" t="s">
        <v>9453</v>
      </c>
      <c r="E939" s="15" t="s">
        <v>8810</v>
      </c>
      <c r="F939" s="12" t="s">
        <v>8819</v>
      </c>
      <c r="G939"/>
    </row>
    <row r="940" spans="1:8" hidden="1" x14ac:dyDescent="0.3">
      <c r="A940" t="s">
        <v>8856</v>
      </c>
      <c r="B940" t="s">
        <v>8486</v>
      </c>
      <c r="C940" t="s">
        <v>5286</v>
      </c>
      <c r="D940" s="20" t="s">
        <v>9454</v>
      </c>
      <c r="E940" s="15" t="s">
        <v>8811</v>
      </c>
      <c r="F940" s="12" t="s">
        <v>8585</v>
      </c>
      <c r="G940"/>
    </row>
    <row r="941" spans="1:8" hidden="1" x14ac:dyDescent="0.3">
      <c r="A941" t="s">
        <v>8856</v>
      </c>
      <c r="B941" t="s">
        <v>8486</v>
      </c>
      <c r="C941" t="s">
        <v>5288</v>
      </c>
      <c r="D941" s="20" t="s">
        <v>9455</v>
      </c>
      <c r="E941" s="15" t="s">
        <v>8812</v>
      </c>
      <c r="F941" s="12" t="s">
        <v>8820</v>
      </c>
      <c r="G941"/>
    </row>
    <row r="942" spans="1:8" hidden="1" x14ac:dyDescent="0.3">
      <c r="A942" t="s">
        <v>8856</v>
      </c>
      <c r="B942" t="s">
        <v>8486</v>
      </c>
      <c r="C942" t="s">
        <v>5290</v>
      </c>
      <c r="D942" s="20" t="s">
        <v>9456</v>
      </c>
      <c r="E942" s="15" t="s">
        <v>8813</v>
      </c>
      <c r="F942" s="12" t="s">
        <v>8579</v>
      </c>
      <c r="G942"/>
    </row>
    <row r="943" spans="1:8" hidden="1" x14ac:dyDescent="0.3">
      <c r="A943" t="s">
        <v>8856</v>
      </c>
      <c r="B943" t="s">
        <v>8486</v>
      </c>
      <c r="C943" t="s">
        <v>5292</v>
      </c>
      <c r="D943" s="20" t="s">
        <v>9457</v>
      </c>
      <c r="E943" s="15" t="s">
        <v>8814</v>
      </c>
      <c r="F943" s="12" t="s">
        <v>8570</v>
      </c>
      <c r="G943"/>
    </row>
    <row r="944" spans="1:8" x14ac:dyDescent="0.3">
      <c r="A944" t="s">
        <v>8465</v>
      </c>
      <c r="B944" t="s">
        <v>8485</v>
      </c>
      <c r="C944" t="s">
        <v>13765</v>
      </c>
      <c r="D944" s="20" t="str">
        <f>TRIM(CONCATENATE(E944," ",F944))</f>
        <v>125 Foxweg Black RX Clear</v>
      </c>
      <c r="E944" s="15" t="str">
        <f>VLOOKUP(C944,IB!$A$2:$B$326,2,FALSE)</f>
        <v>125 Foxweg</v>
      </c>
      <c r="F944" s="23" t="str">
        <f>TRIM(CONCATENATE(G944," ",IFERROR(H944," ")))</f>
        <v>Black RX Clear</v>
      </c>
      <c r="G944" t="str">
        <f>TRIM(CONCATENATE(VLOOKUP(Лист2!C944,IB!$A$2:$C$326,3,FALSE)," ",IFERROR(VLOOKUP(Лист2!C944,IB!$A$2:$D$326,4,FALSE)," ")," ",IFERROR(VLOOKUP(Лист2!C944,IB!$A$2:$E$326,5,FALSE)," ")))</f>
        <v>Black</v>
      </c>
      <c r="H944" t="str">
        <f>VLOOKUP(C944,IB!$A$2:$F$326,6,FALSE)</f>
        <v>RX Clear</v>
      </c>
    </row>
    <row r="945" spans="1:8" x14ac:dyDescent="0.3">
      <c r="A945" t="s">
        <v>8465</v>
      </c>
      <c r="B945" t="s">
        <v>8485</v>
      </c>
      <c r="C945" t="s">
        <v>13766</v>
      </c>
      <c r="D945" s="20" t="str">
        <f t="shared" ref="D945:D1008" si="0">TRIM(CONCATENATE(E945," ",F945))</f>
        <v>Aldo M. Black RX Clear</v>
      </c>
      <c r="E945" s="15" t="str">
        <f>VLOOKUP(C945,IB!$A$2:$B$326,2,FALSE)</f>
        <v>Aldo M.</v>
      </c>
      <c r="F945" s="23" t="str">
        <f t="shared" ref="F945:F1008" si="1">TRIM(CONCATENATE(G945," ",IFERROR(H945," ")))</f>
        <v>Black RX Clear</v>
      </c>
      <c r="G945" t="str">
        <f>TRIM(CONCATENATE(VLOOKUP(Лист2!C945,IB!$A$2:$C$326,3,FALSE)," ",IFERROR(VLOOKUP(Лист2!C945,IB!$A$2:$D$326,4,FALSE)," ")," ",IFERROR(VLOOKUP(Лист2!C945,IB!$A$2:$E$326,5,FALSE)," ")))</f>
        <v>Black</v>
      </c>
      <c r="H945" t="str">
        <f>VLOOKUP(C945,IB!$A$2:$F$326,6,FALSE)</f>
        <v>RX Clear</v>
      </c>
    </row>
    <row r="946" spans="1:8" x14ac:dyDescent="0.3">
      <c r="A946" t="s">
        <v>8465</v>
      </c>
      <c r="B946" t="s">
        <v>8485</v>
      </c>
      <c r="C946" t="s">
        <v>13767</v>
      </c>
      <c r="D946" s="20" t="str">
        <f t="shared" si="0"/>
        <v>Aldo M. Fired Clay Nougat RX Clear</v>
      </c>
      <c r="E946" s="15" t="str">
        <f>VLOOKUP(C946,IB!$A$2:$B$326,2,FALSE)</f>
        <v>Aldo M.</v>
      </c>
      <c r="F946" s="23" t="str">
        <f t="shared" si="1"/>
        <v>Fired Clay Nougat RX Clear</v>
      </c>
      <c r="G946" t="str">
        <f>TRIM(CONCATENATE(VLOOKUP(Лист2!C946,IB!$A$2:$C$326,3,FALSE)," ",IFERROR(VLOOKUP(Лист2!C946,IB!$A$2:$D$326,4,FALSE)," ")," ",IFERROR(VLOOKUP(Лист2!C946,IB!$A$2:$E$326,5,FALSE)," ")))</f>
        <v>Fired Clay Nougat</v>
      </c>
      <c r="H946" t="str">
        <f>VLOOKUP(C946,IB!$A$2:$F$326,6,FALSE)</f>
        <v>RX Clear</v>
      </c>
    </row>
    <row r="947" spans="1:8" x14ac:dyDescent="0.3">
      <c r="A947" t="s">
        <v>8465</v>
      </c>
      <c r="B947" t="s">
        <v>8485</v>
      </c>
      <c r="C947" t="s">
        <v>13768</v>
      </c>
      <c r="D947" s="20" t="str">
        <f t="shared" si="0"/>
        <v>Aldo M. Rose Gold Warm Grey RX Clear</v>
      </c>
      <c r="E947" s="15" t="str">
        <f>VLOOKUP(C947,IB!$A$2:$B$326,2,FALSE)</f>
        <v>Aldo M.</v>
      </c>
      <c r="F947" s="23" t="str">
        <f t="shared" si="1"/>
        <v>Rose Gold Warm Grey RX Clear</v>
      </c>
      <c r="G947" t="str">
        <f>TRIM(CONCATENATE(VLOOKUP(Лист2!C947,IB!$A$2:$C$326,3,FALSE)," ",IFERROR(VLOOKUP(Лист2!C947,IB!$A$2:$D$326,4,FALSE)," ")," ",IFERROR(VLOOKUP(Лист2!C947,IB!$A$2:$E$326,5,FALSE)," ")))</f>
        <v>Rose Gold Warm Grey</v>
      </c>
      <c r="H947" t="str">
        <f>VLOOKUP(C947,IB!$A$2:$F$326,6,FALSE)</f>
        <v>RX Clear</v>
      </c>
    </row>
    <row r="948" spans="1:8" x14ac:dyDescent="0.3">
      <c r="A948" t="s">
        <v>8465</v>
      </c>
      <c r="B948" t="s">
        <v>8485</v>
      </c>
      <c r="C948" t="s">
        <v>13769</v>
      </c>
      <c r="D948" s="20" t="str">
        <f t="shared" si="0"/>
        <v>AMG 03 Black Red 97 RX Clear</v>
      </c>
      <c r="E948" s="15" t="str">
        <f>VLOOKUP(C948,IB!$A$2:$B$326,2,FALSE)</f>
        <v>AMG 03</v>
      </c>
      <c r="F948" s="23" t="str">
        <f t="shared" si="1"/>
        <v>Black Red 97 RX Clear</v>
      </c>
      <c r="G948" t="str">
        <f>TRIM(CONCATENATE(VLOOKUP(Лист2!C948,IB!$A$2:$C$326,3,FALSE)," ",IFERROR(VLOOKUP(Лист2!C948,IB!$A$2:$D$326,4,FALSE)," ")," ",IFERROR(VLOOKUP(Лист2!C948,IB!$A$2:$E$326,5,FALSE)," ")))</f>
        <v>Black Red 97</v>
      </c>
      <c r="H948" t="str">
        <f>VLOOKUP(C948,IB!$A$2:$F$326,6,FALSE)</f>
        <v>RX Clear</v>
      </c>
    </row>
    <row r="949" spans="1:8" x14ac:dyDescent="0.3">
      <c r="A949" t="s">
        <v>8465</v>
      </c>
      <c r="B949" t="s">
        <v>8485</v>
      </c>
      <c r="C949" t="s">
        <v>13770</v>
      </c>
      <c r="D949" s="20" t="str">
        <f t="shared" si="0"/>
        <v>AMG 03 Gun Metal Yellow RX Clear</v>
      </c>
      <c r="E949" s="15" t="str">
        <f>VLOOKUP(C949,IB!$A$2:$B$326,2,FALSE)</f>
        <v>AMG 03</v>
      </c>
      <c r="F949" s="23" t="str">
        <f t="shared" si="1"/>
        <v>Gun Metal Yellow RX Clear</v>
      </c>
      <c r="G949" t="str">
        <f>TRIM(CONCATENATE(VLOOKUP(Лист2!C949,IB!$A$2:$C$326,3,FALSE)," ",IFERROR(VLOOKUP(Лист2!C949,IB!$A$2:$D$326,4,FALSE)," ")," ",IFERROR(VLOOKUP(Лист2!C949,IB!$A$2:$E$326,5,FALSE)," ")))</f>
        <v>Gun Metal Yellow</v>
      </c>
      <c r="H949" t="str">
        <f>VLOOKUP(C949,IB!$A$2:$F$326,6,FALSE)</f>
        <v>RX Clear</v>
      </c>
    </row>
    <row r="950" spans="1:8" x14ac:dyDescent="0.3">
      <c r="A950" t="s">
        <v>8465</v>
      </c>
      <c r="B950" t="s">
        <v>8485</v>
      </c>
      <c r="C950" t="s">
        <v>13771</v>
      </c>
      <c r="D950" s="20" t="str">
        <f t="shared" si="0"/>
        <v>AMG 04 Black Red 97 RX Clear</v>
      </c>
      <c r="E950" s="15" t="str">
        <f>VLOOKUP(C950,IB!$A$2:$B$326,2,FALSE)</f>
        <v>AMG 04</v>
      </c>
      <c r="F950" s="23" t="str">
        <f t="shared" si="1"/>
        <v>Black Red 97 RX Clear</v>
      </c>
      <c r="G950" t="str">
        <f>TRIM(CONCATENATE(VLOOKUP(Лист2!C950,IB!$A$2:$C$326,3,FALSE)," ",IFERROR(VLOOKUP(Лист2!C950,IB!$A$2:$D$326,4,FALSE)," ")," ",IFERROR(VLOOKUP(Лист2!C950,IB!$A$2:$E$326,5,FALSE)," ")))</f>
        <v>Black Red 97</v>
      </c>
      <c r="H950" t="str">
        <f>VLOOKUP(C950,IB!$A$2:$F$326,6,FALSE)</f>
        <v>RX Clear</v>
      </c>
    </row>
    <row r="951" spans="1:8" x14ac:dyDescent="0.3">
      <c r="A951" t="s">
        <v>8465</v>
      </c>
      <c r="B951" t="s">
        <v>8485</v>
      </c>
      <c r="C951" t="s">
        <v>13772</v>
      </c>
      <c r="D951" s="20" t="str">
        <f t="shared" si="0"/>
        <v>AMG 04 Gun Metal Yellow RX Clear</v>
      </c>
      <c r="E951" s="15" t="str">
        <f>VLOOKUP(C951,IB!$A$2:$B$326,2,FALSE)</f>
        <v>AMG 04</v>
      </c>
      <c r="F951" s="23" t="str">
        <f t="shared" si="1"/>
        <v>Gun Metal Yellow RX Clear</v>
      </c>
      <c r="G951" t="str">
        <f>TRIM(CONCATENATE(VLOOKUP(Лист2!C951,IB!$A$2:$C$326,3,FALSE)," ",IFERROR(VLOOKUP(Лист2!C951,IB!$A$2:$D$326,4,FALSE)," ")," ",IFERROR(VLOOKUP(Лист2!C951,IB!$A$2:$E$326,5,FALSE)," ")))</f>
        <v>Gun Metal Yellow</v>
      </c>
      <c r="H951" t="str">
        <f>VLOOKUP(C951,IB!$A$2:$F$326,6,FALSE)</f>
        <v>RX Clear</v>
      </c>
    </row>
    <row r="952" spans="1:8" x14ac:dyDescent="0.3">
      <c r="A952" t="s">
        <v>8465</v>
      </c>
      <c r="B952" t="s">
        <v>8485</v>
      </c>
      <c r="C952" t="s">
        <v>13773</v>
      </c>
      <c r="D952" s="20" t="str">
        <f t="shared" si="0"/>
        <v>AMG 04 Pearl Blue Grey RX Clear</v>
      </c>
      <c r="E952" s="15" t="str">
        <f>VLOOKUP(C952,IB!$A$2:$B$326,2,FALSE)</f>
        <v>AMG 04</v>
      </c>
      <c r="F952" s="23" t="str">
        <f t="shared" si="1"/>
        <v>Pearl Blue Grey RX Clear</v>
      </c>
      <c r="G952" t="str">
        <f>TRIM(CONCATENATE(VLOOKUP(Лист2!C952,IB!$A$2:$C$326,3,FALSE)," ",IFERROR(VLOOKUP(Лист2!C952,IB!$A$2:$D$326,4,FALSE)," ")," ",IFERROR(VLOOKUP(Лист2!C952,IB!$A$2:$E$326,5,FALSE)," ")))</f>
        <v>Pearl Blue Grey</v>
      </c>
      <c r="H952" t="str">
        <f>VLOOKUP(C952,IB!$A$2:$F$326,6,FALSE)</f>
        <v>RX Clear</v>
      </c>
    </row>
    <row r="953" spans="1:8" x14ac:dyDescent="0.3">
      <c r="A953" t="s">
        <v>8465</v>
      </c>
      <c r="B953" t="s">
        <v>8485</v>
      </c>
      <c r="C953" t="s">
        <v>13774</v>
      </c>
      <c r="D953" s="20" t="str">
        <f t="shared" si="0"/>
        <v>AMG 05 Black Red 97 RX Clear</v>
      </c>
      <c r="E953" s="15" t="str">
        <f>VLOOKUP(C953,IB!$A$2:$B$326,2,FALSE)</f>
        <v>AMG 05</v>
      </c>
      <c r="F953" s="23" t="str">
        <f t="shared" si="1"/>
        <v>Black Red 97 RX Clear</v>
      </c>
      <c r="G953" t="str">
        <f>TRIM(CONCATENATE(VLOOKUP(Лист2!C953,IB!$A$2:$C$326,3,FALSE)," ",IFERROR(VLOOKUP(Лист2!C953,IB!$A$2:$D$326,4,FALSE)," ")," ",IFERROR(VLOOKUP(Лист2!C953,IB!$A$2:$E$326,5,FALSE)," ")))</f>
        <v>Black Red 97</v>
      </c>
      <c r="H953" t="str">
        <f>VLOOKUP(C953,IB!$A$2:$F$326,6,FALSE)</f>
        <v>RX Clear</v>
      </c>
    </row>
    <row r="954" spans="1:8" x14ac:dyDescent="0.3">
      <c r="A954" t="s">
        <v>8465</v>
      </c>
      <c r="B954" t="s">
        <v>8485</v>
      </c>
      <c r="C954" t="s">
        <v>13775</v>
      </c>
      <c r="D954" s="20" t="str">
        <f t="shared" si="0"/>
        <v>AMG 05 Gun Metal Yellow RX Clear</v>
      </c>
      <c r="E954" s="15" t="str">
        <f>VLOOKUP(C954,IB!$A$2:$B$326,2,FALSE)</f>
        <v>AMG 05</v>
      </c>
      <c r="F954" s="23" t="str">
        <f t="shared" si="1"/>
        <v>Gun Metal Yellow RX Clear</v>
      </c>
      <c r="G954" t="str">
        <f>TRIM(CONCATENATE(VLOOKUP(Лист2!C954,IB!$A$2:$C$326,3,FALSE)," ",IFERROR(VLOOKUP(Лист2!C954,IB!$A$2:$D$326,4,FALSE)," ")," ",IFERROR(VLOOKUP(Лист2!C954,IB!$A$2:$E$326,5,FALSE)," ")))</f>
        <v>Gun Metal Yellow</v>
      </c>
      <c r="H954" t="str">
        <f>VLOOKUP(C954,IB!$A$2:$F$326,6,FALSE)</f>
        <v>RX Clear</v>
      </c>
    </row>
    <row r="955" spans="1:8" x14ac:dyDescent="0.3">
      <c r="A955" t="s">
        <v>8465</v>
      </c>
      <c r="B955" t="s">
        <v>8485</v>
      </c>
      <c r="C955" t="s">
        <v>13776</v>
      </c>
      <c r="D955" s="20" t="str">
        <f t="shared" si="0"/>
        <v>AMG 05 Pearl Blue Grey RX Clear</v>
      </c>
      <c r="E955" s="15" t="str">
        <f>VLOOKUP(C955,IB!$A$2:$B$326,2,FALSE)</f>
        <v>AMG 05</v>
      </c>
      <c r="F955" s="23" t="str">
        <f t="shared" si="1"/>
        <v>Pearl Blue Grey RX Clear</v>
      </c>
      <c r="G955" t="str">
        <f>TRIM(CONCATENATE(VLOOKUP(Лист2!C955,IB!$A$2:$C$326,3,FALSE)," ",IFERROR(VLOOKUP(Лист2!C955,IB!$A$2:$D$326,4,FALSE)," ")," ",IFERROR(VLOOKUP(Лист2!C955,IB!$A$2:$E$326,5,FALSE)," ")))</f>
        <v>Pearl Blue Grey</v>
      </c>
      <c r="H955" t="str">
        <f>VLOOKUP(C955,IB!$A$2:$F$326,6,FALSE)</f>
        <v>RX Clear</v>
      </c>
    </row>
    <row r="956" spans="1:8" x14ac:dyDescent="0.3">
      <c r="A956" t="s">
        <v>8465</v>
      </c>
      <c r="B956" t="s">
        <v>8485</v>
      </c>
      <c r="C956" t="s">
        <v>13777</v>
      </c>
      <c r="D956" s="20" t="str">
        <f t="shared" si="0"/>
        <v>AMG 08 Orange Bridge Aubergine Purple RX Clear</v>
      </c>
      <c r="E956" s="15" t="str">
        <f>VLOOKUP(C956,IB!$A$2:$B$326,2,FALSE)</f>
        <v>AMG 08</v>
      </c>
      <c r="F956" s="23" t="str">
        <f t="shared" si="1"/>
        <v>Orange Bridge Aubergine Purple RX Clear</v>
      </c>
      <c r="G956" t="str">
        <f>TRIM(CONCATENATE(VLOOKUP(Лист2!C956,IB!$A$2:$C$326,3,FALSE)," ",IFERROR(VLOOKUP(Лист2!C956,IB!$A$2:$D$326,4,FALSE)," ")," ",IFERROR(VLOOKUP(Лист2!C956,IB!$A$2:$E$326,5,FALSE)," ")))</f>
        <v>Orange Bridge Aubergine Purple</v>
      </c>
      <c r="H956" t="str">
        <f>VLOOKUP(C956,IB!$A$2:$F$326,6,FALSE)</f>
        <v>RX Clear</v>
      </c>
    </row>
    <row r="957" spans="1:8" x14ac:dyDescent="0.3">
      <c r="A957" t="s">
        <v>8465</v>
      </c>
      <c r="B957" t="s">
        <v>8485</v>
      </c>
      <c r="C957" t="s">
        <v>13778</v>
      </c>
      <c r="D957" s="20" t="str">
        <f t="shared" si="0"/>
        <v>AMG 08 Venice Green Bridge Black RX Clear</v>
      </c>
      <c r="E957" s="15" t="str">
        <f>VLOOKUP(C957,IB!$A$2:$B$326,2,FALSE)</f>
        <v>AMG 08</v>
      </c>
      <c r="F957" s="23" t="str">
        <f t="shared" si="1"/>
        <v>Venice Green Bridge Black RX Clear</v>
      </c>
      <c r="G957" t="str">
        <f>TRIM(CONCATENATE(VLOOKUP(Лист2!C957,IB!$A$2:$C$326,3,FALSE)," ",IFERROR(VLOOKUP(Лист2!C957,IB!$A$2:$D$326,4,FALSE)," ")," ",IFERROR(VLOOKUP(Лист2!C957,IB!$A$2:$E$326,5,FALSE)," ")))</f>
        <v>Venice Green Bridge Black</v>
      </c>
      <c r="H957" t="str">
        <f>VLOOKUP(C957,IB!$A$2:$F$326,6,FALSE)</f>
        <v>RX Clear</v>
      </c>
    </row>
    <row r="958" spans="1:8" x14ac:dyDescent="0.3">
      <c r="A958" t="s">
        <v>8465</v>
      </c>
      <c r="B958" t="s">
        <v>8485</v>
      </c>
      <c r="C958" t="s">
        <v>13779</v>
      </c>
      <c r="D958" s="20" t="str">
        <f t="shared" si="0"/>
        <v>AMG 08 Yellow Bridge Gun Metal Black RX Clear</v>
      </c>
      <c r="E958" s="15" t="str">
        <f>VLOOKUP(C958,IB!$A$2:$B$326,2,FALSE)</f>
        <v>AMG 08</v>
      </c>
      <c r="F958" s="23" t="str">
        <f t="shared" si="1"/>
        <v>Yellow Bridge Gun Metal Black RX Clear</v>
      </c>
      <c r="G958" t="str">
        <f>TRIM(CONCATENATE(VLOOKUP(Лист2!C958,IB!$A$2:$C$326,3,FALSE)," ",IFERROR(VLOOKUP(Лист2!C958,IB!$A$2:$D$326,4,FALSE)," ")," ",IFERROR(VLOOKUP(Лист2!C958,IB!$A$2:$E$326,5,FALSE)," ")))</f>
        <v>Yellow Bridge Gun Metal Black</v>
      </c>
      <c r="H958" t="str">
        <f>VLOOKUP(C958,IB!$A$2:$F$326,6,FALSE)</f>
        <v>RX Clear</v>
      </c>
    </row>
    <row r="959" spans="1:8" x14ac:dyDescent="0.3">
      <c r="A959" t="s">
        <v>8465</v>
      </c>
      <c r="B959" t="s">
        <v>8485</v>
      </c>
      <c r="C959" t="s">
        <v>13780</v>
      </c>
      <c r="D959" s="20" t="str">
        <f t="shared" si="0"/>
        <v>AMG 09 Orange Brow Aubergine Aubergine Orange Purple RX Clear</v>
      </c>
      <c r="E959" s="15" t="str">
        <f>VLOOKUP(C959,IB!$A$2:$B$326,2,FALSE)</f>
        <v>AMG 09</v>
      </c>
      <c r="F959" s="23" t="str">
        <f t="shared" si="1"/>
        <v>Orange Brow Aubergine Aubergine Orange Purple RX Clear</v>
      </c>
      <c r="G959" t="str">
        <f>TRIM(CONCATENATE(VLOOKUP(Лист2!C959,IB!$A$2:$C$326,3,FALSE)," ",IFERROR(VLOOKUP(Лист2!C959,IB!$A$2:$D$326,4,FALSE)," ")," ",IFERROR(VLOOKUP(Лист2!C959,IB!$A$2:$E$326,5,FALSE)," ")))</f>
        <v>Orange Brow Aubergine Aubergine Orange Purple</v>
      </c>
      <c r="H959" t="str">
        <f>VLOOKUP(C959,IB!$A$2:$F$326,6,FALSE)</f>
        <v>RX Clear</v>
      </c>
    </row>
    <row r="960" spans="1:8" x14ac:dyDescent="0.3">
      <c r="A960" t="s">
        <v>8465</v>
      </c>
      <c r="B960" t="s">
        <v>8485</v>
      </c>
      <c r="C960" t="s">
        <v>13781</v>
      </c>
      <c r="D960" s="20" t="str">
        <f t="shared" si="0"/>
        <v>AMG 09 Yellow Brow Gun Metal Gun Metal Yellow Black RX Clear</v>
      </c>
      <c r="E960" s="15" t="str">
        <f>VLOOKUP(C960,IB!$A$2:$B$326,2,FALSE)</f>
        <v>AMG 09</v>
      </c>
      <c r="F960" s="23" t="str">
        <f t="shared" si="1"/>
        <v>Yellow Brow Gun Metal Gun Metal Yellow Black RX Clear</v>
      </c>
      <c r="G960" t="str">
        <f>TRIM(CONCATENATE(VLOOKUP(Лист2!C960,IB!$A$2:$C$326,3,FALSE)," ",IFERROR(VLOOKUP(Лист2!C960,IB!$A$2:$D$326,4,FALSE)," ")," ",IFERROR(VLOOKUP(Лист2!C960,IB!$A$2:$E$326,5,FALSE)," ")))</f>
        <v>Yellow Brow Gun Metal Gun Metal Yellow Black</v>
      </c>
      <c r="H960" t="str">
        <f>VLOOKUP(C960,IB!$A$2:$F$326,6,FALSE)</f>
        <v>RX Clear</v>
      </c>
    </row>
    <row r="961" spans="1:8" x14ac:dyDescent="0.3">
      <c r="A961" t="s">
        <v>8465</v>
      </c>
      <c r="B961" t="s">
        <v>8485</v>
      </c>
      <c r="C961" t="s">
        <v>13782</v>
      </c>
      <c r="D961" s="20" t="str">
        <f t="shared" si="0"/>
        <v>Amihan 2.0 Black RX Clear</v>
      </c>
      <c r="E961" s="15" t="str">
        <f>VLOOKUP(C961,IB!$A$2:$B$326,2,FALSE)</f>
        <v>Amihan 2.0</v>
      </c>
      <c r="F961" s="23" t="str">
        <f t="shared" si="1"/>
        <v>Black RX Clear</v>
      </c>
      <c r="G961" t="str">
        <f>TRIM(CONCATENATE(VLOOKUP(Лист2!C961,IB!$A$2:$C$326,3,FALSE)," ",IFERROR(VLOOKUP(Лист2!C961,IB!$A$2:$D$326,4,FALSE)," ")," ",IFERROR(VLOOKUP(Лист2!C961,IB!$A$2:$E$326,5,FALSE)," ")))</f>
        <v>Black</v>
      </c>
      <c r="H961" t="str">
        <f>VLOOKUP(C961,IB!$A$2:$F$326,6,FALSE)</f>
        <v>RX Clear</v>
      </c>
    </row>
    <row r="962" spans="1:8" x14ac:dyDescent="0.3">
      <c r="A962" t="s">
        <v>8465</v>
      </c>
      <c r="B962" t="s">
        <v>8485</v>
      </c>
      <c r="C962" t="s">
        <v>13783</v>
      </c>
      <c r="D962" s="20" t="str">
        <f t="shared" si="0"/>
        <v>Amihan 2.0 Gun Metal Black RX Clear</v>
      </c>
      <c r="E962" s="15" t="str">
        <f>VLOOKUP(C962,IB!$A$2:$B$326,2,FALSE)</f>
        <v>Amihan 2.0</v>
      </c>
      <c r="F962" s="23" t="str">
        <f t="shared" si="1"/>
        <v>Gun Metal Black RX Clear</v>
      </c>
      <c r="G962" t="str">
        <f>TRIM(CONCATENATE(VLOOKUP(Лист2!C962,IB!$A$2:$C$326,3,FALSE)," ",IFERROR(VLOOKUP(Лист2!C962,IB!$A$2:$D$326,4,FALSE)," ")," ",IFERROR(VLOOKUP(Лист2!C962,IB!$A$2:$E$326,5,FALSE)," ")))</f>
        <v>Gun Metal Black</v>
      </c>
      <c r="H962" t="str">
        <f>VLOOKUP(C962,IB!$A$2:$F$326,6,FALSE)</f>
        <v>RX Clear</v>
      </c>
    </row>
    <row r="963" spans="1:8" x14ac:dyDescent="0.3">
      <c r="A963" t="s">
        <v>8465</v>
      </c>
      <c r="B963" t="s">
        <v>8485</v>
      </c>
      <c r="C963" t="s">
        <v>13784</v>
      </c>
      <c r="D963" s="20" t="str">
        <f t="shared" si="0"/>
        <v>Amihan 2.0 Rose Gold Warm Grey RX Clear</v>
      </c>
      <c r="E963" s="15" t="str">
        <f>VLOOKUP(C963,IB!$A$2:$B$326,2,FALSE)</f>
        <v>Amihan 2.0</v>
      </c>
      <c r="F963" s="23" t="str">
        <f t="shared" si="1"/>
        <v>Rose Gold Warm Grey RX Clear</v>
      </c>
      <c r="G963" t="str">
        <f>TRIM(CONCATENATE(VLOOKUP(Лист2!C963,IB!$A$2:$C$326,3,FALSE)," ",IFERROR(VLOOKUP(Лист2!C963,IB!$A$2:$D$326,4,FALSE)," ")," ",IFERROR(VLOOKUP(Лист2!C963,IB!$A$2:$E$326,5,FALSE)," ")))</f>
        <v>Rose Gold Warm Grey</v>
      </c>
      <c r="H963" t="str">
        <f>VLOOKUP(C963,IB!$A$2:$F$326,6,FALSE)</f>
        <v>RX Clear</v>
      </c>
    </row>
    <row r="964" spans="1:8" x14ac:dyDescent="0.3">
      <c r="A964" t="s">
        <v>8465</v>
      </c>
      <c r="B964" t="s">
        <v>8485</v>
      </c>
      <c r="C964" t="s">
        <v>13785</v>
      </c>
      <c r="D964" s="20" t="str">
        <f t="shared" si="0"/>
        <v>Amihan 2.0 Teak Black RX Clear</v>
      </c>
      <c r="E964" s="15" t="str">
        <f>VLOOKUP(C964,IB!$A$2:$B$326,2,FALSE)</f>
        <v>Amihan 2.0</v>
      </c>
      <c r="F964" s="23" t="str">
        <f t="shared" si="1"/>
        <v>Teak Black RX Clear</v>
      </c>
      <c r="G964" t="str">
        <f>TRIM(CONCATENATE(VLOOKUP(Лист2!C964,IB!$A$2:$C$326,3,FALSE)," ",IFERROR(VLOOKUP(Лист2!C964,IB!$A$2:$D$326,4,FALSE)," ")," ",IFERROR(VLOOKUP(Лист2!C964,IB!$A$2:$E$326,5,FALSE)," ")))</f>
        <v>Teak Black</v>
      </c>
      <c r="H964" t="str">
        <f>VLOOKUP(C964,IB!$A$2:$F$326,6,FALSE)</f>
        <v>RX Clear</v>
      </c>
    </row>
    <row r="965" spans="1:8" x14ac:dyDescent="0.3">
      <c r="A965" t="s">
        <v>8465</v>
      </c>
      <c r="B965" t="s">
        <v>8485</v>
      </c>
      <c r="C965" t="s">
        <v>13786</v>
      </c>
      <c r="D965" s="20" t="str">
        <f t="shared" si="0"/>
        <v>Amihan 2.0 Teak Nougat RX Clear</v>
      </c>
      <c r="E965" s="15" t="str">
        <f>VLOOKUP(C965,IB!$A$2:$B$326,2,FALSE)</f>
        <v>Amihan 2.0</v>
      </c>
      <c r="F965" s="23" t="str">
        <f t="shared" si="1"/>
        <v>Teak Nougat RX Clear</v>
      </c>
      <c r="G965" t="str">
        <f>TRIM(CONCATENATE(VLOOKUP(Лист2!C965,IB!$A$2:$C$326,3,FALSE)," ",IFERROR(VLOOKUP(Лист2!C965,IB!$A$2:$D$326,4,FALSE)," ")," ",IFERROR(VLOOKUP(Лист2!C965,IB!$A$2:$E$326,5,FALSE)," ")))</f>
        <v>Teak Nougat</v>
      </c>
      <c r="H965" t="str">
        <f>VLOOKUP(C965,IB!$A$2:$F$326,6,FALSE)</f>
        <v>RX Clear</v>
      </c>
    </row>
    <row r="966" spans="1:8" x14ac:dyDescent="0.3">
      <c r="A966" t="s">
        <v>8465</v>
      </c>
      <c r="B966" t="s">
        <v>8485</v>
      </c>
      <c r="C966" t="s">
        <v>13787</v>
      </c>
      <c r="D966" s="20" t="str">
        <f t="shared" si="0"/>
        <v>Amihan SE Fired Copper Nougat RX Clear</v>
      </c>
      <c r="E966" s="15" t="str">
        <f>VLOOKUP(C966,IB!$A$2:$B$326,2,FALSE)</f>
        <v>Amihan SE</v>
      </c>
      <c r="F966" s="23" t="str">
        <f t="shared" si="1"/>
        <v>Fired Copper Nougat RX Clear</v>
      </c>
      <c r="G966" t="str">
        <f>TRIM(CONCATENATE(VLOOKUP(Лист2!C966,IB!$A$2:$C$326,3,FALSE)," ",IFERROR(VLOOKUP(Лист2!C966,IB!$A$2:$D$326,4,FALSE)," ")," ",IFERROR(VLOOKUP(Лист2!C966,IB!$A$2:$E$326,5,FALSE)," ")))</f>
        <v>Fired Copper Nougat</v>
      </c>
      <c r="H966" t="str">
        <f>VLOOKUP(C966,IB!$A$2:$F$326,6,FALSE)</f>
        <v>RX Clear</v>
      </c>
    </row>
    <row r="967" spans="1:8" x14ac:dyDescent="0.3">
      <c r="A967" t="s">
        <v>8465</v>
      </c>
      <c r="B967" t="s">
        <v>8485</v>
      </c>
      <c r="C967" t="s">
        <v>13788</v>
      </c>
      <c r="D967" s="20" t="str">
        <f t="shared" si="0"/>
        <v>Andrew P. Teak Nougat RX Clear</v>
      </c>
      <c r="E967" s="15" t="str">
        <f>VLOOKUP(C967,IB!$A$2:$B$326,2,FALSE)</f>
        <v>Andrew P.</v>
      </c>
      <c r="F967" s="23" t="str">
        <f t="shared" si="1"/>
        <v>Teak Nougat RX Clear</v>
      </c>
      <c r="G967" t="str">
        <f>TRIM(CONCATENATE(VLOOKUP(Лист2!C967,IB!$A$2:$C$326,3,FALSE)," ",IFERROR(VLOOKUP(Лист2!C967,IB!$A$2:$D$326,4,FALSE)," ")," ",IFERROR(VLOOKUP(Лист2!C967,IB!$A$2:$E$326,5,FALSE)," ")))</f>
        <v>Teak Nougat</v>
      </c>
      <c r="H967" t="str">
        <f>VLOOKUP(C967,IB!$A$2:$F$326,6,FALSE)</f>
        <v>RX Clear</v>
      </c>
    </row>
    <row r="968" spans="1:8" x14ac:dyDescent="0.3">
      <c r="A968" t="s">
        <v>8465</v>
      </c>
      <c r="B968" t="s">
        <v>8485</v>
      </c>
      <c r="C968" t="s">
        <v>13789</v>
      </c>
      <c r="D968" s="20" t="str">
        <f t="shared" si="0"/>
        <v>Andy L. Black RX Clear</v>
      </c>
      <c r="E968" s="15" t="str">
        <f>VLOOKUP(C968,IB!$A$2:$B$326,2,FALSE)</f>
        <v>Andy L.</v>
      </c>
      <c r="F968" s="23" t="str">
        <f t="shared" si="1"/>
        <v>Black RX Clear</v>
      </c>
      <c r="G968" t="str">
        <f>TRIM(CONCATENATE(VLOOKUP(Лист2!C968,IB!$A$2:$C$326,3,FALSE)," ",IFERROR(VLOOKUP(Лист2!C968,IB!$A$2:$D$326,4,FALSE)," ")," ",IFERROR(VLOOKUP(Лист2!C968,IB!$A$2:$E$326,5,FALSE)," ")))</f>
        <v>Black</v>
      </c>
      <c r="H968" t="str">
        <f>VLOOKUP(C968,IB!$A$2:$F$326,6,FALSE)</f>
        <v>RX Clear</v>
      </c>
    </row>
    <row r="969" spans="1:8" x14ac:dyDescent="0.3">
      <c r="A969" t="s">
        <v>8465</v>
      </c>
      <c r="B969" t="s">
        <v>8485</v>
      </c>
      <c r="C969" t="s">
        <v>13790</v>
      </c>
      <c r="D969" s="20" t="str">
        <f t="shared" si="0"/>
        <v>Anne K. Black Rough Black RX Clear</v>
      </c>
      <c r="E969" s="15" t="str">
        <f>VLOOKUP(C969,IB!$A$2:$B$326,2,FALSE)</f>
        <v>Anne K.</v>
      </c>
      <c r="F969" s="23" t="str">
        <f t="shared" si="1"/>
        <v>Black Rough Black RX Clear</v>
      </c>
      <c r="G969" t="str">
        <f>TRIM(CONCATENATE(VLOOKUP(Лист2!C969,IB!$A$2:$C$326,3,FALSE)," ",IFERROR(VLOOKUP(Лист2!C969,IB!$A$2:$D$326,4,FALSE)," ")," ",IFERROR(VLOOKUP(Лист2!C969,IB!$A$2:$E$326,5,FALSE)," ")))</f>
        <v>Black Rough Black</v>
      </c>
      <c r="H969" t="str">
        <f>VLOOKUP(C969,IB!$A$2:$F$326,6,FALSE)</f>
        <v>RX Clear</v>
      </c>
    </row>
    <row r="970" spans="1:8" x14ac:dyDescent="0.3">
      <c r="A970" t="s">
        <v>8465</v>
      </c>
      <c r="B970" t="s">
        <v>8485</v>
      </c>
      <c r="C970" t="s">
        <v>13791</v>
      </c>
      <c r="D970" s="20" t="str">
        <f t="shared" si="0"/>
        <v>Anne K. Creme Brulee Bronze RX Clear</v>
      </c>
      <c r="E970" s="15" t="str">
        <f>VLOOKUP(C970,IB!$A$2:$B$326,2,FALSE)</f>
        <v>Anne K.</v>
      </c>
      <c r="F970" s="23" t="str">
        <f t="shared" si="1"/>
        <v>Creme Brulee Bronze RX Clear</v>
      </c>
      <c r="G970" t="str">
        <f>TRIM(CONCATENATE(VLOOKUP(Лист2!C970,IB!$A$2:$C$326,3,FALSE)," ",IFERROR(VLOOKUP(Лист2!C970,IB!$A$2:$D$326,4,FALSE)," ")," ",IFERROR(VLOOKUP(Лист2!C970,IB!$A$2:$E$326,5,FALSE)," ")))</f>
        <v>Creme Brulee Bronze</v>
      </c>
      <c r="H970" t="str">
        <f>VLOOKUP(C970,IB!$A$2:$F$326,6,FALSE)</f>
        <v>RX Clear</v>
      </c>
    </row>
    <row r="971" spans="1:8" x14ac:dyDescent="0.3">
      <c r="A971" t="s">
        <v>8465</v>
      </c>
      <c r="B971" t="s">
        <v>8485</v>
      </c>
      <c r="C971" t="s">
        <v>13792</v>
      </c>
      <c r="D971" s="20" t="str">
        <f t="shared" si="0"/>
        <v>Antje A. Caramel Bronze RX Clear</v>
      </c>
      <c r="E971" s="15" t="str">
        <f>VLOOKUP(C971,IB!$A$2:$B$326,2,FALSE)</f>
        <v>Antje A.</v>
      </c>
      <c r="F971" s="23" t="str">
        <f t="shared" si="1"/>
        <v>Caramel Bronze RX Clear</v>
      </c>
      <c r="G971" t="str">
        <f>TRIM(CONCATENATE(VLOOKUP(Лист2!C971,IB!$A$2:$C$326,3,FALSE)," ",IFERROR(VLOOKUP(Лист2!C971,IB!$A$2:$D$326,4,FALSE)," ")," ",IFERROR(VLOOKUP(Лист2!C971,IB!$A$2:$E$326,5,FALSE)," ")))</f>
        <v>Caramel Bronze</v>
      </c>
      <c r="H971" t="str">
        <f>VLOOKUP(C971,IB!$A$2:$F$326,6,FALSE)</f>
        <v>RX Clear</v>
      </c>
    </row>
    <row r="972" spans="1:8" x14ac:dyDescent="0.3">
      <c r="A972" t="s">
        <v>8465</v>
      </c>
      <c r="B972" t="s">
        <v>8485</v>
      </c>
      <c r="C972" t="s">
        <v>13793</v>
      </c>
      <c r="D972" s="20" t="str">
        <f t="shared" si="0"/>
        <v>Ari Bordeaux Rose Pop Black RX Clear</v>
      </c>
      <c r="E972" s="15" t="str">
        <f>VLOOKUP(C972,IB!$A$2:$B$326,2,FALSE)</f>
        <v>Ari</v>
      </c>
      <c r="F972" s="23" t="str">
        <f t="shared" si="1"/>
        <v>Bordeaux Rose Pop Black RX Clear</v>
      </c>
      <c r="G972" t="str">
        <f>TRIM(CONCATENATE(VLOOKUP(Лист2!C972,IB!$A$2:$C$326,3,FALSE)," ",IFERROR(VLOOKUP(Лист2!C972,IB!$A$2:$D$326,4,FALSE)," ")," ",IFERROR(VLOOKUP(Лист2!C972,IB!$A$2:$E$326,5,FALSE)," ")))</f>
        <v>Bordeaux Rose Pop Black</v>
      </c>
      <c r="H972" t="str">
        <f>VLOOKUP(C972,IB!$A$2:$F$326,6,FALSE)</f>
        <v>RX Clear</v>
      </c>
    </row>
    <row r="973" spans="1:8" x14ac:dyDescent="0.3">
      <c r="A973" t="s">
        <v>8465</v>
      </c>
      <c r="B973" t="s">
        <v>8485</v>
      </c>
      <c r="C973" t="s">
        <v>13794</v>
      </c>
      <c r="D973" s="20" t="str">
        <f t="shared" si="0"/>
        <v>Ari Graphite Black RX Clear</v>
      </c>
      <c r="E973" s="15" t="str">
        <f>VLOOKUP(C973,IB!$A$2:$B$326,2,FALSE)</f>
        <v>Ari</v>
      </c>
      <c r="F973" s="23" t="str">
        <f t="shared" si="1"/>
        <v>Graphite Black RX Clear</v>
      </c>
      <c r="G973" t="str">
        <f>TRIM(CONCATENATE(VLOOKUP(Лист2!C973,IB!$A$2:$C$326,3,FALSE)," ",IFERROR(VLOOKUP(Лист2!C973,IB!$A$2:$D$326,4,FALSE)," ")," ",IFERROR(VLOOKUP(Лист2!C973,IB!$A$2:$E$326,5,FALSE)," ")))</f>
        <v>Graphite Black</v>
      </c>
      <c r="H973" t="str">
        <f>VLOOKUP(C973,IB!$A$2:$F$326,6,FALSE)</f>
        <v>RX Clear</v>
      </c>
    </row>
    <row r="974" spans="1:8" x14ac:dyDescent="0.3">
      <c r="A974" t="s">
        <v>8465</v>
      </c>
      <c r="B974" t="s">
        <v>8485</v>
      </c>
      <c r="C974" t="s">
        <v>13795</v>
      </c>
      <c r="D974" s="20" t="str">
        <f t="shared" si="0"/>
        <v>Ari Marine Blue Pearl Pop RX Clear</v>
      </c>
      <c r="E974" s="15" t="str">
        <f>VLOOKUP(C974,IB!$A$2:$B$326,2,FALSE)</f>
        <v>Ari</v>
      </c>
      <c r="F974" s="23" t="str">
        <f t="shared" si="1"/>
        <v>Marine Blue Pearl Pop RX Clear</v>
      </c>
      <c r="G974" t="str">
        <f>TRIM(CONCATENATE(VLOOKUP(Лист2!C974,IB!$A$2:$C$326,3,FALSE)," ",IFERROR(VLOOKUP(Лист2!C974,IB!$A$2:$D$326,4,FALSE)," ")," ",IFERROR(VLOOKUP(Лист2!C974,IB!$A$2:$E$326,5,FALSE)," ")))</f>
        <v>Marine Blue Pearl Pop</v>
      </c>
      <c r="H974" t="str">
        <f>VLOOKUP(C974,IB!$A$2:$F$326,6,FALSE)</f>
        <v>RX Clear</v>
      </c>
    </row>
    <row r="975" spans="1:8" x14ac:dyDescent="0.3">
      <c r="A975" t="s">
        <v>8465</v>
      </c>
      <c r="B975" t="s">
        <v>8485</v>
      </c>
      <c r="C975" t="s">
        <v>13796</v>
      </c>
      <c r="D975" s="20" t="str">
        <f t="shared" si="0"/>
        <v>Ari Off White Black Valley Black Off White RX Clear</v>
      </c>
      <c r="E975" s="15" t="str">
        <f>VLOOKUP(C975,IB!$A$2:$B$326,2,FALSE)</f>
        <v>Ari</v>
      </c>
      <c r="F975" s="23" t="str">
        <f t="shared" si="1"/>
        <v>Off White Black Valley Black Off White RX Clear</v>
      </c>
      <c r="G975" t="str">
        <f>TRIM(CONCATENATE(VLOOKUP(Лист2!C975,IB!$A$2:$C$326,3,FALSE)," ",IFERROR(VLOOKUP(Лист2!C975,IB!$A$2:$D$326,4,FALSE)," ")," ",IFERROR(VLOOKUP(Лист2!C975,IB!$A$2:$E$326,5,FALSE)," ")))</f>
        <v>Off White Black Valley Black Off White</v>
      </c>
      <c r="H975" t="str">
        <f>VLOOKUP(C975,IB!$A$2:$F$326,6,FALSE)</f>
        <v>RX Clear</v>
      </c>
    </row>
    <row r="976" spans="1:8" x14ac:dyDescent="0.3">
      <c r="A976" t="s">
        <v>8465</v>
      </c>
      <c r="B976" t="s">
        <v>8485</v>
      </c>
      <c r="C976" t="s">
        <v>13797</v>
      </c>
      <c r="D976" s="20" t="str">
        <f t="shared" si="0"/>
        <v>Asper Black RX Clear</v>
      </c>
      <c r="E976" s="15" t="str">
        <f>VLOOKUP(C976,IB!$A$2:$B$326,2,FALSE)</f>
        <v>Asper</v>
      </c>
      <c r="F976" s="23" t="str">
        <f t="shared" si="1"/>
        <v>Black RX Clear</v>
      </c>
      <c r="G976" t="str">
        <f>TRIM(CONCATENATE(VLOOKUP(Лист2!C976,IB!$A$2:$C$326,3,FALSE)," ",IFERROR(VLOOKUP(Лист2!C976,IB!$A$2:$D$326,4,FALSE)," ")," ",IFERROR(VLOOKUP(Лист2!C976,IB!$A$2:$E$326,5,FALSE)," ")))</f>
        <v>Black</v>
      </c>
      <c r="H976" t="str">
        <f>VLOOKUP(C976,IB!$A$2:$F$326,6,FALSE)</f>
        <v>RX Clear</v>
      </c>
    </row>
    <row r="977" spans="1:8" x14ac:dyDescent="0.3">
      <c r="A977" t="s">
        <v>8465</v>
      </c>
      <c r="B977" t="s">
        <v>8485</v>
      </c>
      <c r="C977" t="s">
        <v>13798</v>
      </c>
      <c r="D977" s="20" t="str">
        <f t="shared" si="0"/>
        <v>Bang N. Rose Gold Warm Grey RX Clear</v>
      </c>
      <c r="E977" s="15" t="str">
        <f>VLOOKUP(C977,IB!$A$2:$B$326,2,FALSE)</f>
        <v>Bang N.</v>
      </c>
      <c r="F977" s="23" t="str">
        <f t="shared" si="1"/>
        <v>Rose Gold Warm Grey RX Clear</v>
      </c>
      <c r="G977" t="str">
        <f>TRIM(CONCATENATE(VLOOKUP(Лист2!C977,IB!$A$2:$C$326,3,FALSE)," ",IFERROR(VLOOKUP(Лист2!C977,IB!$A$2:$D$326,4,FALSE)," ")," ",IFERROR(VLOOKUP(Лист2!C977,IB!$A$2:$E$326,5,FALSE)," ")))</f>
        <v>Rose Gold Warm Grey</v>
      </c>
      <c r="H977" t="str">
        <f>VLOOKUP(C977,IB!$A$2:$F$326,6,FALSE)</f>
        <v>RX Clear</v>
      </c>
    </row>
    <row r="978" spans="1:8" x14ac:dyDescent="0.3">
      <c r="A978" t="s">
        <v>8465</v>
      </c>
      <c r="B978" t="s">
        <v>8485</v>
      </c>
      <c r="C978" t="s">
        <v>13799</v>
      </c>
      <c r="D978" s="20" t="str">
        <f t="shared" si="0"/>
        <v>Bise Black RX Clear</v>
      </c>
      <c r="E978" s="15" t="str">
        <f>VLOOKUP(C978,IB!$A$2:$B$326,2,FALSE)</f>
        <v>Bise</v>
      </c>
      <c r="F978" s="23" t="str">
        <f t="shared" si="1"/>
        <v>Black RX Clear</v>
      </c>
      <c r="G978" t="str">
        <f>TRIM(CONCATENATE(VLOOKUP(Лист2!C978,IB!$A$2:$C$326,3,FALSE)," ",IFERROR(VLOOKUP(Лист2!C978,IB!$A$2:$D$326,4,FALSE)," ")," ",IFERROR(VLOOKUP(Лист2!C978,IB!$A$2:$E$326,5,FALSE)," ")))</f>
        <v>Black</v>
      </c>
      <c r="H978" t="str">
        <f>VLOOKUP(C978,IB!$A$2:$F$326,6,FALSE)</f>
        <v>RX Clear</v>
      </c>
    </row>
    <row r="979" spans="1:8" x14ac:dyDescent="0.3">
      <c r="A979" t="s">
        <v>8465</v>
      </c>
      <c r="B979" t="s">
        <v>8485</v>
      </c>
      <c r="C979" t="s">
        <v>13800</v>
      </c>
      <c r="D979" s="20" t="str">
        <f t="shared" si="0"/>
        <v>Bise Rogochi Pop Rosé Gold Warm Grey RX Clear</v>
      </c>
      <c r="E979" s="15" t="str">
        <f>VLOOKUP(C979,IB!$A$2:$B$326,2,FALSE)</f>
        <v>Bise</v>
      </c>
      <c r="F979" s="23" t="str">
        <f t="shared" si="1"/>
        <v>Rogochi Pop Rosé Gold Warm Grey RX Clear</v>
      </c>
      <c r="G979" t="str">
        <f>TRIM(CONCATENATE(VLOOKUP(Лист2!C979,IB!$A$2:$C$326,3,FALSE)," ",IFERROR(VLOOKUP(Лист2!C979,IB!$A$2:$D$326,4,FALSE)," ")," ",IFERROR(VLOOKUP(Лист2!C979,IB!$A$2:$E$326,5,FALSE)," ")))</f>
        <v>Rogochi Pop Rosé Gold Warm Grey</v>
      </c>
      <c r="H979" t="str">
        <f>VLOOKUP(C979,IB!$A$2:$F$326,6,FALSE)</f>
        <v>RX Clear</v>
      </c>
    </row>
    <row r="980" spans="1:8" x14ac:dyDescent="0.3">
      <c r="A980" t="s">
        <v>8465</v>
      </c>
      <c r="B980" t="s">
        <v>8485</v>
      </c>
      <c r="C980" t="s">
        <v>13801</v>
      </c>
      <c r="D980" s="20" t="str">
        <f t="shared" si="0"/>
        <v>Bise Sillenipink Pop Fashion Silver Light Grey RX Clear</v>
      </c>
      <c r="E980" s="15" t="str">
        <f>VLOOKUP(C980,IB!$A$2:$B$326,2,FALSE)</f>
        <v>Bise</v>
      </c>
      <c r="F980" s="23" t="str">
        <f t="shared" si="1"/>
        <v>Sillenipink Pop Fashion Silver Light Grey RX Clear</v>
      </c>
      <c r="G980" t="str">
        <f>TRIM(CONCATENATE(VLOOKUP(Лист2!C980,IB!$A$2:$C$326,3,FALSE)," ",IFERROR(VLOOKUP(Лист2!C980,IB!$A$2:$D$326,4,FALSE)," ")," ",IFERROR(VLOOKUP(Лист2!C980,IB!$A$2:$E$326,5,FALSE)," ")))</f>
        <v>Sillenipink Pop Fashion Silver Light Grey</v>
      </c>
      <c r="H980" t="str">
        <f>VLOOKUP(C980,IB!$A$2:$F$326,6,FALSE)</f>
        <v>RX Clear</v>
      </c>
    </row>
    <row r="981" spans="1:8" x14ac:dyDescent="0.3">
      <c r="A981" t="s">
        <v>8465</v>
      </c>
      <c r="B981" t="s">
        <v>8485</v>
      </c>
      <c r="C981" t="s">
        <v>13802</v>
      </c>
      <c r="D981" s="20" t="str">
        <f t="shared" si="0"/>
        <v>Bo Black Shiny Graphite RX Clear</v>
      </c>
      <c r="E981" s="15" t="str">
        <f>VLOOKUP(C981,IB!$A$2:$B$326,2,FALSE)</f>
        <v>Bo</v>
      </c>
      <c r="F981" s="23" t="str">
        <f t="shared" si="1"/>
        <v>Black Shiny Graphite RX Clear</v>
      </c>
      <c r="G981" t="str">
        <f>TRIM(CONCATENATE(VLOOKUP(Лист2!C981,IB!$A$2:$C$326,3,FALSE)," ",IFERROR(VLOOKUP(Лист2!C981,IB!$A$2:$D$326,4,FALSE)," ")," ",IFERROR(VLOOKUP(Лист2!C981,IB!$A$2:$E$326,5,FALSE)," ")))</f>
        <v>Black Shiny Graphite</v>
      </c>
      <c r="H981" t="str">
        <f>VLOOKUP(C981,IB!$A$2:$F$326,6,FALSE)</f>
        <v>RX Clear</v>
      </c>
    </row>
    <row r="982" spans="1:8" x14ac:dyDescent="0.3">
      <c r="A982" t="s">
        <v>8465</v>
      </c>
      <c r="B982" t="s">
        <v>8485</v>
      </c>
      <c r="C982" t="s">
        <v>13803</v>
      </c>
      <c r="D982" s="20" t="str">
        <f t="shared" si="0"/>
        <v>Bo Gun Metal Black RX Clear</v>
      </c>
      <c r="E982" s="15" t="str">
        <f>VLOOKUP(C982,IB!$A$2:$B$326,2,FALSE)</f>
        <v>Bo</v>
      </c>
      <c r="F982" s="23" t="str">
        <f t="shared" si="1"/>
        <v>Gun Metal Black RX Clear</v>
      </c>
      <c r="G982" t="str">
        <f>TRIM(CONCATENATE(VLOOKUP(Лист2!C982,IB!$A$2:$C$326,3,FALSE)," ",IFERROR(VLOOKUP(Лист2!C982,IB!$A$2:$D$326,4,FALSE)," ")," ",IFERROR(VLOOKUP(Лист2!C982,IB!$A$2:$E$326,5,FALSE)," ")))</f>
        <v>Gun Metal Black</v>
      </c>
      <c r="H982" t="str">
        <f>VLOOKUP(C982,IB!$A$2:$F$326,6,FALSE)</f>
        <v>RX Clear</v>
      </c>
    </row>
    <row r="983" spans="1:8" x14ac:dyDescent="0.3">
      <c r="A983" t="s">
        <v>8465</v>
      </c>
      <c r="B983" t="s">
        <v>8485</v>
      </c>
      <c r="C983" t="s">
        <v>13804</v>
      </c>
      <c r="D983" s="20" t="str">
        <f t="shared" si="0"/>
        <v>Bo Marine Blue Rose Gold RX Clear</v>
      </c>
      <c r="E983" s="15" t="str">
        <f>VLOOKUP(C983,IB!$A$2:$B$326,2,FALSE)</f>
        <v>Bo</v>
      </c>
      <c r="F983" s="23" t="str">
        <f t="shared" si="1"/>
        <v>Marine Blue Rose Gold RX Clear</v>
      </c>
      <c r="G983" t="str">
        <f>TRIM(CONCATENATE(VLOOKUP(Лист2!C983,IB!$A$2:$C$326,3,FALSE)," ",IFERROR(VLOOKUP(Лист2!C983,IB!$A$2:$D$326,4,FALSE)," ")," ",IFERROR(VLOOKUP(Лист2!C983,IB!$A$2:$E$326,5,FALSE)," ")))</f>
        <v>Marine Blue Rose Gold</v>
      </c>
      <c r="H983" t="str">
        <f>VLOOKUP(C983,IB!$A$2:$F$326,6,FALSE)</f>
        <v>RX Clear</v>
      </c>
    </row>
    <row r="984" spans="1:8" x14ac:dyDescent="0.3">
      <c r="A984" t="s">
        <v>8465</v>
      </c>
      <c r="B984" t="s">
        <v>8485</v>
      </c>
      <c r="C984" t="s">
        <v>13805</v>
      </c>
      <c r="D984" s="20" t="str">
        <f t="shared" si="0"/>
        <v>Bo Shiny Aubergine Flame Purple RX Clear</v>
      </c>
      <c r="E984" s="15" t="str">
        <f>VLOOKUP(C984,IB!$A$2:$B$326,2,FALSE)</f>
        <v>Bo</v>
      </c>
      <c r="F984" s="23" t="str">
        <f t="shared" si="1"/>
        <v>Shiny Aubergine Flame Purple RX Clear</v>
      </c>
      <c r="G984" t="str">
        <f>TRIM(CONCATENATE(VLOOKUP(Лист2!C984,IB!$A$2:$C$326,3,FALSE)," ",IFERROR(VLOOKUP(Лист2!C984,IB!$A$2:$D$326,4,FALSE)," ")," ",IFERROR(VLOOKUP(Лист2!C984,IB!$A$2:$E$326,5,FALSE)," ")))</f>
        <v>Shiny Aubergine Flame Purple</v>
      </c>
      <c r="H984" t="str">
        <f>VLOOKUP(C984,IB!$A$2:$F$326,6,FALSE)</f>
        <v>RX Clear</v>
      </c>
    </row>
    <row r="985" spans="1:8" x14ac:dyDescent="0.3">
      <c r="A985" t="s">
        <v>8465</v>
      </c>
      <c r="B985" t="s">
        <v>8485</v>
      </c>
      <c r="C985" t="s">
        <v>13806</v>
      </c>
      <c r="D985" s="20" t="str">
        <f t="shared" si="0"/>
        <v>Boreas Black RX Clear</v>
      </c>
      <c r="E985" s="15" t="str">
        <f>VLOOKUP(C985,IB!$A$2:$B$326,2,FALSE)</f>
        <v>Boreas</v>
      </c>
      <c r="F985" s="23" t="str">
        <f t="shared" si="1"/>
        <v>Black RX Clear</v>
      </c>
      <c r="G985" t="str">
        <f>TRIM(CONCATENATE(VLOOKUP(Лист2!C985,IB!$A$2:$C$326,3,FALSE)," ",IFERROR(VLOOKUP(Лист2!C985,IB!$A$2:$D$326,4,FALSE)," ")," ",IFERROR(VLOOKUP(Лист2!C985,IB!$A$2:$E$326,5,FALSE)," ")))</f>
        <v>Black</v>
      </c>
      <c r="H985" t="str">
        <f>VLOOKUP(C985,IB!$A$2:$F$326,6,FALSE)</f>
        <v>RX Clear</v>
      </c>
    </row>
    <row r="986" spans="1:8" x14ac:dyDescent="0.3">
      <c r="A986" t="s">
        <v>8465</v>
      </c>
      <c r="B986" t="s">
        <v>8485</v>
      </c>
      <c r="C986" t="s">
        <v>13807</v>
      </c>
      <c r="D986" s="20" t="str">
        <f t="shared" si="0"/>
        <v>Boreas Bouldergold Circle Rose Gold Warm Grey RX Clear</v>
      </c>
      <c r="E986" s="15" t="str">
        <f>VLOOKUP(C986,IB!$A$2:$B$326,2,FALSE)</f>
        <v>Boreas</v>
      </c>
      <c r="F986" s="23" t="str">
        <f t="shared" si="1"/>
        <v>Bouldergold Circle Rose Gold Warm Grey RX Clear</v>
      </c>
      <c r="G986" t="str">
        <f>TRIM(CONCATENATE(VLOOKUP(Лист2!C986,IB!$A$2:$C$326,3,FALSE)," ",IFERROR(VLOOKUP(Лист2!C986,IB!$A$2:$D$326,4,FALSE)," ")," ",IFERROR(VLOOKUP(Лист2!C986,IB!$A$2:$E$326,5,FALSE)," ")))</f>
        <v>Bouldergold Circle Rose Gold Warm Grey</v>
      </c>
      <c r="H986" t="str">
        <f>VLOOKUP(C986,IB!$A$2:$F$326,6,FALSE)</f>
        <v>RX Clear</v>
      </c>
    </row>
    <row r="987" spans="1:8" x14ac:dyDescent="0.3">
      <c r="A987" t="s">
        <v>8465</v>
      </c>
      <c r="B987" t="s">
        <v>8485</v>
      </c>
      <c r="C987" t="s">
        <v>13808</v>
      </c>
      <c r="D987" s="20" t="str">
        <f t="shared" si="0"/>
        <v>Bossa Nova Gun Metal Black RX Clear</v>
      </c>
      <c r="E987" s="15" t="str">
        <f>VLOOKUP(C987,IB!$A$2:$B$326,2,FALSE)</f>
        <v>Bossa Nova</v>
      </c>
      <c r="F987" s="23" t="str">
        <f t="shared" si="1"/>
        <v>Gun Metal Black RX Clear</v>
      </c>
      <c r="G987" t="str">
        <f>TRIM(CONCATENATE(VLOOKUP(Лист2!C987,IB!$A$2:$C$326,3,FALSE)," ",IFERROR(VLOOKUP(Лист2!C987,IB!$A$2:$D$326,4,FALSE)," ")," ",IFERROR(VLOOKUP(Лист2!C987,IB!$A$2:$E$326,5,FALSE)," ")))</f>
        <v>Gun Metal Black</v>
      </c>
      <c r="H987" t="str">
        <f>VLOOKUP(C987,IB!$A$2:$F$326,6,FALSE)</f>
        <v>RX Clear</v>
      </c>
    </row>
    <row r="988" spans="1:8" x14ac:dyDescent="0.3">
      <c r="A988" t="s">
        <v>8465</v>
      </c>
      <c r="B988" t="s">
        <v>8485</v>
      </c>
      <c r="C988" t="s">
        <v>13809</v>
      </c>
      <c r="D988" s="20" t="str">
        <f t="shared" si="0"/>
        <v>Bossa Nova Pearl Grey RX Clear</v>
      </c>
      <c r="E988" s="15" t="str">
        <f>VLOOKUP(C988,IB!$A$2:$B$326,2,FALSE)</f>
        <v>Bossa Nova</v>
      </c>
      <c r="F988" s="23" t="str">
        <f t="shared" si="1"/>
        <v>Pearl Grey RX Clear</v>
      </c>
      <c r="G988" t="str">
        <f>TRIM(CONCATENATE(VLOOKUP(Лист2!C988,IB!$A$2:$C$326,3,FALSE)," ",IFERROR(VLOOKUP(Лист2!C988,IB!$A$2:$D$326,4,FALSE)," ")," ",IFERROR(VLOOKUP(Лист2!C988,IB!$A$2:$E$326,5,FALSE)," ")))</f>
        <v>Pearl Grey</v>
      </c>
      <c r="H988" t="str">
        <f>VLOOKUP(C988,IB!$A$2:$F$326,6,FALSE)</f>
        <v>RX Clear</v>
      </c>
    </row>
    <row r="989" spans="1:8" x14ac:dyDescent="0.3">
      <c r="A989" t="s">
        <v>8465</v>
      </c>
      <c r="B989" t="s">
        <v>8485</v>
      </c>
      <c r="C989" t="s">
        <v>13810</v>
      </c>
      <c r="D989" s="20" t="str">
        <f t="shared" si="0"/>
        <v>Bradly H. Black RX Clear</v>
      </c>
      <c r="E989" s="15" t="str">
        <f>VLOOKUP(C989,IB!$A$2:$B$326,2,FALSE)</f>
        <v>Bradly H.</v>
      </c>
      <c r="F989" s="23" t="str">
        <f t="shared" si="1"/>
        <v>Black RX Clear</v>
      </c>
      <c r="G989" t="str">
        <f>TRIM(CONCATENATE(VLOOKUP(Лист2!C989,IB!$A$2:$C$326,3,FALSE)," ",IFERROR(VLOOKUP(Лист2!C989,IB!$A$2:$D$326,4,FALSE)," ")," ",IFERROR(VLOOKUP(Лист2!C989,IB!$A$2:$E$326,5,FALSE)," ")))</f>
        <v>Black</v>
      </c>
      <c r="H989" t="str">
        <f>VLOOKUP(C989,IB!$A$2:$F$326,6,FALSE)</f>
        <v>RX Clear</v>
      </c>
    </row>
    <row r="990" spans="1:8" x14ac:dyDescent="0.3">
      <c r="A990" t="s">
        <v>8465</v>
      </c>
      <c r="B990" t="s">
        <v>8485</v>
      </c>
      <c r="C990" t="s">
        <v>13811</v>
      </c>
      <c r="D990" s="20" t="str">
        <f t="shared" si="0"/>
        <v>Bradly H. Boulder Blue Marine Blue RX Clear</v>
      </c>
      <c r="E990" s="15" t="str">
        <f>VLOOKUP(C990,IB!$A$2:$B$326,2,FALSE)</f>
        <v>Bradly H.</v>
      </c>
      <c r="F990" s="23" t="str">
        <f t="shared" si="1"/>
        <v>Boulder Blue Marine Blue RX Clear</v>
      </c>
      <c r="G990" t="str">
        <f>TRIM(CONCATENATE(VLOOKUP(Лист2!C990,IB!$A$2:$C$326,3,FALSE)," ",IFERROR(VLOOKUP(Лист2!C990,IB!$A$2:$D$326,4,FALSE)," ")," ",IFERROR(VLOOKUP(Лист2!C990,IB!$A$2:$E$326,5,FALSE)," ")))</f>
        <v>Boulder Blue Marine Blue</v>
      </c>
      <c r="H990" t="str">
        <f>VLOOKUP(C990,IB!$A$2:$F$326,6,FALSE)</f>
        <v>RX Clear</v>
      </c>
    </row>
    <row r="991" spans="1:8" x14ac:dyDescent="0.3">
      <c r="A991" t="s">
        <v>8465</v>
      </c>
      <c r="B991" t="s">
        <v>8485</v>
      </c>
      <c r="C991" t="s">
        <v>13812</v>
      </c>
      <c r="D991" s="20" t="str">
        <f t="shared" si="0"/>
        <v>Bradly H. Gun Metal Black RX Clear</v>
      </c>
      <c r="E991" s="15" t="str">
        <f>VLOOKUP(C991,IB!$A$2:$B$326,2,FALSE)</f>
        <v>Bradly H.</v>
      </c>
      <c r="F991" s="23" t="str">
        <f t="shared" si="1"/>
        <v>Gun Metal Black RX Clear</v>
      </c>
      <c r="G991" t="str">
        <f>TRIM(CONCATENATE(VLOOKUP(Лист2!C991,IB!$A$2:$C$326,3,FALSE)," ",IFERROR(VLOOKUP(Лист2!C991,IB!$A$2:$D$326,4,FALSE)," ")," ",IFERROR(VLOOKUP(Лист2!C991,IB!$A$2:$E$326,5,FALSE)," ")))</f>
        <v>Gun Metal Black</v>
      </c>
      <c r="H991" t="str">
        <f>VLOOKUP(C991,IB!$A$2:$F$326,6,FALSE)</f>
        <v>RX Clear</v>
      </c>
    </row>
    <row r="992" spans="1:8" x14ac:dyDescent="0.3">
      <c r="A992" t="s">
        <v>8465</v>
      </c>
      <c r="B992" t="s">
        <v>8485</v>
      </c>
      <c r="C992" t="s">
        <v>13813</v>
      </c>
      <c r="D992" s="20" t="str">
        <f t="shared" si="0"/>
        <v>Carbon Black Gun Metal RX Clear</v>
      </c>
      <c r="E992" s="15" t="str">
        <f>VLOOKUP(C992,IB!$A$2:$B$326,2,FALSE)</f>
        <v>Carbon</v>
      </c>
      <c r="F992" s="23" t="str">
        <f t="shared" si="1"/>
        <v>Black Gun Metal RX Clear</v>
      </c>
      <c r="G992" t="str">
        <f>TRIM(CONCATENATE(VLOOKUP(Лист2!C992,IB!$A$2:$C$326,3,FALSE)," ",IFERROR(VLOOKUP(Лист2!C992,IB!$A$2:$D$326,4,FALSE)," ")," ",IFERROR(VLOOKUP(Лист2!C992,IB!$A$2:$E$326,5,FALSE)," ")))</f>
        <v>Black Gun Metal</v>
      </c>
      <c r="H992" t="str">
        <f>VLOOKUP(C992,IB!$A$2:$F$326,6,FALSE)</f>
        <v>RX Clear</v>
      </c>
    </row>
    <row r="993" spans="1:8" x14ac:dyDescent="0.3">
      <c r="A993" t="s">
        <v>8465</v>
      </c>
      <c r="B993" t="s">
        <v>8485</v>
      </c>
      <c r="C993" t="s">
        <v>13814</v>
      </c>
      <c r="D993" s="20" t="str">
        <f t="shared" si="0"/>
        <v>Carbon Teak Black Nougat RX Clear</v>
      </c>
      <c r="E993" s="15" t="str">
        <f>VLOOKUP(C993,IB!$A$2:$B$326,2,FALSE)</f>
        <v>Carbon</v>
      </c>
      <c r="F993" s="23" t="str">
        <f t="shared" si="1"/>
        <v>Teak Black Nougat RX Clear</v>
      </c>
      <c r="G993" t="str">
        <f>TRIM(CONCATENATE(VLOOKUP(Лист2!C993,IB!$A$2:$C$326,3,FALSE)," ",IFERROR(VLOOKUP(Лист2!C993,IB!$A$2:$D$326,4,FALSE)," ")," ",IFERROR(VLOOKUP(Лист2!C993,IB!$A$2:$E$326,5,FALSE)," ")))</f>
        <v>Teak Black Nougat</v>
      </c>
      <c r="H993" t="str">
        <f>VLOOKUP(C993,IB!$A$2:$F$326,6,FALSE)</f>
        <v>RX Clear</v>
      </c>
    </row>
    <row r="994" spans="1:8" x14ac:dyDescent="0.3">
      <c r="A994" t="s">
        <v>8465</v>
      </c>
      <c r="B994" t="s">
        <v>8485</v>
      </c>
      <c r="C994" s="29" t="s">
        <v>13815</v>
      </c>
      <c r="D994" s="20" t="str">
        <f t="shared" si="0"/>
        <v>Colours of peace (flex) M3015 chrome 001007</v>
      </c>
      <c r="E994" s="15" t="str">
        <f>VLOOKUP(C994,IB!$A$2:$B$326,2,FALSE)</f>
        <v>Colours of peace (flex)  M3015</v>
      </c>
      <c r="F994" s="23" t="str">
        <f t="shared" si="1"/>
        <v>chrome 001007</v>
      </c>
      <c r="G994" t="str">
        <f>TRIM(CONCATENATE(VLOOKUP(Лист2!C994,IB!$A$2:$C$326,3,FALSE)," ",IFERROR(VLOOKUP(Лист2!C994,IB!$A$2:$D$326,4,FALSE)," ")," ",IFERROR(VLOOKUP(Лист2!C994,IB!$A$2:$E$326,5,FALSE)," ")))</f>
        <v>chrome 001007</v>
      </c>
    </row>
    <row r="995" spans="1:8" x14ac:dyDescent="0.3">
      <c r="A995" t="s">
        <v>8465</v>
      </c>
      <c r="B995" t="s">
        <v>8485</v>
      </c>
      <c r="C995" t="s">
        <v>13816</v>
      </c>
      <c r="D995" s="20" t="str">
        <f t="shared" si="0"/>
        <v>Crossley Graphite Warm Grey RX Clear</v>
      </c>
      <c r="E995" s="15" t="str">
        <f>VLOOKUP(C995,IB!$A$2:$B$326,2,FALSE)</f>
        <v>Crossley</v>
      </c>
      <c r="F995" s="23" t="str">
        <f t="shared" si="1"/>
        <v>Graphite Warm Grey RX Clear</v>
      </c>
      <c r="G995" t="str">
        <f>TRIM(CONCATENATE(VLOOKUP(Лист2!C995,IB!$A$2:$C$326,3,FALSE)," ",IFERROR(VLOOKUP(Лист2!C995,IB!$A$2:$D$326,4,FALSE)," ")," ",IFERROR(VLOOKUP(Лист2!C995,IB!$A$2:$E$326,5,FALSE)," ")))</f>
        <v>Graphite Warm Grey</v>
      </c>
      <c r="H995" t="str">
        <f>VLOOKUP(C995,IB!$A$2:$F$326,6,FALSE)</f>
        <v>RX Clear</v>
      </c>
    </row>
    <row r="996" spans="1:8" x14ac:dyDescent="0.3">
      <c r="A996" t="s">
        <v>8465</v>
      </c>
      <c r="B996" t="s">
        <v>8485</v>
      </c>
      <c r="C996" t="s">
        <v>13817</v>
      </c>
      <c r="D996" s="20" t="str">
        <f t="shared" si="0"/>
        <v>Crossley Rosé Gold Warm Grey RX Clear</v>
      </c>
      <c r="E996" s="15" t="str">
        <f>VLOOKUP(C996,IB!$A$2:$B$326,2,FALSE)</f>
        <v>Crossley</v>
      </c>
      <c r="F996" s="23" t="str">
        <f t="shared" si="1"/>
        <v>Rosé Gold Warm Grey RX Clear</v>
      </c>
      <c r="G996" t="str">
        <f>TRIM(CONCATENATE(VLOOKUP(Лист2!C996,IB!$A$2:$C$326,3,FALSE)," ",IFERROR(VLOOKUP(Лист2!C996,IB!$A$2:$D$326,4,FALSE)," ")," ",IFERROR(VLOOKUP(Лист2!C996,IB!$A$2:$E$326,5,FALSE)," ")))</f>
        <v>Rosé Gold Warm Grey</v>
      </c>
      <c r="H996" t="str">
        <f>VLOOKUP(C996,IB!$A$2:$F$326,6,FALSE)</f>
        <v>RX Clear</v>
      </c>
    </row>
    <row r="997" spans="1:8" x14ac:dyDescent="0.3">
      <c r="A997" t="s">
        <v>8465</v>
      </c>
      <c r="B997" t="s">
        <v>8485</v>
      </c>
      <c r="C997" t="s">
        <v>13818</v>
      </c>
      <c r="D997" s="20" t="str">
        <f t="shared" si="0"/>
        <v>Data Mahagony Teak RX Clear</v>
      </c>
      <c r="E997" s="15" t="str">
        <f>VLOOKUP(C997,IB!$A$2:$B$326,2,FALSE)</f>
        <v>Data</v>
      </c>
      <c r="F997" s="23" t="str">
        <f t="shared" si="1"/>
        <v>Mahagony Teak RX Clear</v>
      </c>
      <c r="G997" t="str">
        <f>TRIM(CONCATENATE(VLOOKUP(Лист2!C997,IB!$A$2:$C$326,3,FALSE)," ",IFERROR(VLOOKUP(Лист2!C997,IB!$A$2:$D$326,4,FALSE)," ")," ",IFERROR(VLOOKUP(Лист2!C997,IB!$A$2:$E$326,5,FALSE)," ")))</f>
        <v>Mahagony Teak</v>
      </c>
      <c r="H997" t="str">
        <f>VLOOKUP(C997,IB!$A$2:$F$326,6,FALSE)</f>
        <v>RX Clear</v>
      </c>
    </row>
    <row r="998" spans="1:8" x14ac:dyDescent="0.3">
      <c r="A998" t="s">
        <v>8465</v>
      </c>
      <c r="B998" t="s">
        <v>8485</v>
      </c>
      <c r="C998" t="s">
        <v>13819</v>
      </c>
      <c r="D998" s="20" t="str">
        <f t="shared" si="0"/>
        <v>Data Sky Grey Rough Graphite Sky Grey Matt RX Clear</v>
      </c>
      <c r="E998" s="15" t="str">
        <f>VLOOKUP(C998,IB!$A$2:$B$326,2,FALSE)</f>
        <v>Data</v>
      </c>
      <c r="F998" s="23" t="str">
        <f t="shared" si="1"/>
        <v>Sky Grey Rough Graphite Sky Grey Matt RX Clear</v>
      </c>
      <c r="G998" t="str">
        <f>TRIM(CONCATENATE(VLOOKUP(Лист2!C998,IB!$A$2:$C$326,3,FALSE)," ",IFERROR(VLOOKUP(Лист2!C998,IB!$A$2:$D$326,4,FALSE)," ")," ",IFERROR(VLOOKUP(Лист2!C998,IB!$A$2:$E$326,5,FALSE)," ")))</f>
        <v>Sky Grey Rough Graphite Sky Grey Matt</v>
      </c>
      <c r="H998" t="str">
        <f>VLOOKUP(C998,IB!$A$2:$F$326,6,FALSE)</f>
        <v>RX Clear</v>
      </c>
    </row>
    <row r="999" spans="1:8" x14ac:dyDescent="0.3">
      <c r="A999" t="s">
        <v>8465</v>
      </c>
      <c r="B999" t="s">
        <v>8485</v>
      </c>
      <c r="C999" t="s">
        <v>13820</v>
      </c>
      <c r="D999" s="20" t="str">
        <f t="shared" si="0"/>
        <v>Denisa C. Lava Shiny Bronze Nougat RX Clear</v>
      </c>
      <c r="E999" s="15" t="str">
        <f>VLOOKUP(C999,IB!$A$2:$B$326,2,FALSE)</f>
        <v>Denisa C.</v>
      </c>
      <c r="F999" s="23" t="str">
        <f t="shared" si="1"/>
        <v>Lava Shiny Bronze Nougat RX Clear</v>
      </c>
      <c r="G999" t="str">
        <f>TRIM(CONCATENATE(VLOOKUP(Лист2!C999,IB!$A$2:$C$326,3,FALSE)," ",IFERROR(VLOOKUP(Лист2!C999,IB!$A$2:$D$326,4,FALSE)," ")," ",IFERROR(VLOOKUP(Лист2!C999,IB!$A$2:$E$326,5,FALSE)," ")))</f>
        <v>Lava Shiny Bronze Nougat</v>
      </c>
      <c r="H999" t="str">
        <f>VLOOKUP(C999,IB!$A$2:$F$326,6,FALSE)</f>
        <v>RX Clear</v>
      </c>
    </row>
    <row r="1000" spans="1:8" x14ac:dyDescent="0.3">
      <c r="A1000" t="s">
        <v>8465</v>
      </c>
      <c r="B1000" t="s">
        <v>8485</v>
      </c>
      <c r="C1000" t="s">
        <v>13821</v>
      </c>
      <c r="D1000" s="20" t="str">
        <f t="shared" si="0"/>
        <v>Denisa C. Rosé Gold Warm Grey RX Clear</v>
      </c>
      <c r="E1000" s="15" t="str">
        <f>VLOOKUP(C1000,IB!$A$2:$B$326,2,FALSE)</f>
        <v>Denisa C.</v>
      </c>
      <c r="F1000" s="23" t="str">
        <f t="shared" si="1"/>
        <v>Rosé Gold Warm Grey RX Clear</v>
      </c>
      <c r="G1000" t="str">
        <f>TRIM(CONCATENATE(VLOOKUP(Лист2!C1000,IB!$A$2:$C$326,3,FALSE)," ",IFERROR(VLOOKUP(Лист2!C1000,IB!$A$2:$D$326,4,FALSE)," ")," ",IFERROR(VLOOKUP(Лист2!C1000,IB!$A$2:$E$326,5,FALSE)," ")))</f>
        <v>Rosé Gold Warm Grey</v>
      </c>
      <c r="H1000" t="str">
        <f>VLOOKUP(C1000,IB!$A$2:$F$326,6,FALSE)</f>
        <v>RX Clear</v>
      </c>
    </row>
    <row r="1001" spans="1:8" x14ac:dyDescent="0.3">
      <c r="A1001" t="s">
        <v>8465</v>
      </c>
      <c r="B1001" t="s">
        <v>8485</v>
      </c>
      <c r="C1001" t="s">
        <v>13822</v>
      </c>
      <c r="D1001" s="20" t="str">
        <f t="shared" si="0"/>
        <v>Denisa C. Shiny Aubergine Purple RX Clear</v>
      </c>
      <c r="E1001" s="15" t="str">
        <f>VLOOKUP(C1001,IB!$A$2:$B$326,2,FALSE)</f>
        <v>Denisa C.</v>
      </c>
      <c r="F1001" s="23" t="str">
        <f t="shared" si="1"/>
        <v>Shiny Aubergine Purple RX Clear</v>
      </c>
      <c r="G1001" t="str">
        <f>TRIM(CONCATENATE(VLOOKUP(Лист2!C1001,IB!$A$2:$C$326,3,FALSE)," ",IFERROR(VLOOKUP(Лист2!C1001,IB!$A$2:$D$326,4,FALSE)," ")," ",IFERROR(VLOOKUP(Лист2!C1001,IB!$A$2:$E$326,5,FALSE)," ")))</f>
        <v>Shiny Aubergine Purple</v>
      </c>
      <c r="H1001" t="str">
        <f>VLOOKUP(C1001,IB!$A$2:$F$326,6,FALSE)</f>
        <v>RX Clear</v>
      </c>
    </row>
    <row r="1002" spans="1:8" x14ac:dyDescent="0.3">
      <c r="A1002" t="s">
        <v>8465</v>
      </c>
      <c r="B1002" t="s">
        <v>8485</v>
      </c>
      <c r="C1002" t="s">
        <v>13823</v>
      </c>
      <c r="D1002" s="20" t="str">
        <f t="shared" si="0"/>
        <v>Dennis N. Black RX Clear</v>
      </c>
      <c r="E1002" s="15" t="str">
        <f>VLOOKUP(C1002,IB!$A$2:$B$326,2,FALSE)</f>
        <v>Dennis N.</v>
      </c>
      <c r="F1002" s="23" t="str">
        <f t="shared" si="1"/>
        <v>Black RX Clear</v>
      </c>
      <c r="G1002" t="str">
        <f>TRIM(CONCATENATE(VLOOKUP(Лист2!C1002,IB!$A$2:$C$326,3,FALSE)," ",IFERROR(VLOOKUP(Лист2!C1002,IB!$A$2:$D$326,4,FALSE)," ")," ",IFERROR(VLOOKUP(Лист2!C1002,IB!$A$2:$E$326,5,FALSE)," ")))</f>
        <v>Black</v>
      </c>
      <c r="H1002" t="str">
        <f>VLOOKUP(C1002,IB!$A$2:$F$326,6,FALSE)</f>
        <v>RX Clear</v>
      </c>
    </row>
    <row r="1003" spans="1:8" x14ac:dyDescent="0.3">
      <c r="A1003" t="s">
        <v>8465</v>
      </c>
      <c r="B1003" t="s">
        <v>8485</v>
      </c>
      <c r="C1003" t="s">
        <v>13824</v>
      </c>
      <c r="D1003" s="20" t="str">
        <f t="shared" si="0"/>
        <v>Dennis N. Graphite Black RX Clear</v>
      </c>
      <c r="E1003" s="15" t="str">
        <f>VLOOKUP(C1003,IB!$A$2:$B$326,2,FALSE)</f>
        <v>Dennis N.</v>
      </c>
      <c r="F1003" s="23" t="str">
        <f t="shared" si="1"/>
        <v>Graphite Black RX Clear</v>
      </c>
      <c r="G1003" t="str">
        <f>TRIM(CONCATENATE(VLOOKUP(Лист2!C1003,IB!$A$2:$C$326,3,FALSE)," ",IFERROR(VLOOKUP(Лист2!C1003,IB!$A$2:$D$326,4,FALSE)," ")," ",IFERROR(VLOOKUP(Лист2!C1003,IB!$A$2:$E$326,5,FALSE)," ")))</f>
        <v>Graphite Black</v>
      </c>
      <c r="H1003" t="str">
        <f>VLOOKUP(C1003,IB!$A$2:$F$326,6,FALSE)</f>
        <v>RX Clear</v>
      </c>
    </row>
    <row r="1004" spans="1:8" x14ac:dyDescent="0.3">
      <c r="A1004" t="s">
        <v>8465</v>
      </c>
      <c r="B1004" t="s">
        <v>8485</v>
      </c>
      <c r="C1004" t="s">
        <v>13825</v>
      </c>
      <c r="D1004" s="20" t="str">
        <f t="shared" si="0"/>
        <v>Dennis N. Large Graphite Black RX Clear</v>
      </c>
      <c r="E1004" s="15" t="str">
        <f>VLOOKUP(C1004,IB!$A$2:$B$326,2,FALSE)</f>
        <v>Dennis N. Large</v>
      </c>
      <c r="F1004" s="23" t="str">
        <f t="shared" si="1"/>
        <v>Graphite Black RX Clear</v>
      </c>
      <c r="G1004" t="str">
        <f>TRIM(CONCATENATE(VLOOKUP(Лист2!C1004,IB!$A$2:$C$326,3,FALSE)," ",IFERROR(VLOOKUP(Лист2!C1004,IB!$A$2:$D$326,4,FALSE)," ")," ",IFERROR(VLOOKUP(Лист2!C1004,IB!$A$2:$E$326,5,FALSE)," ")))</f>
        <v>Graphite Black</v>
      </c>
      <c r="H1004" t="str">
        <f>VLOOKUP(C1004,IB!$A$2:$F$326,6,FALSE)</f>
        <v>RX Clear</v>
      </c>
    </row>
    <row r="1005" spans="1:8" x14ac:dyDescent="0.3">
      <c r="A1005" t="s">
        <v>8465</v>
      </c>
      <c r="B1005" t="s">
        <v>8485</v>
      </c>
      <c r="C1005" t="s">
        <v>13826</v>
      </c>
      <c r="D1005" s="20" t="str">
        <f t="shared" si="0"/>
        <v>Dennis N. Large Marine Blue RX Clear</v>
      </c>
      <c r="E1005" s="15" t="str">
        <f>VLOOKUP(C1005,IB!$A$2:$B$326,2,FALSE)</f>
        <v>Dennis N. Large</v>
      </c>
      <c r="F1005" s="23" t="str">
        <f t="shared" si="1"/>
        <v>Marine Blue RX Clear</v>
      </c>
      <c r="G1005" t="str">
        <f>TRIM(CONCATENATE(VLOOKUP(Лист2!C1005,IB!$A$2:$C$326,3,FALSE)," ",IFERROR(VLOOKUP(Лист2!C1005,IB!$A$2:$D$326,4,FALSE)," ")," ",IFERROR(VLOOKUP(Лист2!C1005,IB!$A$2:$E$326,5,FALSE)," ")))</f>
        <v>Marine Blue</v>
      </c>
      <c r="H1005" t="str">
        <f>VLOOKUP(C1005,IB!$A$2:$F$326,6,FALSE)</f>
        <v>RX Clear</v>
      </c>
    </row>
    <row r="1006" spans="1:8" x14ac:dyDescent="0.3">
      <c r="A1006" t="s">
        <v>8465</v>
      </c>
      <c r="B1006" t="s">
        <v>8485</v>
      </c>
      <c r="C1006" t="s">
        <v>13827</v>
      </c>
      <c r="D1006" s="20" t="str">
        <f t="shared" si="0"/>
        <v>Downtown Chrome Black RX Clear</v>
      </c>
      <c r="E1006" s="15" t="str">
        <f>VLOOKUP(C1006,IB!$A$2:$B$326,2,FALSE)</f>
        <v>Downtown</v>
      </c>
      <c r="F1006" s="23" t="str">
        <f t="shared" si="1"/>
        <v>Chrome Black RX Clear</v>
      </c>
      <c r="G1006" t="str">
        <f>TRIM(CONCATENATE(VLOOKUP(Лист2!C1006,IB!$A$2:$C$326,3,FALSE)," ",IFERROR(VLOOKUP(Лист2!C1006,IB!$A$2:$D$326,4,FALSE)," ")," ",IFERROR(VLOOKUP(Лист2!C1006,IB!$A$2:$E$326,5,FALSE)," ")))</f>
        <v>Chrome Black</v>
      </c>
      <c r="H1006" t="str">
        <f>VLOOKUP(C1006,IB!$A$2:$F$326,6,FALSE)</f>
        <v>RX Clear</v>
      </c>
    </row>
    <row r="1007" spans="1:8" x14ac:dyDescent="0.3">
      <c r="A1007" t="s">
        <v>8465</v>
      </c>
      <c r="B1007" t="s">
        <v>8485</v>
      </c>
      <c r="C1007" t="s">
        <v>13828</v>
      </c>
      <c r="D1007" s="20" t="str">
        <f t="shared" si="0"/>
        <v>Dr. Kauermann Graphite Black RX Clear</v>
      </c>
      <c r="E1007" s="15" t="str">
        <f>VLOOKUP(C1007,IB!$A$2:$B$326,2,FALSE)</f>
        <v>Dr. Kauermann</v>
      </c>
      <c r="F1007" s="23" t="str">
        <f t="shared" si="1"/>
        <v>Graphite Black RX Clear</v>
      </c>
      <c r="G1007" t="str">
        <f>TRIM(CONCATENATE(VLOOKUP(Лист2!C1007,IB!$A$2:$C$326,3,FALSE)," ",IFERROR(VLOOKUP(Лист2!C1007,IB!$A$2:$D$326,4,FALSE)," ")," ",IFERROR(VLOOKUP(Лист2!C1007,IB!$A$2:$E$326,5,FALSE)," ")))</f>
        <v>Graphite Black</v>
      </c>
      <c r="H1007" t="str">
        <f>VLOOKUP(C1007,IB!$A$2:$F$326,6,FALSE)</f>
        <v>RX Clear</v>
      </c>
    </row>
    <row r="1008" spans="1:8" x14ac:dyDescent="0.3">
      <c r="A1008" t="s">
        <v>8465</v>
      </c>
      <c r="B1008" t="s">
        <v>8485</v>
      </c>
      <c r="C1008" t="s">
        <v>13829</v>
      </c>
      <c r="D1008" s="20" t="str">
        <f t="shared" si="0"/>
        <v>Dr. Kauermann GunMetal Black RX Clear</v>
      </c>
      <c r="E1008" s="15" t="str">
        <f>VLOOKUP(C1008,IB!$A$2:$B$326,2,FALSE)</f>
        <v>Dr. Kauermann</v>
      </c>
      <c r="F1008" s="23" t="str">
        <f t="shared" si="1"/>
        <v>GunMetal Black RX Clear</v>
      </c>
      <c r="G1008" t="str">
        <f>TRIM(CONCATENATE(VLOOKUP(Лист2!C1008,IB!$A$2:$C$326,3,FALSE)," ",IFERROR(VLOOKUP(Лист2!C1008,IB!$A$2:$D$326,4,FALSE)," ")," ",IFERROR(VLOOKUP(Лист2!C1008,IB!$A$2:$E$326,5,FALSE)," ")))</f>
        <v>GunMetal Black</v>
      </c>
      <c r="H1008" t="str">
        <f>VLOOKUP(C1008,IB!$A$2:$F$326,6,FALSE)</f>
        <v>RX Clear</v>
      </c>
    </row>
    <row r="1009" spans="1:8" x14ac:dyDescent="0.3">
      <c r="A1009" t="s">
        <v>8465</v>
      </c>
      <c r="B1009" t="s">
        <v>8485</v>
      </c>
      <c r="C1009" t="s">
        <v>13830</v>
      </c>
      <c r="D1009" s="20" t="str">
        <f t="shared" ref="D1009:D1072" si="2">TRIM(CONCATENATE(E1009," ",F1009))</f>
        <v>Dr. Kauermann Marine Blue Pearl Grey RX Clear</v>
      </c>
      <c r="E1009" s="15" t="str">
        <f>VLOOKUP(C1009,IB!$A$2:$B$326,2,FALSE)</f>
        <v>Dr. Kauermann</v>
      </c>
      <c r="F1009" s="23" t="str">
        <f t="shared" ref="F1009:F1072" si="3">TRIM(CONCATENATE(G1009," ",IFERROR(H1009," ")))</f>
        <v>Marine Blue Pearl Grey RX Clear</v>
      </c>
      <c r="G1009" t="str">
        <f>TRIM(CONCATENATE(VLOOKUP(Лист2!C1009,IB!$A$2:$C$326,3,FALSE)," ",IFERROR(VLOOKUP(Лист2!C1009,IB!$A$2:$D$326,4,FALSE)," ")," ",IFERROR(VLOOKUP(Лист2!C1009,IB!$A$2:$E$326,5,FALSE)," ")))</f>
        <v>Marine Blue Pearl Grey</v>
      </c>
      <c r="H1009" t="str">
        <f>VLOOKUP(C1009,IB!$A$2:$F$326,6,FALSE)</f>
        <v>RX Clear</v>
      </c>
    </row>
    <row r="1010" spans="1:8" x14ac:dyDescent="0.3">
      <c r="A1010" t="s">
        <v>8465</v>
      </c>
      <c r="B1010" t="s">
        <v>8485</v>
      </c>
      <c r="C1010" t="s">
        <v>13831</v>
      </c>
      <c r="D1010" s="20" t="str">
        <f t="shared" si="2"/>
        <v>Dr. Kauermann MattGold Warm Grey RX Clear</v>
      </c>
      <c r="E1010" s="15" t="str">
        <f>VLOOKUP(C1010,IB!$A$2:$B$326,2,FALSE)</f>
        <v>Dr. Kauermann</v>
      </c>
      <c r="F1010" s="23" t="str">
        <f t="shared" si="3"/>
        <v>MattGold Warm Grey RX Clear</v>
      </c>
      <c r="G1010" t="str">
        <f>TRIM(CONCATENATE(VLOOKUP(Лист2!C1010,IB!$A$2:$C$326,3,FALSE)," ",IFERROR(VLOOKUP(Лист2!C1010,IB!$A$2:$D$326,4,FALSE)," ")," ",IFERROR(VLOOKUP(Лист2!C1010,IB!$A$2:$E$326,5,FALSE)," ")))</f>
        <v>MattGold Warm Grey</v>
      </c>
      <c r="H1010" t="str">
        <f>VLOOKUP(C1010,IB!$A$2:$F$326,6,FALSE)</f>
        <v>RX Clear</v>
      </c>
    </row>
    <row r="1011" spans="1:8" x14ac:dyDescent="0.3">
      <c r="A1011" t="s">
        <v>8465</v>
      </c>
      <c r="B1011" t="s">
        <v>8485</v>
      </c>
      <c r="C1011" t="s">
        <v>13832</v>
      </c>
      <c r="D1011" s="20" t="str">
        <f t="shared" si="2"/>
        <v>Edgar Graphite Ash Black RX Clear</v>
      </c>
      <c r="E1011" s="15" t="str">
        <f>VLOOKUP(C1011,IB!$A$2:$B$326,2,FALSE)</f>
        <v>Edgar</v>
      </c>
      <c r="F1011" s="23" t="str">
        <f t="shared" si="3"/>
        <v>Graphite Ash Black RX Clear</v>
      </c>
      <c r="G1011" t="str">
        <f>TRIM(CONCATENATE(VLOOKUP(Лист2!C1011,IB!$A$2:$C$326,3,FALSE)," ",IFERROR(VLOOKUP(Лист2!C1011,IB!$A$2:$D$326,4,FALSE)," ")," ",IFERROR(VLOOKUP(Лист2!C1011,IB!$A$2:$E$326,5,FALSE)," ")))</f>
        <v>Graphite Ash Black</v>
      </c>
      <c r="H1011" t="str">
        <f>VLOOKUP(C1011,IB!$A$2:$F$326,6,FALSE)</f>
        <v>RX Clear</v>
      </c>
    </row>
    <row r="1012" spans="1:8" x14ac:dyDescent="0.3">
      <c r="A1012" t="s">
        <v>8465</v>
      </c>
      <c r="B1012" t="s">
        <v>8485</v>
      </c>
      <c r="C1012" t="s">
        <v>13833</v>
      </c>
      <c r="D1012" s="20" t="str">
        <f t="shared" si="2"/>
        <v>Edgar Gun Metal Black RX Clear</v>
      </c>
      <c r="E1012" s="15" t="str">
        <f>VLOOKUP(C1012,IB!$A$2:$B$326,2,FALSE)</f>
        <v>Edgar</v>
      </c>
      <c r="F1012" s="23" t="str">
        <f t="shared" si="3"/>
        <v>Gun Metal Black RX Clear</v>
      </c>
      <c r="G1012" t="str">
        <f>TRIM(CONCATENATE(VLOOKUP(Лист2!C1012,IB!$A$2:$C$326,3,FALSE)," ",IFERROR(VLOOKUP(Лист2!C1012,IB!$A$2:$D$326,4,FALSE)," ")," ",IFERROR(VLOOKUP(Лист2!C1012,IB!$A$2:$E$326,5,FALSE)," ")))</f>
        <v>Gun Metal Black</v>
      </c>
      <c r="H1012" t="str">
        <f>VLOOKUP(C1012,IB!$A$2:$F$326,6,FALSE)</f>
        <v>RX Clear</v>
      </c>
    </row>
    <row r="1013" spans="1:8" x14ac:dyDescent="0.3">
      <c r="A1013" t="s">
        <v>8465</v>
      </c>
      <c r="B1013" t="s">
        <v>8485</v>
      </c>
      <c r="C1013" t="s">
        <v>13834</v>
      </c>
      <c r="D1013" s="20" t="str">
        <f t="shared" si="2"/>
        <v>Edgar Marine Blue Bronze RX Clear</v>
      </c>
      <c r="E1013" s="15" t="str">
        <f>VLOOKUP(C1013,IB!$A$2:$B$326,2,FALSE)</f>
        <v>Edgar</v>
      </c>
      <c r="F1013" s="23" t="str">
        <f t="shared" si="3"/>
        <v>Marine Blue Bronze RX Clear</v>
      </c>
      <c r="G1013" t="str">
        <f>TRIM(CONCATENATE(VLOOKUP(Лист2!C1013,IB!$A$2:$C$326,3,FALSE)," ",IFERROR(VLOOKUP(Лист2!C1013,IB!$A$2:$D$326,4,FALSE)," ")," ",IFERROR(VLOOKUP(Лист2!C1013,IB!$A$2:$E$326,5,FALSE)," ")))</f>
        <v>Marine Blue Bronze</v>
      </c>
      <c r="H1013" t="str">
        <f>VLOOKUP(C1013,IB!$A$2:$F$326,6,FALSE)</f>
        <v>RX Clear</v>
      </c>
    </row>
    <row r="1014" spans="1:8" x14ac:dyDescent="0.3">
      <c r="A1014" t="s">
        <v>8465</v>
      </c>
      <c r="B1014" t="s">
        <v>8485</v>
      </c>
      <c r="C1014" t="s">
        <v>13835</v>
      </c>
      <c r="D1014" s="20" t="str">
        <f t="shared" si="2"/>
        <v>Edgar Racing Green Dark Green RX Clear</v>
      </c>
      <c r="E1014" s="15" t="str">
        <f>VLOOKUP(C1014,IB!$A$2:$B$326,2,FALSE)</f>
        <v>Edgar</v>
      </c>
      <c r="F1014" s="23" t="str">
        <f t="shared" si="3"/>
        <v>Racing Green Dark Green RX Clear</v>
      </c>
      <c r="G1014" t="str">
        <f>TRIM(CONCATENATE(VLOOKUP(Лист2!C1014,IB!$A$2:$C$326,3,FALSE)," ",IFERROR(VLOOKUP(Лист2!C1014,IB!$A$2:$D$326,4,FALSE)," ")," ",IFERROR(VLOOKUP(Лист2!C1014,IB!$A$2:$E$326,5,FALSE)," ")))</f>
        <v>Racing Green Dark Green</v>
      </c>
      <c r="H1014" t="str">
        <f>VLOOKUP(C1014,IB!$A$2:$F$326,6,FALSE)</f>
        <v>RX Clear</v>
      </c>
    </row>
    <row r="1015" spans="1:8" x14ac:dyDescent="0.3">
      <c r="A1015" t="s">
        <v>8465</v>
      </c>
      <c r="B1015" t="s">
        <v>8485</v>
      </c>
      <c r="C1015" t="s">
        <v>13836</v>
      </c>
      <c r="D1015" s="20" t="str">
        <f t="shared" si="2"/>
        <v>Elias Black RX Clear</v>
      </c>
      <c r="E1015" s="15" t="str">
        <f>VLOOKUP(C1015,IB!$A$2:$B$326,2,FALSE)</f>
        <v>Elias</v>
      </c>
      <c r="F1015" s="23" t="str">
        <f t="shared" si="3"/>
        <v>Black RX Clear</v>
      </c>
      <c r="G1015" t="str">
        <f>TRIM(CONCATENATE(VLOOKUP(Лист2!C1015,IB!$A$2:$C$326,3,FALSE)," ",IFERROR(VLOOKUP(Лист2!C1015,IB!$A$2:$D$326,4,FALSE)," ")," ",IFERROR(VLOOKUP(Лист2!C1015,IB!$A$2:$E$326,5,FALSE)," ")))</f>
        <v>Black</v>
      </c>
      <c r="H1015" t="str">
        <f>VLOOKUP(C1015,IB!$A$2:$F$326,6,FALSE)</f>
        <v>RX Clear</v>
      </c>
    </row>
    <row r="1016" spans="1:8" x14ac:dyDescent="0.3">
      <c r="A1016" t="s">
        <v>8465</v>
      </c>
      <c r="B1016" t="s">
        <v>8485</v>
      </c>
      <c r="C1016" t="s">
        <v>13837</v>
      </c>
      <c r="D1016" s="20" t="str">
        <f t="shared" si="2"/>
        <v>Elias Graphite Black RX Clear</v>
      </c>
      <c r="E1016" s="15" t="str">
        <f>VLOOKUP(C1016,IB!$A$2:$B$326,2,FALSE)</f>
        <v>Elias</v>
      </c>
      <c r="F1016" s="23" t="str">
        <f t="shared" si="3"/>
        <v>Graphite Black RX Clear</v>
      </c>
      <c r="G1016" t="str">
        <f>TRIM(CONCATENATE(VLOOKUP(Лист2!C1016,IB!$A$2:$C$326,3,FALSE)," ",IFERROR(VLOOKUP(Лист2!C1016,IB!$A$2:$D$326,4,FALSE)," ")," ",IFERROR(VLOOKUP(Лист2!C1016,IB!$A$2:$E$326,5,FALSE)," ")))</f>
        <v>Graphite Black</v>
      </c>
      <c r="H1016" t="str">
        <f>VLOOKUP(C1016,IB!$A$2:$F$326,6,FALSE)</f>
        <v>RX Clear</v>
      </c>
    </row>
    <row r="1017" spans="1:8" x14ac:dyDescent="0.3">
      <c r="A1017" t="s">
        <v>8465</v>
      </c>
      <c r="B1017" t="s">
        <v>8485</v>
      </c>
      <c r="C1017" t="s">
        <v>13838</v>
      </c>
      <c r="D1017" s="20" t="str">
        <f t="shared" si="2"/>
        <v>Elias Gun Metal Metal Habanero Black RX Clear</v>
      </c>
      <c r="E1017" s="15" t="str">
        <f>VLOOKUP(C1017,IB!$A$2:$B$326,2,FALSE)</f>
        <v>Elias</v>
      </c>
      <c r="F1017" s="23" t="str">
        <f t="shared" si="3"/>
        <v>Gun Metal Metal Habanero Black RX Clear</v>
      </c>
      <c r="G1017" t="str">
        <f>TRIM(CONCATENATE(VLOOKUP(Лист2!C1017,IB!$A$2:$C$326,3,FALSE)," ",IFERROR(VLOOKUP(Лист2!C1017,IB!$A$2:$D$326,4,FALSE)," ")," ",IFERROR(VLOOKUP(Лист2!C1017,IB!$A$2:$E$326,5,FALSE)," ")))</f>
        <v>Gun Metal Metal Habanero Black</v>
      </c>
      <c r="H1017" t="str">
        <f>VLOOKUP(C1017,IB!$A$2:$F$326,6,FALSE)</f>
        <v>RX Clear</v>
      </c>
    </row>
    <row r="1018" spans="1:8" x14ac:dyDescent="0.3">
      <c r="A1018" t="s">
        <v>8465</v>
      </c>
      <c r="B1018" t="s">
        <v>8485</v>
      </c>
      <c r="C1018" t="s">
        <v>13839</v>
      </c>
      <c r="D1018" s="20" t="str">
        <f t="shared" si="2"/>
        <v>Elias Shiny Graphite Ultra Blue Black RX Clear</v>
      </c>
      <c r="E1018" s="15" t="str">
        <f>VLOOKUP(C1018,IB!$A$2:$B$326,2,FALSE)</f>
        <v>Elias</v>
      </c>
      <c r="F1018" s="23" t="str">
        <f t="shared" si="3"/>
        <v>Shiny Graphite Ultra Blue Black RX Clear</v>
      </c>
      <c r="G1018" t="str">
        <f>TRIM(CONCATENATE(VLOOKUP(Лист2!C1018,IB!$A$2:$C$326,3,FALSE)," ",IFERROR(VLOOKUP(Лист2!C1018,IB!$A$2:$D$326,4,FALSE)," ")," ",IFERROR(VLOOKUP(Лист2!C1018,IB!$A$2:$E$326,5,FALSE)," ")))</f>
        <v>Shiny Graphite Ultra Blue Black</v>
      </c>
      <c r="H1018" t="str">
        <f>VLOOKUP(C1018,IB!$A$2:$F$326,6,FALSE)</f>
        <v>RX Clear</v>
      </c>
    </row>
    <row r="1019" spans="1:8" x14ac:dyDescent="0.3">
      <c r="A1019" t="s">
        <v>8465</v>
      </c>
      <c r="B1019" t="s">
        <v>8485</v>
      </c>
      <c r="C1019" t="s">
        <v>13840</v>
      </c>
      <c r="D1019" s="20" t="str">
        <f t="shared" si="2"/>
        <v>Ellner O. Rosé Gold Amur RX Clear</v>
      </c>
      <c r="E1019" s="15" t="str">
        <f>VLOOKUP(C1019,IB!$A$2:$B$326,2,FALSE)</f>
        <v>Ellner O.</v>
      </c>
      <c r="F1019" s="23" t="str">
        <f t="shared" si="3"/>
        <v>Rosé Gold Amur RX Clear</v>
      </c>
      <c r="G1019" t="str">
        <f>TRIM(CONCATENATE(VLOOKUP(Лист2!C1019,IB!$A$2:$C$326,3,FALSE)," ",IFERROR(VLOOKUP(Лист2!C1019,IB!$A$2:$D$326,4,FALSE)," ")," ",IFERROR(VLOOKUP(Лист2!C1019,IB!$A$2:$E$326,5,FALSE)," ")))</f>
        <v>Rosé Gold Amur</v>
      </c>
      <c r="H1019" t="str">
        <f>VLOOKUP(C1019,IB!$A$2:$F$326,6,FALSE)</f>
        <v>RX Clear</v>
      </c>
    </row>
    <row r="1020" spans="1:8" x14ac:dyDescent="0.3">
      <c r="A1020" t="s">
        <v>8465</v>
      </c>
      <c r="B1020" t="s">
        <v>8485</v>
      </c>
      <c r="C1020" t="s">
        <v>13841</v>
      </c>
      <c r="D1020" s="20" t="str">
        <f t="shared" si="2"/>
        <v>Ellner O. Teak Mahagony RX Clear</v>
      </c>
      <c r="E1020" s="15" t="str">
        <f>VLOOKUP(C1020,IB!$A$2:$B$326,2,FALSE)</f>
        <v>Ellner O.</v>
      </c>
      <c r="F1020" s="23" t="str">
        <f t="shared" si="3"/>
        <v>Teak Mahagony RX Clear</v>
      </c>
      <c r="G1020" t="str">
        <f>TRIM(CONCATENATE(VLOOKUP(Лист2!C1020,IB!$A$2:$C$326,3,FALSE)," ",IFERROR(VLOOKUP(Лист2!C1020,IB!$A$2:$D$326,4,FALSE)," ")," ",IFERROR(VLOOKUP(Лист2!C1020,IB!$A$2:$E$326,5,FALSE)," ")))</f>
        <v>Teak Mahagony</v>
      </c>
      <c r="H1020" t="str">
        <f>VLOOKUP(C1020,IB!$A$2:$F$326,6,FALSE)</f>
        <v>RX Clear</v>
      </c>
    </row>
    <row r="1021" spans="1:8" x14ac:dyDescent="0.3">
      <c r="A1021" t="s">
        <v>8465</v>
      </c>
      <c r="B1021" t="s">
        <v>8485</v>
      </c>
      <c r="C1021" t="s">
        <v>13842</v>
      </c>
      <c r="D1021" s="20" t="str">
        <f t="shared" si="2"/>
        <v>Emiyo Black RX Clear</v>
      </c>
      <c r="E1021" s="15" t="str">
        <f>VLOOKUP(C1021,IB!$A$2:$B$326,2,FALSE)</f>
        <v>Emiyo</v>
      </c>
      <c r="F1021" s="23" t="str">
        <f t="shared" si="3"/>
        <v>Black RX Clear</v>
      </c>
      <c r="G1021" t="str">
        <f>TRIM(CONCATENATE(VLOOKUP(Лист2!C1021,IB!$A$2:$C$326,3,FALSE)," ",IFERROR(VLOOKUP(Лист2!C1021,IB!$A$2:$D$326,4,FALSE)," ")," ",IFERROR(VLOOKUP(Лист2!C1021,IB!$A$2:$E$326,5,FALSE)," ")))</f>
        <v>Black</v>
      </c>
      <c r="H1021" t="str">
        <f>VLOOKUP(C1021,IB!$A$2:$F$326,6,FALSE)</f>
        <v>RX Clear</v>
      </c>
    </row>
    <row r="1022" spans="1:8" x14ac:dyDescent="0.3">
      <c r="A1022" t="s">
        <v>8465</v>
      </c>
      <c r="B1022" t="s">
        <v>8485</v>
      </c>
      <c r="C1022" t="s">
        <v>13843</v>
      </c>
      <c r="D1022" s="20" t="str">
        <f t="shared" si="2"/>
        <v>Evelyn Blue Shiny Graphite Black RX Clear</v>
      </c>
      <c r="E1022" s="15" t="str">
        <f>VLOOKUP(C1022,IB!$A$2:$B$326,2,FALSE)</f>
        <v>Evelyn</v>
      </c>
      <c r="F1022" s="23" t="str">
        <f t="shared" si="3"/>
        <v>Blue Shiny Graphite Black RX Clear</v>
      </c>
      <c r="G1022" t="str">
        <f>TRIM(CONCATENATE(VLOOKUP(Лист2!C1022,IB!$A$2:$C$326,3,FALSE)," ",IFERROR(VLOOKUP(Лист2!C1022,IB!$A$2:$D$326,4,FALSE)," ")," ",IFERROR(VLOOKUP(Лист2!C1022,IB!$A$2:$E$326,5,FALSE)," ")))</f>
        <v>Blue Shiny Graphite Black</v>
      </c>
      <c r="H1022" t="str">
        <f>VLOOKUP(C1022,IB!$A$2:$F$326,6,FALSE)</f>
        <v>RX Clear</v>
      </c>
    </row>
    <row r="1023" spans="1:8" x14ac:dyDescent="0.3">
      <c r="A1023" t="s">
        <v>8465</v>
      </c>
      <c r="B1023" t="s">
        <v>8485</v>
      </c>
      <c r="C1023" t="s">
        <v>13844</v>
      </c>
      <c r="D1023" s="20" t="str">
        <f t="shared" si="2"/>
        <v>Eye Popping Graphite Black RX Clear</v>
      </c>
      <c r="E1023" s="15" t="str">
        <f>VLOOKUP(C1023,IB!$A$2:$B$326,2,FALSE)</f>
        <v>Eye Popping</v>
      </c>
      <c r="F1023" s="23" t="str">
        <f t="shared" si="3"/>
        <v>Graphite Black RX Clear</v>
      </c>
      <c r="G1023" t="str">
        <f>TRIM(CONCATENATE(VLOOKUP(Лист2!C1023,IB!$A$2:$C$326,3,FALSE)," ",IFERROR(VLOOKUP(Лист2!C1023,IB!$A$2:$D$326,4,FALSE)," ")," ",IFERROR(VLOOKUP(Лист2!C1023,IB!$A$2:$E$326,5,FALSE)," ")))</f>
        <v>Graphite Black</v>
      </c>
      <c r="H1023" t="str">
        <f>VLOOKUP(C1023,IB!$A$2:$F$326,6,FALSE)</f>
        <v>RX Clear</v>
      </c>
    </row>
    <row r="1024" spans="1:8" x14ac:dyDescent="0.3">
      <c r="A1024" t="s">
        <v>8465</v>
      </c>
      <c r="B1024" t="s">
        <v>8485</v>
      </c>
      <c r="C1024" t="s">
        <v>13845</v>
      </c>
      <c r="D1024" s="20" t="str">
        <f t="shared" si="2"/>
        <v>Factory Black RX Clear</v>
      </c>
      <c r="E1024" s="15" t="str">
        <f>VLOOKUP(C1024,IB!$A$2:$B$326,2,FALSE)</f>
        <v>Factory</v>
      </c>
      <c r="F1024" s="23" t="str">
        <f t="shared" si="3"/>
        <v>Black RX Clear</v>
      </c>
      <c r="G1024" t="str">
        <f>TRIM(CONCATENATE(VLOOKUP(Лист2!C1024,IB!$A$2:$C$326,3,FALSE)," ",IFERROR(VLOOKUP(Лист2!C1024,IB!$A$2:$D$326,4,FALSE)," ")," ",IFERROR(VLOOKUP(Лист2!C1024,IB!$A$2:$E$326,5,FALSE)," ")))</f>
        <v>Black</v>
      </c>
      <c r="H1024" t="str">
        <f>VLOOKUP(C1024,IB!$A$2:$F$326,6,FALSE)</f>
        <v>RX Clear</v>
      </c>
    </row>
    <row r="1025" spans="1:8" x14ac:dyDescent="0.3">
      <c r="A1025" t="s">
        <v>8465</v>
      </c>
      <c r="B1025" t="s">
        <v>8485</v>
      </c>
      <c r="C1025" t="s">
        <v>13846</v>
      </c>
      <c r="D1025" s="20" t="str">
        <f t="shared" si="2"/>
        <v>Fadi Z. Boulder Spruce Warm Grey RX Clear</v>
      </c>
      <c r="E1025" s="15" t="str">
        <f>VLOOKUP(C1025,IB!$A$2:$B$326,2,FALSE)</f>
        <v>Fadi Z.</v>
      </c>
      <c r="F1025" s="23" t="str">
        <f t="shared" si="3"/>
        <v>Boulder Spruce Warm Grey RX Clear</v>
      </c>
      <c r="G1025" t="str">
        <f>TRIM(CONCATENATE(VLOOKUP(Лист2!C1025,IB!$A$2:$C$326,3,FALSE)," ",IFERROR(VLOOKUP(Лист2!C1025,IB!$A$2:$D$326,4,FALSE)," ")," ",IFERROR(VLOOKUP(Лист2!C1025,IB!$A$2:$E$326,5,FALSE)," ")))</f>
        <v>Boulder Spruce Warm Grey</v>
      </c>
      <c r="H1025" t="str">
        <f>VLOOKUP(C1025,IB!$A$2:$F$326,6,FALSE)</f>
        <v>RX Clear</v>
      </c>
    </row>
    <row r="1026" spans="1:8" x14ac:dyDescent="0.3">
      <c r="A1026" t="s">
        <v>8465</v>
      </c>
      <c r="B1026" t="s">
        <v>8485</v>
      </c>
      <c r="C1026" t="s">
        <v>13847</v>
      </c>
      <c r="D1026" s="20" t="str">
        <f t="shared" si="2"/>
        <v>Fadi Z. Chrome Grey RX Clear</v>
      </c>
      <c r="E1026" s="15" t="str">
        <f>VLOOKUP(C1026,IB!$A$2:$B$326,2,FALSE)</f>
        <v>Fadi Z.</v>
      </c>
      <c r="F1026" s="23" t="str">
        <f t="shared" si="3"/>
        <v>Chrome Grey RX Clear</v>
      </c>
      <c r="G1026" t="str">
        <f>TRIM(CONCATENATE(VLOOKUP(Лист2!C1026,IB!$A$2:$C$326,3,FALSE)," ",IFERROR(VLOOKUP(Лист2!C1026,IB!$A$2:$D$326,4,FALSE)," ")," ",IFERROR(VLOOKUP(Лист2!C1026,IB!$A$2:$E$326,5,FALSE)," ")))</f>
        <v>Chrome Grey</v>
      </c>
      <c r="H1026" t="str">
        <f>VLOOKUP(C1026,IB!$A$2:$F$326,6,FALSE)</f>
        <v>RX Clear</v>
      </c>
    </row>
    <row r="1027" spans="1:8" x14ac:dyDescent="0.3">
      <c r="A1027" t="s">
        <v>8465</v>
      </c>
      <c r="B1027" t="s">
        <v>8485</v>
      </c>
      <c r="C1027" t="s">
        <v>13848</v>
      </c>
      <c r="D1027" s="20" t="str">
        <f t="shared" si="2"/>
        <v>Fadi Z. Teak Nougat RX Clear</v>
      </c>
      <c r="E1027" s="15" t="str">
        <f>VLOOKUP(C1027,IB!$A$2:$B$326,2,FALSE)</f>
        <v>Fadi Z.</v>
      </c>
      <c r="F1027" s="23" t="str">
        <f t="shared" si="3"/>
        <v>Teak Nougat RX Clear</v>
      </c>
      <c r="G1027" t="str">
        <f>TRIM(CONCATENATE(VLOOKUP(Лист2!C1027,IB!$A$2:$C$326,3,FALSE)," ",IFERROR(VLOOKUP(Лист2!C1027,IB!$A$2:$D$326,4,FALSE)," ")," ",IFERROR(VLOOKUP(Лист2!C1027,IB!$A$2:$E$326,5,FALSE)," ")))</f>
        <v>Teak Nougat</v>
      </c>
      <c r="H1027" t="str">
        <f>VLOOKUP(C1027,IB!$A$2:$F$326,6,FALSE)</f>
        <v>RX Clear</v>
      </c>
    </row>
    <row r="1028" spans="1:8" x14ac:dyDescent="0.3">
      <c r="A1028" t="s">
        <v>8465</v>
      </c>
      <c r="B1028" t="s">
        <v>8485</v>
      </c>
      <c r="C1028" t="s">
        <v>13849</v>
      </c>
      <c r="D1028" s="20" t="str">
        <f t="shared" si="2"/>
        <v>Felix L. Rosé Gold Ice Tea RX Clear</v>
      </c>
      <c r="E1028" s="15" t="str">
        <f>VLOOKUP(C1028,IB!$A$2:$B$326,2,FALSE)</f>
        <v>Felix L.</v>
      </c>
      <c r="F1028" s="23" t="str">
        <f t="shared" si="3"/>
        <v>Rosé Gold Ice Tea RX Clear</v>
      </c>
      <c r="G1028" t="str">
        <f>TRIM(CONCATENATE(VLOOKUP(Лист2!C1028,IB!$A$2:$C$326,3,FALSE)," ",IFERROR(VLOOKUP(Лист2!C1028,IB!$A$2:$D$326,4,FALSE)," ")," ",IFERROR(VLOOKUP(Лист2!C1028,IB!$A$2:$E$326,5,FALSE)," ")))</f>
        <v>Rosé Gold Ice Tea</v>
      </c>
      <c r="H1028" t="str">
        <f>VLOOKUP(C1028,IB!$A$2:$F$326,6,FALSE)</f>
        <v>RX Clear</v>
      </c>
    </row>
    <row r="1029" spans="1:8" x14ac:dyDescent="0.3">
      <c r="A1029" t="s">
        <v>8465</v>
      </c>
      <c r="B1029" t="s">
        <v>8485</v>
      </c>
      <c r="C1029" t="s">
        <v>13850</v>
      </c>
      <c r="D1029" s="20" t="str">
        <f t="shared" si="2"/>
        <v>Fen Feng Graphite Cobalt Blue Marine Blue RX Clear</v>
      </c>
      <c r="E1029" s="15" t="str">
        <f>VLOOKUP(C1029,IB!$A$2:$B$326,2,FALSE)</f>
        <v>Fen Feng</v>
      </c>
      <c r="F1029" s="23" t="str">
        <f t="shared" si="3"/>
        <v>Graphite Cobalt Blue Marine Blue RX Clear</v>
      </c>
      <c r="G1029" t="str">
        <f>TRIM(CONCATENATE(VLOOKUP(Лист2!C1029,IB!$A$2:$C$326,3,FALSE)," ",IFERROR(VLOOKUP(Лист2!C1029,IB!$A$2:$D$326,4,FALSE)," ")," ",IFERROR(VLOOKUP(Лист2!C1029,IB!$A$2:$E$326,5,FALSE)," ")))</f>
        <v>Graphite Cobalt Blue Marine Blue</v>
      </c>
      <c r="H1029" t="str">
        <f>VLOOKUP(C1029,IB!$A$2:$F$326,6,FALSE)</f>
        <v>RX Clear</v>
      </c>
    </row>
    <row r="1030" spans="1:8" x14ac:dyDescent="0.3">
      <c r="A1030" t="s">
        <v>8465</v>
      </c>
      <c r="B1030" t="s">
        <v>8485</v>
      </c>
      <c r="C1030" t="s">
        <v>13851</v>
      </c>
      <c r="D1030" s="20" t="str">
        <f t="shared" si="2"/>
        <v>Fen Feng Ros? Gold Black RX Clear</v>
      </c>
      <c r="E1030" s="15" t="str">
        <f>VLOOKUP(C1030,IB!$A$2:$B$326,2,FALSE)</f>
        <v>Fen Feng</v>
      </c>
      <c r="F1030" s="23" t="str">
        <f t="shared" si="3"/>
        <v>Ros? Gold Black RX Clear</v>
      </c>
      <c r="G1030" t="str">
        <f>TRIM(CONCATENATE(VLOOKUP(Лист2!C1030,IB!$A$2:$C$326,3,FALSE)," ",IFERROR(VLOOKUP(Лист2!C1030,IB!$A$2:$D$326,4,FALSE)," ")," ",IFERROR(VLOOKUP(Лист2!C1030,IB!$A$2:$E$326,5,FALSE)," ")))</f>
        <v>Ros? Gold Black</v>
      </c>
      <c r="H1030" t="str">
        <f>VLOOKUP(C1030,IB!$A$2:$F$326,6,FALSE)</f>
        <v>RX Clear</v>
      </c>
    </row>
    <row r="1031" spans="1:8" x14ac:dyDescent="0.3">
      <c r="A1031" t="s">
        <v>8465</v>
      </c>
      <c r="B1031" t="s">
        <v>8485</v>
      </c>
      <c r="C1031" t="s">
        <v>13852</v>
      </c>
      <c r="D1031" s="20" t="str">
        <f t="shared" si="2"/>
        <v>Fiona Linea Chrome Black RX Clear</v>
      </c>
      <c r="E1031" s="15" t="str">
        <f>VLOOKUP(C1031,IB!$A$2:$B$326,2,FALSE)</f>
        <v>Fiona Linea</v>
      </c>
      <c r="F1031" s="23" t="str">
        <f t="shared" si="3"/>
        <v>Chrome Black RX Clear</v>
      </c>
      <c r="G1031" t="str">
        <f>TRIM(CONCATENATE(VLOOKUP(Лист2!C1031,IB!$A$2:$C$326,3,FALSE)," ",IFERROR(VLOOKUP(Лист2!C1031,IB!$A$2:$D$326,4,FALSE)," ")," ",IFERROR(VLOOKUP(Лист2!C1031,IB!$A$2:$E$326,5,FALSE)," ")))</f>
        <v>Chrome Black</v>
      </c>
      <c r="H1031" t="str">
        <f>VLOOKUP(C1031,IB!$A$2:$F$326,6,FALSE)</f>
        <v>RX Clear</v>
      </c>
    </row>
    <row r="1032" spans="1:8" x14ac:dyDescent="0.3">
      <c r="A1032" t="s">
        <v>8465</v>
      </c>
      <c r="B1032" t="s">
        <v>8485</v>
      </c>
      <c r="C1032" t="s">
        <v>13853</v>
      </c>
      <c r="D1032" s="20" t="str">
        <f t="shared" si="2"/>
        <v>Florence Ecohoney Rosé Gold Ecoblack RX Clear</v>
      </c>
      <c r="E1032" s="15" t="str">
        <f>VLOOKUP(C1032,IB!$A$2:$B$326,2,FALSE)</f>
        <v>Florence</v>
      </c>
      <c r="F1032" s="23" t="str">
        <f t="shared" si="3"/>
        <v>Ecohoney Rosé Gold Ecoblack RX Clear</v>
      </c>
      <c r="G1032" t="str">
        <f>TRIM(CONCATENATE(VLOOKUP(Лист2!C1032,IB!$A$2:$C$326,3,FALSE)," ",IFERROR(VLOOKUP(Лист2!C1032,IB!$A$2:$D$326,4,FALSE)," ")," ",IFERROR(VLOOKUP(Лист2!C1032,IB!$A$2:$E$326,5,FALSE)," ")))</f>
        <v>Ecohoney Rosé Gold Ecoblack</v>
      </c>
      <c r="H1032" t="str">
        <f>VLOOKUP(C1032,IB!$A$2:$F$326,6,FALSE)</f>
        <v>RX Clear</v>
      </c>
    </row>
    <row r="1033" spans="1:8" x14ac:dyDescent="0.3">
      <c r="A1033" t="s">
        <v>8465</v>
      </c>
      <c r="B1033" t="s">
        <v>8485</v>
      </c>
      <c r="C1033" t="s">
        <v>14078</v>
      </c>
      <c r="D1033" s="20" t="str">
        <f t="shared" si="2"/>
        <v>FLX 01 Median Night Black RX Clear (AR)</v>
      </c>
      <c r="E1033" s="15" t="str">
        <f>VLOOKUP(C1033,IB!$A$2:$B$326,2,FALSE)</f>
        <v>FLX 01</v>
      </c>
      <c r="F1033" s="23" t="str">
        <f t="shared" si="3"/>
        <v>Median Night Black RX Clear (AR)</v>
      </c>
      <c r="G1033" t="str">
        <f>TRIM(CONCATENATE(VLOOKUP(Лист2!C1033,IB!$A$2:$C$326,3,FALSE)," ",IFERROR(VLOOKUP(Лист2!C1033,IB!$A$2:$D$326,4,FALSE)," ")," ",IFERROR(VLOOKUP(Лист2!C1033,IB!$A$2:$E$326,5,FALSE)," ")))</f>
        <v>Median Night Black</v>
      </c>
      <c r="H1033" t="str">
        <f>VLOOKUP(C1033,IB!$A$2:$F$326,6,FALSE)</f>
        <v>RX Clear (AR)</v>
      </c>
    </row>
    <row r="1034" spans="1:8" x14ac:dyDescent="0.3">
      <c r="A1034" t="s">
        <v>8465</v>
      </c>
      <c r="B1034" t="s">
        <v>8485</v>
      </c>
      <c r="C1034" t="s">
        <v>14079</v>
      </c>
      <c r="D1034" s="20" t="str">
        <f t="shared" si="2"/>
        <v>FLX 01 Raw Night Graphite Black RX Clear (AR)</v>
      </c>
      <c r="E1034" s="15" t="str">
        <f>VLOOKUP(C1034,IB!$A$2:$B$326,2,FALSE)</f>
        <v>FLX 01</v>
      </c>
      <c r="F1034" s="23" t="str">
        <f t="shared" si="3"/>
        <v>Raw Night Graphite Black RX Clear (AR)</v>
      </c>
      <c r="G1034" t="str">
        <f>TRIM(CONCATENATE(VLOOKUP(Лист2!C1034,IB!$A$2:$C$326,3,FALSE)," ",IFERROR(VLOOKUP(Лист2!C1034,IB!$A$2:$D$326,4,FALSE)," ")," ",IFERROR(VLOOKUP(Лист2!C1034,IB!$A$2:$E$326,5,FALSE)," ")))</f>
        <v>Raw Night Graphite Black</v>
      </c>
      <c r="H1034" t="str">
        <f>VLOOKUP(C1034,IB!$A$2:$F$326,6,FALSE)</f>
        <v>RX Clear (AR)</v>
      </c>
    </row>
    <row r="1035" spans="1:8" x14ac:dyDescent="0.3">
      <c r="A1035" t="s">
        <v>8465</v>
      </c>
      <c r="B1035" t="s">
        <v>8485</v>
      </c>
      <c r="C1035" t="s">
        <v>14080</v>
      </c>
      <c r="D1035" s="20" t="str">
        <f t="shared" si="2"/>
        <v>FLX 01 Raw Night Shiny Graphite Racing Green Black RX Clear (AR)</v>
      </c>
      <c r="E1035" s="15" t="str">
        <f>VLOOKUP(C1035,IB!$A$2:$B$326,2,FALSE)</f>
        <v>FLX 01</v>
      </c>
      <c r="F1035" s="23" t="str">
        <f t="shared" si="3"/>
        <v>Raw Night Shiny Graphite Racing Green Black RX Clear (AR)</v>
      </c>
      <c r="G1035" t="str">
        <f>TRIM(CONCATENATE(VLOOKUP(Лист2!C1035,IB!$A$2:$C$326,3,FALSE)," ",IFERROR(VLOOKUP(Лист2!C1035,IB!$A$2:$D$326,4,FALSE)," ")," ",IFERROR(VLOOKUP(Лист2!C1035,IB!$A$2:$E$326,5,FALSE)," ")))</f>
        <v>Raw Night Shiny Graphite Racing Green Black</v>
      </c>
      <c r="H1035" t="str">
        <f>VLOOKUP(C1035,IB!$A$2:$F$326,6,FALSE)</f>
        <v>RX Clear (AR)</v>
      </c>
    </row>
    <row r="1036" spans="1:8" x14ac:dyDescent="0.3">
      <c r="A1036" t="s">
        <v>8465</v>
      </c>
      <c r="B1036" t="s">
        <v>8485</v>
      </c>
      <c r="C1036" t="s">
        <v>14081</v>
      </c>
      <c r="D1036" s="20" t="str">
        <f t="shared" si="2"/>
        <v>FLX 02 Median Night Black RX Clear (AR)</v>
      </c>
      <c r="E1036" s="15" t="str">
        <f>VLOOKUP(C1036,IB!$A$2:$B$326,2,FALSE)</f>
        <v>FLX 02</v>
      </c>
      <c r="F1036" s="23" t="str">
        <f t="shared" si="3"/>
        <v>Median Night Black RX Clear (AR)</v>
      </c>
      <c r="G1036" t="str">
        <f>TRIM(CONCATENATE(VLOOKUP(Лист2!C1036,IB!$A$2:$C$326,3,FALSE)," ",IFERROR(VLOOKUP(Лист2!C1036,IB!$A$2:$D$326,4,FALSE)," ")," ",IFERROR(VLOOKUP(Лист2!C1036,IB!$A$2:$E$326,5,FALSE)," ")))</f>
        <v>Median Night Black</v>
      </c>
      <c r="H1036" t="str">
        <f>VLOOKUP(C1036,IB!$A$2:$F$326,6,FALSE)</f>
        <v>RX Clear (AR)</v>
      </c>
    </row>
    <row r="1037" spans="1:8" x14ac:dyDescent="0.3">
      <c r="A1037" t="s">
        <v>8465</v>
      </c>
      <c r="B1037" t="s">
        <v>8485</v>
      </c>
      <c r="C1037" t="s">
        <v>14082</v>
      </c>
      <c r="D1037" s="20" t="str">
        <f t="shared" si="2"/>
        <v>FLX 02 Raw Night Graphite Black RX Clear (AR)</v>
      </c>
      <c r="E1037" s="15" t="str">
        <f>VLOOKUP(C1037,IB!$A$2:$B$326,2,FALSE)</f>
        <v>FLX 02</v>
      </c>
      <c r="F1037" s="23" t="str">
        <f t="shared" si="3"/>
        <v>Raw Night Graphite Black RX Clear (AR)</v>
      </c>
      <c r="G1037" t="str">
        <f>TRIM(CONCATENATE(VLOOKUP(Лист2!C1037,IB!$A$2:$C$326,3,FALSE)," ",IFERROR(VLOOKUP(Лист2!C1037,IB!$A$2:$D$326,4,FALSE)," ")," ",IFERROR(VLOOKUP(Лист2!C1037,IB!$A$2:$E$326,5,FALSE)," ")))</f>
        <v>Raw Night Graphite Black</v>
      </c>
      <c r="H1037" t="str">
        <f>VLOOKUP(C1037,IB!$A$2:$F$326,6,FALSE)</f>
        <v>RX Clear (AR)</v>
      </c>
    </row>
    <row r="1038" spans="1:8" x14ac:dyDescent="0.3">
      <c r="A1038" t="s">
        <v>8465</v>
      </c>
      <c r="B1038" t="s">
        <v>8485</v>
      </c>
      <c r="C1038" t="s">
        <v>14083</v>
      </c>
      <c r="D1038" s="20" t="str">
        <f t="shared" si="2"/>
        <v>FLX 02 Raw Night Shiny Graphite Racing Green Black RX Clear (AR)</v>
      </c>
      <c r="E1038" s="15" t="str">
        <f>VLOOKUP(C1038,IB!$A$2:$B$326,2,FALSE)</f>
        <v>FLX 02</v>
      </c>
      <c r="F1038" s="23" t="str">
        <f t="shared" si="3"/>
        <v>Raw Night Shiny Graphite Racing Green Black RX Clear (AR)</v>
      </c>
      <c r="G1038" t="str">
        <f>TRIM(CONCATENATE(VLOOKUP(Лист2!C1038,IB!$A$2:$C$326,3,FALSE)," ",IFERROR(VLOOKUP(Лист2!C1038,IB!$A$2:$D$326,4,FALSE)," ")," ",IFERROR(VLOOKUP(Лист2!C1038,IB!$A$2:$E$326,5,FALSE)," ")))</f>
        <v>Raw Night Shiny Graphite Racing Green Black</v>
      </c>
      <c r="H1038" t="str">
        <f>VLOOKUP(C1038,IB!$A$2:$F$326,6,FALSE)</f>
        <v>RX Clear (AR)</v>
      </c>
    </row>
    <row r="1039" spans="1:8" x14ac:dyDescent="0.3">
      <c r="A1039" t="s">
        <v>8465</v>
      </c>
      <c r="B1039" t="s">
        <v>8485</v>
      </c>
      <c r="C1039" t="s">
        <v>14084</v>
      </c>
      <c r="D1039" s="20" t="str">
        <f t="shared" si="2"/>
        <v>FLX 03 Median Night Metal Habanero Black RX Clear (AR)</v>
      </c>
      <c r="E1039" s="15" t="str">
        <f>VLOOKUP(C1039,IB!$A$2:$B$326,2,FALSE)</f>
        <v>FLX 03</v>
      </c>
      <c r="F1039" s="23" t="str">
        <f t="shared" si="3"/>
        <v>Median Night Metal Habanero Black RX Clear (AR)</v>
      </c>
      <c r="G1039" t="str">
        <f>TRIM(CONCATENATE(VLOOKUP(Лист2!C1039,IB!$A$2:$C$326,3,FALSE)," ",IFERROR(VLOOKUP(Лист2!C1039,IB!$A$2:$D$326,4,FALSE)," ")," ",IFERROR(VLOOKUP(Лист2!C1039,IB!$A$2:$E$326,5,FALSE)," ")))</f>
        <v>Median Night Metal Habanero Black</v>
      </c>
      <c r="H1039" t="str">
        <f>VLOOKUP(C1039,IB!$A$2:$F$326,6,FALSE)</f>
        <v>RX Clear (AR)</v>
      </c>
    </row>
    <row r="1040" spans="1:8" x14ac:dyDescent="0.3">
      <c r="A1040" t="s">
        <v>8465</v>
      </c>
      <c r="B1040" t="s">
        <v>8485</v>
      </c>
      <c r="C1040" t="s">
        <v>14085</v>
      </c>
      <c r="D1040" s="20" t="str">
        <f t="shared" si="2"/>
        <v>FLX 03 Median Night Pearl Black RX Clear (AR)</v>
      </c>
      <c r="E1040" s="15" t="str">
        <f>VLOOKUP(C1040,IB!$A$2:$B$326,2,FALSE)</f>
        <v>FLX 03</v>
      </c>
      <c r="F1040" s="23" t="str">
        <f t="shared" si="3"/>
        <v>Median Night Pearl Black RX Clear (AR)</v>
      </c>
      <c r="G1040" t="str">
        <f>TRIM(CONCATENATE(VLOOKUP(Лист2!C1040,IB!$A$2:$C$326,3,FALSE)," ",IFERROR(VLOOKUP(Лист2!C1040,IB!$A$2:$D$326,4,FALSE)," ")," ",IFERROR(VLOOKUP(Лист2!C1040,IB!$A$2:$E$326,5,FALSE)," ")))</f>
        <v>Median Night Pearl Black</v>
      </c>
      <c r="H1040" t="str">
        <f>VLOOKUP(C1040,IB!$A$2:$F$326,6,FALSE)</f>
        <v>RX Clear (AR)</v>
      </c>
    </row>
    <row r="1041" spans="1:8" x14ac:dyDescent="0.3">
      <c r="A1041" t="s">
        <v>8465</v>
      </c>
      <c r="B1041" t="s">
        <v>8485</v>
      </c>
      <c r="C1041" t="s">
        <v>14086</v>
      </c>
      <c r="D1041" s="20" t="str">
        <f t="shared" si="2"/>
        <v>FLX 03 Raw Night Black RX Clear (AR)</v>
      </c>
      <c r="E1041" s="15" t="str">
        <f>VLOOKUP(C1041,IB!$A$2:$B$326,2,FALSE)</f>
        <v>FLX 03</v>
      </c>
      <c r="F1041" s="23" t="str">
        <f t="shared" si="3"/>
        <v>Raw Night Black RX Clear (AR)</v>
      </c>
      <c r="G1041" t="str">
        <f>TRIM(CONCATENATE(VLOOKUP(Лист2!C1041,IB!$A$2:$C$326,3,FALSE)," ",IFERROR(VLOOKUP(Лист2!C1041,IB!$A$2:$D$326,4,FALSE)," ")," ",IFERROR(VLOOKUP(Лист2!C1041,IB!$A$2:$E$326,5,FALSE)," ")))</f>
        <v>Raw Night Black</v>
      </c>
      <c r="H1041" t="str">
        <f>VLOOKUP(C1041,IB!$A$2:$F$326,6,FALSE)</f>
        <v>RX Clear (AR)</v>
      </c>
    </row>
    <row r="1042" spans="1:8" x14ac:dyDescent="0.3">
      <c r="A1042" t="s">
        <v>8465</v>
      </c>
      <c r="B1042" t="s">
        <v>8485</v>
      </c>
      <c r="C1042" t="s">
        <v>14087</v>
      </c>
      <c r="D1042" s="20" t="str">
        <f t="shared" si="2"/>
        <v>FLX 04 Median Night Black RX Clear (AR)</v>
      </c>
      <c r="E1042" s="15" t="str">
        <f>VLOOKUP(C1042,IB!$A$2:$B$326,2,FALSE)</f>
        <v>FLX 04</v>
      </c>
      <c r="F1042" s="23" t="str">
        <f t="shared" si="3"/>
        <v>Median Night Black RX Clear (AR)</v>
      </c>
      <c r="G1042" t="str">
        <f>TRIM(CONCATENATE(VLOOKUP(Лист2!C1042,IB!$A$2:$C$326,3,FALSE)," ",IFERROR(VLOOKUP(Лист2!C1042,IB!$A$2:$D$326,4,FALSE)," ")," ",IFERROR(VLOOKUP(Лист2!C1042,IB!$A$2:$E$326,5,FALSE)," ")))</f>
        <v>Median Night Black</v>
      </c>
      <c r="H1042" t="str">
        <f>VLOOKUP(C1042,IB!$A$2:$F$326,6,FALSE)</f>
        <v>RX Clear (AR)</v>
      </c>
    </row>
    <row r="1043" spans="1:8" x14ac:dyDescent="0.3">
      <c r="A1043" t="s">
        <v>8465</v>
      </c>
      <c r="B1043" t="s">
        <v>8485</v>
      </c>
      <c r="C1043" t="s">
        <v>14088</v>
      </c>
      <c r="D1043" s="20" t="str">
        <f t="shared" si="2"/>
        <v>FLX 04 Raw Night Graphite Black RX Clear (AR)</v>
      </c>
      <c r="E1043" s="15" t="str">
        <f>VLOOKUP(C1043,IB!$A$2:$B$326,2,FALSE)</f>
        <v>FLX 04</v>
      </c>
      <c r="F1043" s="23" t="str">
        <f t="shared" si="3"/>
        <v>Raw Night Graphite Black RX Clear (AR)</v>
      </c>
      <c r="G1043" t="str">
        <f>TRIM(CONCATENATE(VLOOKUP(Лист2!C1043,IB!$A$2:$C$326,3,FALSE)," ",IFERROR(VLOOKUP(Лист2!C1043,IB!$A$2:$D$326,4,FALSE)," ")," ",IFERROR(VLOOKUP(Лист2!C1043,IB!$A$2:$E$326,5,FALSE)," ")))</f>
        <v>Raw Night Graphite Black</v>
      </c>
      <c r="H1043" t="str">
        <f>VLOOKUP(C1043,IB!$A$2:$F$326,6,FALSE)</f>
        <v>RX Clear (AR)</v>
      </c>
    </row>
    <row r="1044" spans="1:8" x14ac:dyDescent="0.3">
      <c r="A1044" t="s">
        <v>8465</v>
      </c>
      <c r="B1044" t="s">
        <v>8485</v>
      </c>
      <c r="C1044" t="s">
        <v>14089</v>
      </c>
      <c r="D1044" s="20" t="str">
        <f t="shared" si="2"/>
        <v>FLX 04 Raw Night Metal Habanero Black RX Clear (AR)</v>
      </c>
      <c r="E1044" s="15" t="str">
        <f>VLOOKUP(C1044,IB!$A$2:$B$326,2,FALSE)</f>
        <v>FLX 04</v>
      </c>
      <c r="F1044" s="23" t="str">
        <f t="shared" si="3"/>
        <v>Raw Night Metal Habanero Black RX Clear (AR)</v>
      </c>
      <c r="G1044" t="str">
        <f>TRIM(CONCATENATE(VLOOKUP(Лист2!C1044,IB!$A$2:$C$326,3,FALSE)," ",IFERROR(VLOOKUP(Лист2!C1044,IB!$A$2:$D$326,4,FALSE)," ")," ",IFERROR(VLOOKUP(Лист2!C1044,IB!$A$2:$E$326,5,FALSE)," ")))</f>
        <v>Raw Night Metal Habanero Black</v>
      </c>
      <c r="H1044" t="str">
        <f>VLOOKUP(C1044,IB!$A$2:$F$326,6,FALSE)</f>
        <v>RX Clear (AR)</v>
      </c>
    </row>
    <row r="1045" spans="1:8" x14ac:dyDescent="0.3">
      <c r="A1045" t="s">
        <v>8465</v>
      </c>
      <c r="B1045" t="s">
        <v>8485</v>
      </c>
      <c r="C1045" t="s">
        <v>13854</v>
      </c>
      <c r="D1045" s="20" t="str">
        <f t="shared" si="2"/>
        <v>Frederic G. MattGold HavannaMatt RX Clear</v>
      </c>
      <c r="E1045" s="15" t="str">
        <f>VLOOKUP(C1045,IB!$A$2:$B$326,2,FALSE)</f>
        <v>Frederic G.</v>
      </c>
      <c r="F1045" s="23" t="str">
        <f t="shared" si="3"/>
        <v>MattGold HavannaMatt RX Clear</v>
      </c>
      <c r="G1045" t="str">
        <f>TRIM(CONCATENATE(VLOOKUP(Лист2!C1045,IB!$A$2:$C$326,3,FALSE)," ",IFERROR(VLOOKUP(Лист2!C1045,IB!$A$2:$D$326,4,FALSE)," ")," ",IFERROR(VLOOKUP(Лист2!C1045,IB!$A$2:$E$326,5,FALSE)," ")))</f>
        <v>MattGold HavannaMatt</v>
      </c>
      <c r="H1045" t="str">
        <f>VLOOKUP(C1045,IB!$A$2:$F$326,6,FALSE)</f>
        <v>RX Clear</v>
      </c>
    </row>
    <row r="1046" spans="1:8" x14ac:dyDescent="0.3">
      <c r="A1046" t="s">
        <v>8465</v>
      </c>
      <c r="B1046" t="s">
        <v>8485</v>
      </c>
      <c r="C1046" t="s">
        <v>13855</v>
      </c>
      <c r="D1046" s="20" t="str">
        <f t="shared" si="2"/>
        <v>Friedrich Wilhelm Chrome Black RX Clear</v>
      </c>
      <c r="E1046" s="15" t="str">
        <f>VLOOKUP(C1046,IB!$A$2:$B$326,2,FALSE)</f>
        <v>Friedrich Wilhelm</v>
      </c>
      <c r="F1046" s="23" t="str">
        <f t="shared" si="3"/>
        <v>Chrome Black RX Clear</v>
      </c>
      <c r="G1046" t="str">
        <f>TRIM(CONCATENATE(VLOOKUP(Лист2!C1046,IB!$A$2:$C$326,3,FALSE)," ",IFERROR(VLOOKUP(Лист2!C1046,IB!$A$2:$D$326,4,FALSE)," ")," ",IFERROR(VLOOKUP(Лист2!C1046,IB!$A$2:$E$326,5,FALSE)," ")))</f>
        <v>Chrome Black</v>
      </c>
      <c r="H1046" t="str">
        <f>VLOOKUP(C1046,IB!$A$2:$F$326,6,FALSE)</f>
        <v>RX Clear</v>
      </c>
    </row>
    <row r="1047" spans="1:8" x14ac:dyDescent="0.3">
      <c r="A1047" t="s">
        <v>8465</v>
      </c>
      <c r="B1047" t="s">
        <v>8485</v>
      </c>
      <c r="C1047" t="s">
        <v>13856</v>
      </c>
      <c r="D1047" s="20" t="str">
        <f t="shared" si="2"/>
        <v>Friedrich Wilhelm Chrome Dark Red RX Clear</v>
      </c>
      <c r="E1047" s="15" t="str">
        <f>VLOOKUP(C1047,IB!$A$2:$B$326,2,FALSE)</f>
        <v>Friedrich Wilhelm</v>
      </c>
      <c r="F1047" s="23" t="str">
        <f t="shared" si="3"/>
        <v>Chrome Dark Red RX Clear</v>
      </c>
      <c r="G1047" t="str">
        <f>TRIM(CONCATENATE(VLOOKUP(Лист2!C1047,IB!$A$2:$C$326,3,FALSE)," ",IFERROR(VLOOKUP(Лист2!C1047,IB!$A$2:$D$326,4,FALSE)," ")," ",IFERROR(VLOOKUP(Лист2!C1047,IB!$A$2:$E$326,5,FALSE)," ")))</f>
        <v>Chrome Dark Red</v>
      </c>
      <c r="H1047" t="str">
        <f>VLOOKUP(C1047,IB!$A$2:$F$326,6,FALSE)</f>
        <v>RX Clear</v>
      </c>
    </row>
    <row r="1048" spans="1:8" x14ac:dyDescent="0.3">
      <c r="A1048" t="s">
        <v>8465</v>
      </c>
      <c r="B1048" t="s">
        <v>8485</v>
      </c>
      <c r="C1048" t="s">
        <v>13857</v>
      </c>
      <c r="D1048" s="20" t="str">
        <f t="shared" si="2"/>
        <v>Friedrich Wilhelm Chrome Marine Blue RX Clear</v>
      </c>
      <c r="E1048" s="15" t="str">
        <f>VLOOKUP(C1048,IB!$A$2:$B$326,2,FALSE)</f>
        <v>Friedrich Wilhelm</v>
      </c>
      <c r="F1048" s="23" t="str">
        <f t="shared" si="3"/>
        <v>Chrome Marine Blue RX Clear</v>
      </c>
      <c r="G1048" t="str">
        <f>TRIM(CONCATENATE(VLOOKUP(Лист2!C1048,IB!$A$2:$C$326,3,FALSE)," ",IFERROR(VLOOKUP(Лист2!C1048,IB!$A$2:$D$326,4,FALSE)," ")," ",IFERROR(VLOOKUP(Лист2!C1048,IB!$A$2:$E$326,5,FALSE)," ")))</f>
        <v>Chrome Marine Blue</v>
      </c>
      <c r="H1048" t="str">
        <f>VLOOKUP(C1048,IB!$A$2:$F$326,6,FALSE)</f>
        <v>RX Clear</v>
      </c>
    </row>
    <row r="1049" spans="1:8" x14ac:dyDescent="0.3">
      <c r="A1049" t="s">
        <v>8465</v>
      </c>
      <c r="B1049" t="s">
        <v>8485</v>
      </c>
      <c r="C1049" t="s">
        <v>13858</v>
      </c>
      <c r="D1049" s="20" t="str">
        <f t="shared" si="2"/>
        <v>George Ecoblack Rough RX Clear</v>
      </c>
      <c r="E1049" s="15" t="str">
        <f>VLOOKUP(C1049,IB!$A$2:$B$326,2,FALSE)</f>
        <v>George</v>
      </c>
      <c r="F1049" s="23" t="str">
        <f t="shared" si="3"/>
        <v>Ecoblack Rough RX Clear</v>
      </c>
      <c r="G1049" t="str">
        <f>TRIM(CONCATENATE(VLOOKUP(Лист2!C1049,IB!$A$2:$C$326,3,FALSE)," ",IFERROR(VLOOKUP(Лист2!C1049,IB!$A$2:$D$326,4,FALSE)," ")," ",IFERROR(VLOOKUP(Лист2!C1049,IB!$A$2:$E$326,5,FALSE)," ")))</f>
        <v>Ecoblack Rough</v>
      </c>
      <c r="H1049" t="str">
        <f>VLOOKUP(C1049,IB!$A$2:$F$326,6,FALSE)</f>
        <v>RX Clear</v>
      </c>
    </row>
    <row r="1050" spans="1:8" x14ac:dyDescent="0.3">
      <c r="A1050" t="s">
        <v>8465</v>
      </c>
      <c r="B1050" t="s">
        <v>8485</v>
      </c>
      <c r="C1050" t="s">
        <v>13859</v>
      </c>
      <c r="D1050" s="20" t="str">
        <f t="shared" si="2"/>
        <v>George Ecocloud Rough Rosé Gold Black RX Clear</v>
      </c>
      <c r="E1050" s="15" t="str">
        <f>VLOOKUP(C1050,IB!$A$2:$B$326,2,FALSE)</f>
        <v>George</v>
      </c>
      <c r="F1050" s="23" t="str">
        <f t="shared" si="3"/>
        <v>Ecocloud Rough Rosé Gold Black RX Clear</v>
      </c>
      <c r="G1050" t="str">
        <f>TRIM(CONCATENATE(VLOOKUP(Лист2!C1050,IB!$A$2:$C$326,3,FALSE)," ",IFERROR(VLOOKUP(Лист2!C1050,IB!$A$2:$D$326,4,FALSE)," ")," ",IFERROR(VLOOKUP(Лист2!C1050,IB!$A$2:$E$326,5,FALSE)," ")))</f>
        <v>Ecocloud Rough Rosé Gold Black</v>
      </c>
      <c r="H1050" t="str">
        <f>VLOOKUP(C1050,IB!$A$2:$F$326,6,FALSE)</f>
        <v>RX Clear</v>
      </c>
    </row>
    <row r="1051" spans="1:8" x14ac:dyDescent="0.3">
      <c r="A1051" t="s">
        <v>8465</v>
      </c>
      <c r="B1051" t="s">
        <v>8485</v>
      </c>
      <c r="C1051" t="s">
        <v>13860</v>
      </c>
      <c r="D1051" s="20" t="str">
        <f t="shared" si="2"/>
        <v>Gilbert T. Graphite Black RX Clear</v>
      </c>
      <c r="E1051" s="15" t="str">
        <f>VLOOKUP(C1051,IB!$A$2:$B$326,2,FALSE)</f>
        <v>Gilbert T.</v>
      </c>
      <c r="F1051" s="23" t="str">
        <f t="shared" si="3"/>
        <v>Graphite Black RX Clear</v>
      </c>
      <c r="G1051" t="str">
        <f>TRIM(CONCATENATE(VLOOKUP(Лист2!C1051,IB!$A$2:$C$326,3,FALSE)," ",IFERROR(VLOOKUP(Лист2!C1051,IB!$A$2:$D$326,4,FALSE)," ")," ",IFERROR(VLOOKUP(Лист2!C1051,IB!$A$2:$E$326,5,FALSE)," ")))</f>
        <v>Graphite Black</v>
      </c>
      <c r="H1051" t="str">
        <f>VLOOKUP(C1051,IB!$A$2:$F$326,6,FALSE)</f>
        <v>RX Clear</v>
      </c>
    </row>
    <row r="1052" spans="1:8" x14ac:dyDescent="0.3">
      <c r="A1052" t="s">
        <v>8465</v>
      </c>
      <c r="B1052" t="s">
        <v>8485</v>
      </c>
      <c r="C1052" t="s">
        <v>13861</v>
      </c>
      <c r="D1052" s="20" t="str">
        <f t="shared" si="2"/>
        <v>Gilbert T. Waved Asia Black RX Clear</v>
      </c>
      <c r="E1052" s="15" t="str">
        <f>VLOOKUP(C1052,IB!$A$2:$B$326,2,FALSE)</f>
        <v>Gilbert T.</v>
      </c>
      <c r="F1052" s="23" t="str">
        <f t="shared" si="3"/>
        <v>Waved Asia Black RX Clear</v>
      </c>
      <c r="G1052" t="str">
        <f>TRIM(CONCATENATE(VLOOKUP(Лист2!C1052,IB!$A$2:$C$326,3,FALSE)," ",IFERROR(VLOOKUP(Лист2!C1052,IB!$A$2:$D$326,4,FALSE)," ")," ",IFERROR(VLOOKUP(Лист2!C1052,IB!$A$2:$E$326,5,FALSE)," ")))</f>
        <v>Waved Asia Black</v>
      </c>
      <c r="H1052" t="str">
        <f>VLOOKUP(C1052,IB!$A$2:$F$326,6,FALSE)</f>
        <v>RX Clear</v>
      </c>
    </row>
    <row r="1053" spans="1:8" x14ac:dyDescent="0.3">
      <c r="A1053" t="s">
        <v>8465</v>
      </c>
      <c r="B1053" t="s">
        <v>8485</v>
      </c>
      <c r="C1053" t="s">
        <v>13862</v>
      </c>
      <c r="D1053" s="20" t="str">
        <f t="shared" si="2"/>
        <v>Gilbert t. (flex)M0071, black pearl clear 002020007</v>
      </c>
      <c r="E1053" s="15" t="str">
        <f>VLOOKUP(C1053,IB!$A$2:$B$326,2,FALSE)</f>
        <v>Gilbert t. (flex)M0071, black</v>
      </c>
      <c r="F1053" s="23" t="str">
        <f t="shared" si="3"/>
        <v>pearl clear 002020007</v>
      </c>
      <c r="G1053" t="str">
        <f>TRIM(CONCATENATE(VLOOKUP(Лист2!C1053,IB!$A$2:$C$326,3,FALSE)," ",IFERROR(VLOOKUP(Лист2!C1053,IB!$A$2:$D$326,4,FALSE)," ")," ",IFERROR(VLOOKUP(Лист2!C1053,IB!$A$2:$E$326,5,FALSE)," ")))</f>
        <v>pearl</v>
      </c>
      <c r="H1053" t="str">
        <f>VLOOKUP(C1053,IB!$A$2:$F$326,6,FALSE)</f>
        <v>clear 002020007</v>
      </c>
    </row>
    <row r="1054" spans="1:8" x14ac:dyDescent="0.3">
      <c r="A1054" t="s">
        <v>8465</v>
      </c>
      <c r="B1054" t="s">
        <v>8485</v>
      </c>
      <c r="C1054" t="s">
        <v>13863</v>
      </c>
      <c r="D1054" s="20" t="str">
        <f t="shared" si="2"/>
        <v>Gill Black Matt Aubergine RX Clear</v>
      </c>
      <c r="E1054" s="15" t="str">
        <f>VLOOKUP(C1054,IB!$A$2:$B$326,2,FALSE)</f>
        <v>Gill</v>
      </c>
      <c r="F1054" s="23" t="str">
        <f t="shared" si="3"/>
        <v>Black Matt Aubergine RX Clear</v>
      </c>
      <c r="G1054" t="str">
        <f>TRIM(CONCATENATE(VLOOKUP(Лист2!C1054,IB!$A$2:$C$326,3,FALSE)," ",IFERROR(VLOOKUP(Лист2!C1054,IB!$A$2:$D$326,4,FALSE)," ")," ",IFERROR(VLOOKUP(Лист2!C1054,IB!$A$2:$E$326,5,FALSE)," ")))</f>
        <v>Black Matt Aubergine</v>
      </c>
      <c r="H1054" t="str">
        <f>VLOOKUP(C1054,IB!$A$2:$F$326,6,FALSE)</f>
        <v>RX Clear</v>
      </c>
    </row>
    <row r="1055" spans="1:8" x14ac:dyDescent="0.3">
      <c r="A1055" t="s">
        <v>8465</v>
      </c>
      <c r="B1055" t="s">
        <v>8485</v>
      </c>
      <c r="C1055" t="s">
        <v>13864</v>
      </c>
      <c r="D1055" s="20" t="str">
        <f t="shared" si="2"/>
        <v>Goryeo Graphite Black RX Clear</v>
      </c>
      <c r="E1055" s="15" t="str">
        <f>VLOOKUP(C1055,IB!$A$2:$B$326,2,FALSE)</f>
        <v>Goryeo</v>
      </c>
      <c r="F1055" s="23" t="str">
        <f t="shared" si="3"/>
        <v>Graphite Black RX Clear</v>
      </c>
      <c r="G1055" t="str">
        <f>TRIM(CONCATENATE(VLOOKUP(Лист2!C1055,IB!$A$2:$C$326,3,FALSE)," ",IFERROR(VLOOKUP(Лист2!C1055,IB!$A$2:$D$326,4,FALSE)," ")," ",IFERROR(VLOOKUP(Лист2!C1055,IB!$A$2:$E$326,5,FALSE)," ")))</f>
        <v>Graphite Black</v>
      </c>
      <c r="H1055" t="str">
        <f>VLOOKUP(C1055,IB!$A$2:$F$326,6,FALSE)</f>
        <v>RX Clear</v>
      </c>
    </row>
    <row r="1056" spans="1:8" x14ac:dyDescent="0.3">
      <c r="A1056" t="s">
        <v>8465</v>
      </c>
      <c r="B1056" t="s">
        <v>8485</v>
      </c>
      <c r="C1056" t="s">
        <v>13865</v>
      </c>
      <c r="D1056" s="20" t="str">
        <f t="shared" si="2"/>
        <v>Hack Black Rough Black Matt RX Clear</v>
      </c>
      <c r="E1056" s="15" t="str">
        <f>VLOOKUP(C1056,IB!$A$2:$B$326,2,FALSE)</f>
        <v>Hack</v>
      </c>
      <c r="F1056" s="23" t="str">
        <f t="shared" si="3"/>
        <v>Black Rough Black Matt RX Clear</v>
      </c>
      <c r="G1056" t="str">
        <f>TRIM(CONCATENATE(VLOOKUP(Лист2!C1056,IB!$A$2:$C$326,3,FALSE)," ",IFERROR(VLOOKUP(Лист2!C1056,IB!$A$2:$D$326,4,FALSE)," ")," ",IFERROR(VLOOKUP(Лист2!C1056,IB!$A$2:$E$326,5,FALSE)," ")))</f>
        <v>Black Rough Black Matt</v>
      </c>
      <c r="H1056" t="str">
        <f>VLOOKUP(C1056,IB!$A$2:$F$326,6,FALSE)</f>
        <v>RX Clear</v>
      </c>
    </row>
    <row r="1057" spans="1:8" x14ac:dyDescent="0.3">
      <c r="A1057" t="s">
        <v>8465</v>
      </c>
      <c r="B1057" t="s">
        <v>8485</v>
      </c>
      <c r="C1057" t="s">
        <v>13866</v>
      </c>
      <c r="D1057" s="20" t="str">
        <f t="shared" si="2"/>
        <v>Hack Sky Grey Rough Graphite Sky Grey Matt RX Clear</v>
      </c>
      <c r="E1057" s="15" t="str">
        <f>VLOOKUP(C1057,IB!$A$2:$B$326,2,FALSE)</f>
        <v>Hack</v>
      </c>
      <c r="F1057" s="23" t="str">
        <f t="shared" si="3"/>
        <v>Sky Grey Rough Graphite Sky Grey Matt RX Clear</v>
      </c>
      <c r="G1057" t="str">
        <f>TRIM(CONCATENATE(VLOOKUP(Лист2!C1057,IB!$A$2:$C$326,3,FALSE)," ",IFERROR(VLOOKUP(Лист2!C1057,IB!$A$2:$D$326,4,FALSE)," ")," ",IFERROR(VLOOKUP(Лист2!C1057,IB!$A$2:$E$326,5,FALSE)," ")))</f>
        <v>Sky Grey Rough Graphite Sky Grey Matt</v>
      </c>
      <c r="H1057" t="str">
        <f>VLOOKUP(C1057,IB!$A$2:$F$326,6,FALSE)</f>
        <v>RX Clear</v>
      </c>
    </row>
    <row r="1058" spans="1:8" x14ac:dyDescent="0.3">
      <c r="A1058" t="s">
        <v>8465</v>
      </c>
      <c r="B1058" t="s">
        <v>8485</v>
      </c>
      <c r="C1058" t="s">
        <v>13867</v>
      </c>
      <c r="D1058" s="20" t="str">
        <f t="shared" si="2"/>
        <v>Halny Black RX Clear</v>
      </c>
      <c r="E1058" s="15" t="str">
        <f>VLOOKUP(C1058,IB!$A$2:$B$326,2,FALSE)</f>
        <v>Halny</v>
      </c>
      <c r="F1058" s="23" t="str">
        <f t="shared" si="3"/>
        <v>Black RX Clear</v>
      </c>
      <c r="G1058" t="str">
        <f>TRIM(CONCATENATE(VLOOKUP(Лист2!C1058,IB!$A$2:$C$326,3,FALSE)," ",IFERROR(VLOOKUP(Лист2!C1058,IB!$A$2:$D$326,4,FALSE)," ")," ",IFERROR(VLOOKUP(Лист2!C1058,IB!$A$2:$E$326,5,FALSE)," ")))</f>
        <v>Black</v>
      </c>
      <c r="H1058" t="str">
        <f>VLOOKUP(C1058,IB!$A$2:$F$326,6,FALSE)</f>
        <v>RX Clear</v>
      </c>
    </row>
    <row r="1059" spans="1:8" x14ac:dyDescent="0.3">
      <c r="A1059" t="s">
        <v>8465</v>
      </c>
      <c r="B1059" t="s">
        <v>8485</v>
      </c>
      <c r="C1059" t="s">
        <v>13868</v>
      </c>
      <c r="D1059" s="20" t="str">
        <f t="shared" si="2"/>
        <v>Hania L. Black RX Clear</v>
      </c>
      <c r="E1059" s="15" t="str">
        <f>VLOOKUP(C1059,IB!$A$2:$B$326,2,FALSE)</f>
        <v>Hania L.</v>
      </c>
      <c r="F1059" s="23" t="str">
        <f t="shared" si="3"/>
        <v>Black RX Clear</v>
      </c>
      <c r="G1059" t="str">
        <f>TRIM(CONCATENATE(VLOOKUP(Лист2!C1059,IB!$A$2:$C$326,3,FALSE)," ",IFERROR(VLOOKUP(Лист2!C1059,IB!$A$2:$D$326,4,FALSE)," ")," ",IFERROR(VLOOKUP(Лист2!C1059,IB!$A$2:$E$326,5,FALSE)," ")))</f>
        <v>Black</v>
      </c>
      <c r="H1059" t="str">
        <f>VLOOKUP(C1059,IB!$A$2:$F$326,6,FALSE)</f>
        <v>RX Clear</v>
      </c>
    </row>
    <row r="1060" spans="1:8" x14ac:dyDescent="0.3">
      <c r="A1060" t="s">
        <v>8465</v>
      </c>
      <c r="B1060" t="s">
        <v>8485</v>
      </c>
      <c r="C1060" t="s">
        <v>13869</v>
      </c>
      <c r="D1060" s="20" t="str">
        <f t="shared" si="2"/>
        <v>Hania L. Blue Flame Marine Blue RX Clear</v>
      </c>
      <c r="E1060" s="15" t="str">
        <f>VLOOKUP(C1060,IB!$A$2:$B$326,2,FALSE)</f>
        <v>Hania L.</v>
      </c>
      <c r="F1060" s="23" t="str">
        <f t="shared" si="3"/>
        <v>Blue Flame Marine Blue RX Clear</v>
      </c>
      <c r="G1060" t="str">
        <f>TRIM(CONCATENATE(VLOOKUP(Лист2!C1060,IB!$A$2:$C$326,3,FALSE)," ",IFERROR(VLOOKUP(Лист2!C1060,IB!$A$2:$D$326,4,FALSE)," ")," ",IFERROR(VLOOKUP(Лист2!C1060,IB!$A$2:$E$326,5,FALSE)," ")))</f>
        <v>Blue Flame Marine Blue</v>
      </c>
      <c r="H1060" t="str">
        <f>VLOOKUP(C1060,IB!$A$2:$F$326,6,FALSE)</f>
        <v>RX Clear</v>
      </c>
    </row>
    <row r="1061" spans="1:8" x14ac:dyDescent="0.3">
      <c r="A1061" t="s">
        <v>8465</v>
      </c>
      <c r="B1061" t="s">
        <v>8485</v>
      </c>
      <c r="C1061" t="s">
        <v>13870</v>
      </c>
      <c r="D1061" s="20" t="str">
        <f t="shared" si="2"/>
        <v>Hania L. Boulder Spruce Warm Grey RX Clear</v>
      </c>
      <c r="E1061" s="15" t="str">
        <f>VLOOKUP(C1061,IB!$A$2:$B$326,2,FALSE)</f>
        <v>Hania L.</v>
      </c>
      <c r="F1061" s="23" t="str">
        <f t="shared" si="3"/>
        <v>Boulder Spruce Warm Grey RX Clear</v>
      </c>
      <c r="G1061" t="str">
        <f>TRIM(CONCATENATE(VLOOKUP(Лист2!C1061,IB!$A$2:$C$326,3,FALSE)," ",IFERROR(VLOOKUP(Лист2!C1061,IB!$A$2:$D$326,4,FALSE)," ")," ",IFERROR(VLOOKUP(Лист2!C1061,IB!$A$2:$E$326,5,FALSE)," ")))</f>
        <v>Boulder Spruce Warm Grey</v>
      </c>
      <c r="H1061" t="str">
        <f>VLOOKUP(C1061,IB!$A$2:$F$326,6,FALSE)</f>
        <v>RX Clear</v>
      </c>
    </row>
    <row r="1062" spans="1:8" x14ac:dyDescent="0.3">
      <c r="A1062" t="s">
        <v>8465</v>
      </c>
      <c r="B1062" t="s">
        <v>8485</v>
      </c>
      <c r="C1062" t="s">
        <v>13871</v>
      </c>
      <c r="D1062" s="20" t="str">
        <f t="shared" si="2"/>
        <v>Hania L. Pearl Yellow Warm Grey RX Clear</v>
      </c>
      <c r="E1062" s="15" t="str">
        <f>VLOOKUP(C1062,IB!$A$2:$B$326,2,FALSE)</f>
        <v>Hania L.</v>
      </c>
      <c r="F1062" s="23" t="str">
        <f t="shared" si="3"/>
        <v>Pearl Yellow Warm Grey RX Clear</v>
      </c>
      <c r="G1062" t="str">
        <f>TRIM(CONCATENATE(VLOOKUP(Лист2!C1062,IB!$A$2:$C$326,3,FALSE)," ",IFERROR(VLOOKUP(Лист2!C1062,IB!$A$2:$D$326,4,FALSE)," ")," ",IFERROR(VLOOKUP(Лист2!C1062,IB!$A$2:$E$326,5,FALSE)," ")))</f>
        <v>Pearl Yellow Warm Grey</v>
      </c>
      <c r="H1062" t="str">
        <f>VLOOKUP(C1062,IB!$A$2:$F$326,6,FALSE)</f>
        <v>RX Clear</v>
      </c>
    </row>
    <row r="1063" spans="1:8" x14ac:dyDescent="0.3">
      <c r="A1063" t="s">
        <v>8465</v>
      </c>
      <c r="B1063" t="s">
        <v>8485</v>
      </c>
      <c r="C1063" t="s">
        <v>13872</v>
      </c>
      <c r="D1063" s="20" t="str">
        <f t="shared" si="2"/>
        <v>Hannes S. Black RX Clear</v>
      </c>
      <c r="E1063" s="15" t="str">
        <f>VLOOKUP(C1063,IB!$A$2:$B$326,2,FALSE)</f>
        <v>Hannes S.</v>
      </c>
      <c r="F1063" s="23" t="str">
        <f t="shared" si="3"/>
        <v>Black RX Clear</v>
      </c>
      <c r="G1063" t="str">
        <f>TRIM(CONCATENATE(VLOOKUP(Лист2!C1063,IB!$A$2:$C$326,3,FALSE)," ",IFERROR(VLOOKUP(Лист2!C1063,IB!$A$2:$D$326,4,FALSE)," ")," ",IFERROR(VLOOKUP(Лист2!C1063,IB!$A$2:$E$326,5,FALSE)," ")))</f>
        <v>Black</v>
      </c>
      <c r="H1063" t="str">
        <f>VLOOKUP(C1063,IB!$A$2:$F$326,6,FALSE)</f>
        <v>RX Clear</v>
      </c>
    </row>
    <row r="1064" spans="1:8" x14ac:dyDescent="0.3">
      <c r="A1064" t="s">
        <v>8465</v>
      </c>
      <c r="B1064" t="s">
        <v>8485</v>
      </c>
      <c r="C1064" t="s">
        <v>13873</v>
      </c>
      <c r="D1064" s="20" t="str">
        <f t="shared" si="2"/>
        <v>Hannes S. Marine Blue RX Clear</v>
      </c>
      <c r="E1064" s="15" t="str">
        <f>VLOOKUP(C1064,IB!$A$2:$B$326,2,FALSE)</f>
        <v>Hannes S.</v>
      </c>
      <c r="F1064" s="23" t="str">
        <f t="shared" si="3"/>
        <v>Marine Blue RX Clear</v>
      </c>
      <c r="G1064" t="str">
        <f>TRIM(CONCATENATE(VLOOKUP(Лист2!C1064,IB!$A$2:$C$326,3,FALSE)," ",IFERROR(VLOOKUP(Лист2!C1064,IB!$A$2:$D$326,4,FALSE)," ")," ",IFERROR(VLOOKUP(Лист2!C1064,IB!$A$2:$E$326,5,FALSE)," ")))</f>
        <v>Marine Blue</v>
      </c>
      <c r="H1064" t="str">
        <f>VLOOKUP(C1064,IB!$A$2:$F$326,6,FALSE)</f>
        <v>RX Clear</v>
      </c>
    </row>
    <row r="1065" spans="1:8" x14ac:dyDescent="0.3">
      <c r="A1065" t="s">
        <v>8465</v>
      </c>
      <c r="B1065" t="s">
        <v>8485</v>
      </c>
      <c r="C1065" t="s">
        <v>13874</v>
      </c>
      <c r="D1065" s="20" t="str">
        <f t="shared" si="2"/>
        <v>Hansa. Black RX Clear</v>
      </c>
      <c r="E1065" s="15" t="str">
        <f>VLOOKUP(C1065,IB!$A$2:$B$326,2,FALSE)</f>
        <v>Hansa.</v>
      </c>
      <c r="F1065" s="23" t="str">
        <f t="shared" si="3"/>
        <v>Black RX Clear</v>
      </c>
      <c r="G1065" t="str">
        <f>TRIM(CONCATENATE(VLOOKUP(Лист2!C1065,IB!$A$2:$C$326,3,FALSE)," ",IFERROR(VLOOKUP(Лист2!C1065,IB!$A$2:$D$326,4,FALSE)," ")," ",IFERROR(VLOOKUP(Лист2!C1065,IB!$A$2:$E$326,5,FALSE)," ")))</f>
        <v>Black</v>
      </c>
      <c r="H1065" t="str">
        <f>VLOOKUP(C1065,IB!$A$2:$F$326,6,FALSE)</f>
        <v>RX Clear</v>
      </c>
    </row>
    <row r="1066" spans="1:8" x14ac:dyDescent="0.3">
      <c r="A1066" t="s">
        <v>8465</v>
      </c>
      <c r="B1066" t="s">
        <v>8485</v>
      </c>
      <c r="C1066" t="s">
        <v>13875</v>
      </c>
      <c r="D1066" s="20" t="str">
        <f t="shared" si="2"/>
        <v>Hansa. Chrome Grey RX Clear</v>
      </c>
      <c r="E1066" s="15" t="str">
        <f>VLOOKUP(C1066,IB!$A$2:$B$326,2,FALSE)</f>
        <v>Hansa.</v>
      </c>
      <c r="F1066" s="23" t="str">
        <f t="shared" si="3"/>
        <v>Chrome Grey RX Clear</v>
      </c>
      <c r="G1066" t="str">
        <f>TRIM(CONCATENATE(VLOOKUP(Лист2!C1066,IB!$A$2:$C$326,3,FALSE)," ",IFERROR(VLOOKUP(Лист2!C1066,IB!$A$2:$D$326,4,FALSE)," ")," ",IFERROR(VLOOKUP(Лист2!C1066,IB!$A$2:$E$326,5,FALSE)," ")))</f>
        <v>Chrome Grey</v>
      </c>
      <c r="H1066" t="str">
        <f>VLOOKUP(C1066,IB!$A$2:$F$326,6,FALSE)</f>
        <v>RX Clear</v>
      </c>
    </row>
    <row r="1067" spans="1:8" x14ac:dyDescent="0.3">
      <c r="A1067" t="s">
        <v>8465</v>
      </c>
      <c r="B1067" t="s">
        <v>8485</v>
      </c>
      <c r="C1067" t="s">
        <v>13876</v>
      </c>
      <c r="D1067" s="20" t="str">
        <f t="shared" si="2"/>
        <v>Hansa. Matt Gold Warm Grey RX Clear</v>
      </c>
      <c r="E1067" s="15" t="str">
        <f>VLOOKUP(C1067,IB!$A$2:$B$326,2,FALSE)</f>
        <v>Hansa.</v>
      </c>
      <c r="F1067" s="23" t="str">
        <f t="shared" si="3"/>
        <v>Matt Gold Warm Grey RX Clear</v>
      </c>
      <c r="G1067" t="str">
        <f>TRIM(CONCATENATE(VLOOKUP(Лист2!C1067,IB!$A$2:$C$326,3,FALSE)," ",IFERROR(VLOOKUP(Лист2!C1067,IB!$A$2:$D$326,4,FALSE)," ")," ",IFERROR(VLOOKUP(Лист2!C1067,IB!$A$2:$E$326,5,FALSE)," ")))</f>
        <v>Matt Gold Warm Grey</v>
      </c>
      <c r="H1067" t="str">
        <f>VLOOKUP(C1067,IB!$A$2:$F$326,6,FALSE)</f>
        <v>RX Clear</v>
      </c>
    </row>
    <row r="1068" spans="1:8" x14ac:dyDescent="0.3">
      <c r="A1068" t="s">
        <v>8465</v>
      </c>
      <c r="B1068" t="s">
        <v>8485</v>
      </c>
      <c r="C1068" t="s">
        <v>13877</v>
      </c>
      <c r="D1068" s="20" t="str">
        <f t="shared" si="2"/>
        <v>Harper Black Rough Gun Metal Black Matt RX Clear</v>
      </c>
      <c r="E1068" s="15" t="str">
        <f>VLOOKUP(C1068,IB!$A$2:$B$326,2,FALSE)</f>
        <v>Harper</v>
      </c>
      <c r="F1068" s="23" t="str">
        <f t="shared" si="3"/>
        <v>Black Rough Gun Metal Black Matt RX Clear</v>
      </c>
      <c r="G1068" t="str">
        <f>TRIM(CONCATENATE(VLOOKUP(Лист2!C1068,IB!$A$2:$C$326,3,FALSE)," ",IFERROR(VLOOKUP(Лист2!C1068,IB!$A$2:$D$326,4,FALSE)," ")," ",IFERROR(VLOOKUP(Лист2!C1068,IB!$A$2:$E$326,5,FALSE)," ")))</f>
        <v>Black Rough Gun Metal Black Matt</v>
      </c>
      <c r="H1068" t="str">
        <f>VLOOKUP(C1068,IB!$A$2:$F$326,6,FALSE)</f>
        <v>RX Clear</v>
      </c>
    </row>
    <row r="1069" spans="1:8" x14ac:dyDescent="0.3">
      <c r="A1069" t="s">
        <v>8465</v>
      </c>
      <c r="B1069" t="s">
        <v>8485</v>
      </c>
      <c r="C1069" t="s">
        <v>13878</v>
      </c>
      <c r="D1069" s="20" t="str">
        <f t="shared" si="2"/>
        <v>Harper Cloudy Brown Matt Gun Metal RX Clear</v>
      </c>
      <c r="E1069" s="15" t="str">
        <f>VLOOKUP(C1069,IB!$A$2:$B$326,2,FALSE)</f>
        <v>Harper</v>
      </c>
      <c r="F1069" s="23" t="str">
        <f t="shared" si="3"/>
        <v>Cloudy Brown Matt Gun Metal RX Clear</v>
      </c>
      <c r="G1069" t="str">
        <f>TRIM(CONCATENATE(VLOOKUP(Лист2!C1069,IB!$A$2:$C$326,3,FALSE)," ",IFERROR(VLOOKUP(Лист2!C1069,IB!$A$2:$D$326,4,FALSE)," ")," ",IFERROR(VLOOKUP(Лист2!C1069,IB!$A$2:$E$326,5,FALSE)," ")))</f>
        <v>Cloudy Brown Matt Gun Metal</v>
      </c>
      <c r="H1069" t="str">
        <f>VLOOKUP(C1069,IB!$A$2:$F$326,6,FALSE)</f>
        <v>RX Clear</v>
      </c>
    </row>
    <row r="1070" spans="1:8" x14ac:dyDescent="0.3">
      <c r="A1070" t="s">
        <v>8465</v>
      </c>
      <c r="B1070" t="s">
        <v>8485</v>
      </c>
      <c r="C1070" t="s">
        <v>13879</v>
      </c>
      <c r="D1070" s="20" t="str">
        <f t="shared" si="2"/>
        <v>Harper Crystal Clear Matt Pearl RX Clear</v>
      </c>
      <c r="E1070" s="15" t="str">
        <f>VLOOKUP(C1070,IB!$A$2:$B$326,2,FALSE)</f>
        <v>Harper</v>
      </c>
      <c r="F1070" s="23" t="str">
        <f t="shared" si="3"/>
        <v>Crystal Clear Matt Pearl RX Clear</v>
      </c>
      <c r="G1070" t="str">
        <f>TRIM(CONCATENATE(VLOOKUP(Лист2!C1070,IB!$A$2:$C$326,3,FALSE)," ",IFERROR(VLOOKUP(Лист2!C1070,IB!$A$2:$D$326,4,FALSE)," ")," ",IFERROR(VLOOKUP(Лист2!C1070,IB!$A$2:$E$326,5,FALSE)," ")))</f>
        <v>Crystal Clear Matt Pearl</v>
      </c>
      <c r="H1070" t="str">
        <f>VLOOKUP(C1070,IB!$A$2:$F$326,6,FALSE)</f>
        <v>RX Clear</v>
      </c>
    </row>
    <row r="1071" spans="1:8" x14ac:dyDescent="0.3">
      <c r="A1071" t="s">
        <v>8465</v>
      </c>
      <c r="B1071" t="s">
        <v>8485</v>
      </c>
      <c r="C1071" t="s">
        <v>13880</v>
      </c>
      <c r="D1071" s="20" t="str">
        <f t="shared" si="2"/>
        <v>Harper Misty Grey Matt Bronze RX Clear</v>
      </c>
      <c r="E1071" s="15" t="str">
        <f>VLOOKUP(C1071,IB!$A$2:$B$326,2,FALSE)</f>
        <v>Harper</v>
      </c>
      <c r="F1071" s="23" t="str">
        <f t="shared" si="3"/>
        <v>Misty Grey Matt Bronze RX Clear</v>
      </c>
      <c r="G1071" t="str">
        <f>TRIM(CONCATENATE(VLOOKUP(Лист2!C1071,IB!$A$2:$C$326,3,FALSE)," ",IFERROR(VLOOKUP(Лист2!C1071,IB!$A$2:$D$326,4,FALSE)," ")," ",IFERROR(VLOOKUP(Лист2!C1071,IB!$A$2:$E$326,5,FALSE)," ")))</f>
        <v>Misty Grey Matt Bronze</v>
      </c>
      <c r="H1071" t="str">
        <f>VLOOKUP(C1071,IB!$A$2:$F$326,6,FALSE)</f>
        <v>RX Clear</v>
      </c>
    </row>
    <row r="1072" spans="1:8" x14ac:dyDescent="0.3">
      <c r="A1072" t="s">
        <v>8465</v>
      </c>
      <c r="B1072" t="s">
        <v>8485</v>
      </c>
      <c r="C1072" t="s">
        <v>13881</v>
      </c>
      <c r="D1072" s="20" t="str">
        <f t="shared" si="2"/>
        <v>Hotel Neutor 1147 chrome 001007</v>
      </c>
      <c r="E1072" s="15" t="str">
        <f>VLOOKUP(C1072,IB!$A$2:$B$326,2,FALSE)</f>
        <v>Hotel Neutor 1147</v>
      </c>
      <c r="F1072" s="23" t="str">
        <f t="shared" si="3"/>
        <v>chrome 001007</v>
      </c>
      <c r="G1072" t="str">
        <f>TRIM(CONCATENATE(VLOOKUP(Лист2!C1072,IB!$A$2:$C$326,3,FALSE)," ",IFERROR(VLOOKUP(Лист2!C1072,IB!$A$2:$D$326,4,FALSE)," ")," ",IFERROR(VLOOKUP(Лист2!C1072,IB!$A$2:$E$326,5,FALSE)," ")))</f>
        <v>chrome 001007</v>
      </c>
    </row>
    <row r="1073" spans="1:8" x14ac:dyDescent="0.3">
      <c r="A1073" t="s">
        <v>8465</v>
      </c>
      <c r="B1073" t="s">
        <v>8485</v>
      </c>
      <c r="C1073" t="s">
        <v>13882</v>
      </c>
      <c r="D1073" s="20" t="str">
        <f t="shared" ref="D1073:D1136" si="4">TRIM(CONCATENATE(E1073," ",F1073))</f>
        <v>Igor R. Rosé Gold Amur RX Clear</v>
      </c>
      <c r="E1073" s="15" t="str">
        <f>VLOOKUP(C1073,IB!$A$2:$B$326,2,FALSE)</f>
        <v>Igor R.</v>
      </c>
      <c r="F1073" s="23" t="str">
        <f t="shared" ref="F1073:F1136" si="5">TRIM(CONCATENATE(G1073," ",IFERROR(H1073," ")))</f>
        <v>Rosé Gold Amur RX Clear</v>
      </c>
      <c r="G1073" t="str">
        <f>TRIM(CONCATENATE(VLOOKUP(Лист2!C1073,IB!$A$2:$C$326,3,FALSE)," ",IFERROR(VLOOKUP(Лист2!C1073,IB!$A$2:$D$326,4,FALSE)," ")," ",IFERROR(VLOOKUP(Лист2!C1073,IB!$A$2:$E$326,5,FALSE)," ")))</f>
        <v>Rosé Gold Amur</v>
      </c>
      <c r="H1073" t="str">
        <f>VLOOKUP(C1073,IB!$A$2:$F$326,6,FALSE)</f>
        <v>RX Clear</v>
      </c>
    </row>
    <row r="1074" spans="1:8" x14ac:dyDescent="0.3">
      <c r="A1074" t="s">
        <v>8465</v>
      </c>
      <c r="B1074" t="s">
        <v>8485</v>
      </c>
      <c r="C1074" t="s">
        <v>13883</v>
      </c>
      <c r="D1074" s="20" t="str">
        <f t="shared" si="4"/>
        <v>James C. Ocean Blue Marine Blue RX Clear</v>
      </c>
      <c r="E1074" s="15" t="str">
        <f>VLOOKUP(C1074,IB!$A$2:$B$326,2,FALSE)</f>
        <v>James C.</v>
      </c>
      <c r="F1074" s="23" t="str">
        <f t="shared" si="5"/>
        <v>Ocean Blue Marine Blue RX Clear</v>
      </c>
      <c r="G1074" t="str">
        <f>TRIM(CONCATENATE(VLOOKUP(Лист2!C1074,IB!$A$2:$C$326,3,FALSE)," ",IFERROR(VLOOKUP(Лист2!C1074,IB!$A$2:$D$326,4,FALSE)," ")," ",IFERROR(VLOOKUP(Лист2!C1074,IB!$A$2:$E$326,5,FALSE)," ")))</f>
        <v>Ocean Blue Marine Blue</v>
      </c>
      <c r="H1074" t="str">
        <f>VLOOKUP(C1074,IB!$A$2:$F$326,6,FALSE)</f>
        <v>RX Clear</v>
      </c>
    </row>
    <row r="1075" spans="1:8" x14ac:dyDescent="0.3">
      <c r="A1075" t="s">
        <v>8465</v>
      </c>
      <c r="B1075" t="s">
        <v>8485</v>
      </c>
      <c r="C1075" t="s">
        <v>13884</v>
      </c>
      <c r="D1075" s="20" t="str">
        <f t="shared" si="4"/>
        <v>Jangma SE Rose Gold Black RX Clear</v>
      </c>
      <c r="E1075" s="15" t="str">
        <f>VLOOKUP(C1075,IB!$A$2:$B$326,2,FALSE)</f>
        <v>Jangma SE</v>
      </c>
      <c r="F1075" s="23" t="str">
        <f t="shared" si="5"/>
        <v>Rose Gold Black RX Clear</v>
      </c>
      <c r="G1075" t="str">
        <f>TRIM(CONCATENATE(VLOOKUP(Лист2!C1075,IB!$A$2:$C$326,3,FALSE)," ",IFERROR(VLOOKUP(Лист2!C1075,IB!$A$2:$D$326,4,FALSE)," ")," ",IFERROR(VLOOKUP(Лист2!C1075,IB!$A$2:$E$326,5,FALSE)," ")))</f>
        <v>Rose Gold Black</v>
      </c>
      <c r="H1075" t="str">
        <f>VLOOKUP(C1075,IB!$A$2:$F$326,6,FALSE)</f>
        <v>RX Clear</v>
      </c>
    </row>
    <row r="1076" spans="1:8" x14ac:dyDescent="0.3">
      <c r="A1076" t="s">
        <v>8465</v>
      </c>
      <c r="B1076" t="s">
        <v>8485</v>
      </c>
      <c r="C1076" t="s">
        <v>13885</v>
      </c>
      <c r="D1076" s="20" t="str">
        <f t="shared" si="4"/>
        <v>Joran Black RX Clear</v>
      </c>
      <c r="E1076" s="15" t="str">
        <f>VLOOKUP(C1076,IB!$A$2:$B$326,2,FALSE)</f>
        <v>Joran</v>
      </c>
      <c r="F1076" s="23" t="str">
        <f t="shared" si="5"/>
        <v>Black RX Clear</v>
      </c>
      <c r="G1076" t="str">
        <f>TRIM(CONCATENATE(VLOOKUP(Лист2!C1076,IB!$A$2:$C$326,3,FALSE)," ",IFERROR(VLOOKUP(Лист2!C1076,IB!$A$2:$D$326,4,FALSE)," ")," ",IFERROR(VLOOKUP(Лист2!C1076,IB!$A$2:$E$326,5,FALSE)," ")))</f>
        <v>Black</v>
      </c>
      <c r="H1076" t="str">
        <f>VLOOKUP(C1076,IB!$A$2:$F$326,6,FALSE)</f>
        <v>RX Clear</v>
      </c>
    </row>
    <row r="1077" spans="1:8" x14ac:dyDescent="0.3">
      <c r="A1077" t="s">
        <v>8465</v>
      </c>
      <c r="B1077" t="s">
        <v>8485</v>
      </c>
      <c r="C1077" t="s">
        <v>13886</v>
      </c>
      <c r="D1077" s="20" t="str">
        <f t="shared" si="4"/>
        <v>Joran Shiny Graphite Black RX Clear</v>
      </c>
      <c r="E1077" s="15" t="str">
        <f>VLOOKUP(C1077,IB!$A$2:$B$326,2,FALSE)</f>
        <v>Joran</v>
      </c>
      <c r="F1077" s="23" t="str">
        <f t="shared" si="5"/>
        <v>Shiny Graphite Black RX Clear</v>
      </c>
      <c r="G1077" t="str">
        <f>TRIM(CONCATENATE(VLOOKUP(Лист2!C1077,IB!$A$2:$C$326,3,FALSE)," ",IFERROR(VLOOKUP(Лист2!C1077,IB!$A$2:$D$326,4,FALSE)," ")," ",IFERROR(VLOOKUP(Лист2!C1077,IB!$A$2:$E$326,5,FALSE)," ")))</f>
        <v>Shiny Graphite Black</v>
      </c>
      <c r="H1077" t="str">
        <f>VLOOKUP(C1077,IB!$A$2:$F$326,6,FALSE)</f>
        <v>RX Clear</v>
      </c>
    </row>
    <row r="1078" spans="1:8" x14ac:dyDescent="0.3">
      <c r="A1078" t="s">
        <v>8465</v>
      </c>
      <c r="B1078" t="s">
        <v>8485</v>
      </c>
      <c r="C1078" t="s">
        <v>13887</v>
      </c>
      <c r="D1078" s="20" t="str">
        <f t="shared" si="4"/>
        <v>Juna Graphite Blue Waters Marine Blue RX Clear</v>
      </c>
      <c r="E1078" s="15" t="str">
        <f>VLOOKUP(C1078,IB!$A$2:$B$326,2,FALSE)</f>
        <v>Juna</v>
      </c>
      <c r="F1078" s="23" t="str">
        <f t="shared" si="5"/>
        <v>Graphite Blue Waters Marine Blue RX Clear</v>
      </c>
      <c r="G1078" t="str">
        <f>TRIM(CONCATENATE(VLOOKUP(Лист2!C1078,IB!$A$2:$C$326,3,FALSE)," ",IFERROR(VLOOKUP(Лист2!C1078,IB!$A$2:$D$326,4,FALSE)," ")," ",IFERROR(VLOOKUP(Лист2!C1078,IB!$A$2:$E$326,5,FALSE)," ")))</f>
        <v>Graphite Blue Waters Marine Blue</v>
      </c>
      <c r="H1078" t="str">
        <f>VLOOKUP(C1078,IB!$A$2:$F$326,6,FALSE)</f>
        <v>RX Clear</v>
      </c>
    </row>
    <row r="1079" spans="1:8" x14ac:dyDescent="0.3">
      <c r="A1079" t="s">
        <v>8465</v>
      </c>
      <c r="B1079" t="s">
        <v>8485</v>
      </c>
      <c r="C1079" t="s">
        <v>13888</v>
      </c>
      <c r="D1079" s="20" t="str">
        <f t="shared" si="4"/>
        <v>Juna Rose Gold Black Matt RX Clear</v>
      </c>
      <c r="E1079" s="15" t="str">
        <f>VLOOKUP(C1079,IB!$A$2:$B$326,2,FALSE)</f>
        <v>Juna</v>
      </c>
      <c r="F1079" s="23" t="str">
        <f t="shared" si="5"/>
        <v>Rose Gold Black Matt RX Clear</v>
      </c>
      <c r="G1079" t="str">
        <f>TRIM(CONCATENATE(VLOOKUP(Лист2!C1079,IB!$A$2:$C$326,3,FALSE)," ",IFERROR(VLOOKUP(Лист2!C1079,IB!$A$2:$D$326,4,FALSE)," ")," ",IFERROR(VLOOKUP(Лист2!C1079,IB!$A$2:$E$326,5,FALSE)," ")))</f>
        <v>Rose Gold Black Matt</v>
      </c>
      <c r="H1079" t="str">
        <f>VLOOKUP(C1079,IB!$A$2:$F$326,6,FALSE)</f>
        <v>RX Clear</v>
      </c>
    </row>
    <row r="1080" spans="1:8" x14ac:dyDescent="0.3">
      <c r="A1080" t="s">
        <v>8465</v>
      </c>
      <c r="B1080" t="s">
        <v>8485</v>
      </c>
      <c r="C1080" t="s">
        <v>13889</v>
      </c>
      <c r="D1080" s="20" t="str">
        <f t="shared" si="4"/>
        <v>Juna Rose Gold Sky Grey Matt RX Clear</v>
      </c>
      <c r="E1080" s="15" t="str">
        <f>VLOOKUP(C1080,IB!$A$2:$B$326,2,FALSE)</f>
        <v>Juna</v>
      </c>
      <c r="F1080" s="23" t="str">
        <f t="shared" si="5"/>
        <v>Rose Gold Sky Grey Matt RX Clear</v>
      </c>
      <c r="G1080" t="str">
        <f>TRIM(CONCATENATE(VLOOKUP(Лист2!C1080,IB!$A$2:$C$326,3,FALSE)," ",IFERROR(VLOOKUP(Лист2!C1080,IB!$A$2:$D$326,4,FALSE)," ")," ",IFERROR(VLOOKUP(Лист2!C1080,IB!$A$2:$E$326,5,FALSE)," ")))</f>
        <v>Rose Gold Sky Grey Matt</v>
      </c>
      <c r="H1080" t="str">
        <f>VLOOKUP(C1080,IB!$A$2:$F$326,6,FALSE)</f>
        <v>RX Clear</v>
      </c>
    </row>
    <row r="1081" spans="1:8" x14ac:dyDescent="0.3">
      <c r="A1081" t="s">
        <v>8465</v>
      </c>
      <c r="B1081" t="s">
        <v>8485</v>
      </c>
      <c r="C1081" t="s">
        <v>13890</v>
      </c>
      <c r="D1081" s="20" t="str">
        <f t="shared" si="4"/>
        <v>Juna Teak Magma Nougat RX Clear</v>
      </c>
      <c r="E1081" s="15" t="str">
        <f>VLOOKUP(C1081,IB!$A$2:$B$326,2,FALSE)</f>
        <v>Juna</v>
      </c>
      <c r="F1081" s="23" t="str">
        <f t="shared" si="5"/>
        <v>Teak Magma Nougat RX Clear</v>
      </c>
      <c r="G1081" t="str">
        <f>TRIM(CONCATENATE(VLOOKUP(Лист2!C1081,IB!$A$2:$C$326,3,FALSE)," ",IFERROR(VLOOKUP(Лист2!C1081,IB!$A$2:$D$326,4,FALSE)," ")," ",IFERROR(VLOOKUP(Лист2!C1081,IB!$A$2:$E$326,5,FALSE)," ")))</f>
        <v>Teak Magma Nougat</v>
      </c>
      <c r="H1081" t="str">
        <f>VLOOKUP(C1081,IB!$A$2:$F$326,6,FALSE)</f>
        <v>RX Clear</v>
      </c>
    </row>
    <row r="1082" spans="1:8" x14ac:dyDescent="0.3">
      <c r="A1082" t="s">
        <v>8465</v>
      </c>
      <c r="B1082" t="s">
        <v>8485</v>
      </c>
      <c r="C1082" t="s">
        <v>13891</v>
      </c>
      <c r="D1082" s="20" t="str">
        <f t="shared" si="4"/>
        <v>Junhee J. Black RX Clear</v>
      </c>
      <c r="E1082" s="15" t="str">
        <f>VLOOKUP(C1082,IB!$A$2:$B$326,2,FALSE)</f>
        <v>Junhee J.</v>
      </c>
      <c r="F1082" s="23" t="str">
        <f t="shared" si="5"/>
        <v>Black RX Clear</v>
      </c>
      <c r="G1082" t="str">
        <f>TRIM(CONCATENATE(VLOOKUP(Лист2!C1082,IB!$A$2:$C$326,3,FALSE)," ",IFERROR(VLOOKUP(Лист2!C1082,IB!$A$2:$D$326,4,FALSE)," ")," ",IFERROR(VLOOKUP(Лист2!C1082,IB!$A$2:$E$326,5,FALSE)," ")))</f>
        <v>Black</v>
      </c>
      <c r="H1082" t="str">
        <f>VLOOKUP(C1082,IB!$A$2:$F$326,6,FALSE)</f>
        <v>RX Clear</v>
      </c>
    </row>
    <row r="1083" spans="1:8" x14ac:dyDescent="0.3">
      <c r="A1083" t="s">
        <v>8465</v>
      </c>
      <c r="B1083" t="s">
        <v>8485</v>
      </c>
      <c r="C1083" t="s">
        <v>13892</v>
      </c>
      <c r="D1083" s="20" t="str">
        <f t="shared" si="4"/>
        <v>Jurgen H. Marine Blue Pearl Grey RX Clear</v>
      </c>
      <c r="E1083" s="15" t="str">
        <f>VLOOKUP(C1083,IB!$A$2:$B$326,2,FALSE)</f>
        <v>Jurgen H.</v>
      </c>
      <c r="F1083" s="23" t="str">
        <f t="shared" si="5"/>
        <v>Marine Blue Pearl Grey RX Clear</v>
      </c>
      <c r="G1083" t="str">
        <f>TRIM(CONCATENATE(VLOOKUP(Лист2!C1083,IB!$A$2:$C$326,3,FALSE)," ",IFERROR(VLOOKUP(Лист2!C1083,IB!$A$2:$D$326,4,FALSE)," ")," ",IFERROR(VLOOKUP(Лист2!C1083,IB!$A$2:$E$326,5,FALSE)," ")))</f>
        <v>Marine Blue Pearl Grey</v>
      </c>
      <c r="H1083" t="str">
        <f>VLOOKUP(C1083,IB!$A$2:$F$326,6,FALSE)</f>
        <v>RX Clear</v>
      </c>
    </row>
    <row r="1084" spans="1:8" x14ac:dyDescent="0.3">
      <c r="A1084" t="s">
        <v>8465</v>
      </c>
      <c r="B1084" t="s">
        <v>8485</v>
      </c>
      <c r="C1084" t="s">
        <v>13893</v>
      </c>
      <c r="D1084" s="20" t="str">
        <f t="shared" si="4"/>
        <v>Jurgen H. Pearl Grey RX Clear</v>
      </c>
      <c r="E1084" s="15" t="str">
        <f>VLOOKUP(C1084,IB!$A$2:$B$326,2,FALSE)</f>
        <v>Jurgen H.</v>
      </c>
      <c r="F1084" s="23" t="str">
        <f t="shared" si="5"/>
        <v>Pearl Grey RX Clear</v>
      </c>
      <c r="G1084" t="str">
        <f>TRIM(CONCATENATE(VLOOKUP(Лист2!C1084,IB!$A$2:$C$326,3,FALSE)," ",IFERROR(VLOOKUP(Лист2!C1084,IB!$A$2:$D$326,4,FALSE)," ")," ",IFERROR(VLOOKUP(Лист2!C1084,IB!$A$2:$E$326,5,FALSE)," ")))</f>
        <v>Pearl Grey</v>
      </c>
      <c r="H1084" t="str">
        <f>VLOOKUP(C1084,IB!$A$2:$F$326,6,FALSE)</f>
        <v>RX Clear</v>
      </c>
    </row>
    <row r="1085" spans="1:8" x14ac:dyDescent="0.3">
      <c r="A1085" t="s">
        <v>8465</v>
      </c>
      <c r="B1085" t="s">
        <v>8485</v>
      </c>
      <c r="C1085" t="s">
        <v>13894</v>
      </c>
      <c r="D1085" s="20" t="str">
        <f t="shared" si="4"/>
        <v>Jurgen H. Teak Black RX Clear</v>
      </c>
      <c r="E1085" s="15" t="str">
        <f>VLOOKUP(C1085,IB!$A$2:$B$326,2,FALSE)</f>
        <v>Jurgen H.</v>
      </c>
      <c r="F1085" s="23" t="str">
        <f t="shared" si="5"/>
        <v>Teak Black RX Clear</v>
      </c>
      <c r="G1085" t="str">
        <f>TRIM(CONCATENATE(VLOOKUP(Лист2!C1085,IB!$A$2:$C$326,3,FALSE)," ",IFERROR(VLOOKUP(Лист2!C1085,IB!$A$2:$D$326,4,FALSE)," ")," ",IFERROR(VLOOKUP(Лист2!C1085,IB!$A$2:$E$326,5,FALSE)," ")))</f>
        <v>Teak Black</v>
      </c>
      <c r="H1085" t="str">
        <f>VLOOKUP(C1085,IB!$A$2:$F$326,6,FALSE)</f>
        <v>RX Clear</v>
      </c>
    </row>
    <row r="1086" spans="1:8" x14ac:dyDescent="0.3">
      <c r="A1086" t="s">
        <v>8465</v>
      </c>
      <c r="B1086" t="s">
        <v>8485</v>
      </c>
      <c r="C1086" t="s">
        <v>13895</v>
      </c>
      <c r="D1086" s="20" t="str">
        <f t="shared" si="4"/>
        <v>Kai M. Black RX Clear</v>
      </c>
      <c r="E1086" s="15" t="str">
        <f>VLOOKUP(C1086,IB!$A$2:$B$326,2,FALSE)</f>
        <v>Kai M.</v>
      </c>
      <c r="F1086" s="23" t="str">
        <f t="shared" si="5"/>
        <v>Black RX Clear</v>
      </c>
      <c r="G1086" t="str">
        <f>TRIM(CONCATENATE(VLOOKUP(Лист2!C1086,IB!$A$2:$C$326,3,FALSE)," ",IFERROR(VLOOKUP(Лист2!C1086,IB!$A$2:$D$326,4,FALSE)," ")," ",IFERROR(VLOOKUP(Лист2!C1086,IB!$A$2:$E$326,5,FALSE)," ")))</f>
        <v>Black</v>
      </c>
      <c r="H1086" t="str">
        <f>VLOOKUP(C1086,IB!$A$2:$F$326,6,FALSE)</f>
        <v>RX Clear</v>
      </c>
    </row>
    <row r="1087" spans="1:8" x14ac:dyDescent="0.3">
      <c r="A1087" t="s">
        <v>8465</v>
      </c>
      <c r="B1087" t="s">
        <v>8485</v>
      </c>
      <c r="C1087" t="s">
        <v>13896</v>
      </c>
      <c r="D1087" s="20" t="str">
        <f t="shared" si="4"/>
        <v>Karl Otto Chrome Black RX Clear</v>
      </c>
      <c r="E1087" s="15" t="str">
        <f>VLOOKUP(C1087,IB!$A$2:$B$326,2,FALSE)</f>
        <v>Karl Otto</v>
      </c>
      <c r="F1087" s="23" t="str">
        <f t="shared" si="5"/>
        <v>Chrome Black RX Clear</v>
      </c>
      <c r="G1087" t="str">
        <f>TRIM(CONCATENATE(VLOOKUP(Лист2!C1087,IB!$A$2:$C$326,3,FALSE)," ",IFERROR(VLOOKUP(Лист2!C1087,IB!$A$2:$D$326,4,FALSE)," ")," ",IFERROR(VLOOKUP(Лист2!C1087,IB!$A$2:$E$326,5,FALSE)," ")))</f>
        <v>Chrome Black</v>
      </c>
      <c r="H1087" t="str">
        <f>VLOOKUP(C1087,IB!$A$2:$F$326,6,FALSE)</f>
        <v>RX Clear</v>
      </c>
    </row>
    <row r="1088" spans="1:8" x14ac:dyDescent="0.3">
      <c r="A1088" t="s">
        <v>8465</v>
      </c>
      <c r="B1088" t="s">
        <v>8485</v>
      </c>
      <c r="C1088" t="s">
        <v>13897</v>
      </c>
      <c r="D1088" s="20" t="str">
        <f t="shared" si="4"/>
        <v>Karl Otto Chrome Marine Blue RX Clear</v>
      </c>
      <c r="E1088" s="15" t="str">
        <f>VLOOKUP(C1088,IB!$A$2:$B$326,2,FALSE)</f>
        <v>Karl Otto</v>
      </c>
      <c r="F1088" s="23" t="str">
        <f t="shared" si="5"/>
        <v>Chrome Marine Blue RX Clear</v>
      </c>
      <c r="G1088" t="str">
        <f>TRIM(CONCATENATE(VLOOKUP(Лист2!C1088,IB!$A$2:$C$326,3,FALSE)," ",IFERROR(VLOOKUP(Лист2!C1088,IB!$A$2:$D$326,4,FALSE)," ")," ",IFERROR(VLOOKUP(Лист2!C1088,IB!$A$2:$E$326,5,FALSE)," ")))</f>
        <v>Chrome Marine Blue</v>
      </c>
      <c r="H1088" t="str">
        <f>VLOOKUP(C1088,IB!$A$2:$F$326,6,FALSE)</f>
        <v>RX Clear</v>
      </c>
    </row>
    <row r="1089" spans="1:8" x14ac:dyDescent="0.3">
      <c r="A1089" t="s">
        <v>8465</v>
      </c>
      <c r="B1089" t="s">
        <v>8485</v>
      </c>
      <c r="C1089" t="s">
        <v>13898</v>
      </c>
      <c r="D1089" s="20" t="str">
        <f t="shared" si="4"/>
        <v>Kevin D. Emerald City Matt Black Black Matt RX Clear</v>
      </c>
      <c r="E1089" s="15" t="str">
        <f>VLOOKUP(C1089,IB!$A$2:$B$326,2,FALSE)</f>
        <v>Kevin D.</v>
      </c>
      <c r="F1089" s="23" t="str">
        <f t="shared" si="5"/>
        <v>Emerald City Matt Black Black Matt RX Clear</v>
      </c>
      <c r="G1089" t="str">
        <f>TRIM(CONCATENATE(VLOOKUP(Лист2!C1089,IB!$A$2:$C$326,3,FALSE)," ",IFERROR(VLOOKUP(Лист2!C1089,IB!$A$2:$D$326,4,FALSE)," ")," ",IFERROR(VLOOKUP(Лист2!C1089,IB!$A$2:$E$326,5,FALSE)," ")))</f>
        <v>Emerald City Matt Black Black Matt</v>
      </c>
      <c r="H1089" t="str">
        <f>VLOOKUP(C1089,IB!$A$2:$F$326,6,FALSE)</f>
        <v>RX Clear</v>
      </c>
    </row>
    <row r="1090" spans="1:8" x14ac:dyDescent="0.3">
      <c r="A1090" t="s">
        <v>8465</v>
      </c>
      <c r="B1090" t="s">
        <v>8485</v>
      </c>
      <c r="C1090" t="s">
        <v>13899</v>
      </c>
      <c r="D1090" s="20" t="str">
        <f t="shared" si="4"/>
        <v>Kevin D. Onyx Matt Graphite RX Clear</v>
      </c>
      <c r="E1090" s="15" t="str">
        <f>VLOOKUP(C1090,IB!$A$2:$B$326,2,FALSE)</f>
        <v>Kevin D.</v>
      </c>
      <c r="F1090" s="23" t="str">
        <f t="shared" si="5"/>
        <v>Onyx Matt Graphite RX Clear</v>
      </c>
      <c r="G1090" t="str">
        <f>TRIM(CONCATENATE(VLOOKUP(Лист2!C1090,IB!$A$2:$C$326,3,FALSE)," ",IFERROR(VLOOKUP(Лист2!C1090,IB!$A$2:$D$326,4,FALSE)," ")," ",IFERROR(VLOOKUP(Лист2!C1090,IB!$A$2:$E$326,5,FALSE)," ")))</f>
        <v>Onyx Matt Graphite</v>
      </c>
      <c r="H1090" t="str">
        <f>VLOOKUP(C1090,IB!$A$2:$F$326,6,FALSE)</f>
        <v>RX Clear</v>
      </c>
    </row>
    <row r="1091" spans="1:8" x14ac:dyDescent="0.3">
      <c r="A1091" t="s">
        <v>8465</v>
      </c>
      <c r="B1091" t="s">
        <v>8485</v>
      </c>
      <c r="C1091" t="s">
        <v>13900</v>
      </c>
      <c r="D1091" s="20" t="str">
        <f t="shared" si="4"/>
        <v>Kevin D. Still Waters Matt Pearl RX Clear</v>
      </c>
      <c r="E1091" s="15" t="str">
        <f>VLOOKUP(C1091,IB!$A$2:$B$326,2,FALSE)</f>
        <v>Kevin D.</v>
      </c>
      <c r="F1091" s="23" t="str">
        <f t="shared" si="5"/>
        <v>Still Waters Matt Pearl RX Clear</v>
      </c>
      <c r="G1091" t="str">
        <f>TRIM(CONCATENATE(VLOOKUP(Лист2!C1091,IB!$A$2:$C$326,3,FALSE)," ",IFERROR(VLOOKUP(Лист2!C1091,IB!$A$2:$D$326,4,FALSE)," ")," ",IFERROR(VLOOKUP(Лист2!C1091,IB!$A$2:$E$326,5,FALSE)," ")))</f>
        <v>Still Waters Matt Pearl</v>
      </c>
      <c r="H1091" t="str">
        <f>VLOOKUP(C1091,IB!$A$2:$F$326,6,FALSE)</f>
        <v>RX Clear</v>
      </c>
    </row>
    <row r="1092" spans="1:8" x14ac:dyDescent="0.3">
      <c r="A1092" t="s">
        <v>8465</v>
      </c>
      <c r="B1092" t="s">
        <v>8485</v>
      </c>
      <c r="C1092" t="s">
        <v>13901</v>
      </c>
      <c r="D1092" s="20" t="str">
        <f t="shared" si="4"/>
        <v>Konstanze Aurora Rosé Gold Cream RX Clear</v>
      </c>
      <c r="E1092" s="15" t="str">
        <f>VLOOKUP(C1092,IB!$A$2:$B$326,2,FALSE)</f>
        <v>Konstanze Aurora</v>
      </c>
      <c r="F1092" s="23" t="str">
        <f t="shared" si="5"/>
        <v>Rosé Gold Cream RX Clear</v>
      </c>
      <c r="G1092" t="str">
        <f>TRIM(CONCATENATE(VLOOKUP(Лист2!C1092,IB!$A$2:$C$326,3,FALSE)," ",IFERROR(VLOOKUP(Лист2!C1092,IB!$A$2:$D$326,4,FALSE)," ")," ",IFERROR(VLOOKUP(Лист2!C1092,IB!$A$2:$E$326,5,FALSE)," ")))</f>
        <v>Rosé Gold Cream</v>
      </c>
      <c r="H1092" t="str">
        <f>VLOOKUP(C1092,IB!$A$2:$F$326,6,FALSE)</f>
        <v>RX Clear</v>
      </c>
    </row>
    <row r="1093" spans="1:8" x14ac:dyDescent="0.3">
      <c r="A1093" t="s">
        <v>8465</v>
      </c>
      <c r="B1093" t="s">
        <v>8485</v>
      </c>
      <c r="C1093" t="s">
        <v>13902</v>
      </c>
      <c r="D1093" s="20" t="str">
        <f t="shared" si="4"/>
        <v>Kristin V. Black RX Clear</v>
      </c>
      <c r="E1093" s="15" t="str">
        <f>VLOOKUP(C1093,IB!$A$2:$B$326,2,FALSE)</f>
        <v>Kristin V.</v>
      </c>
      <c r="F1093" s="23" t="str">
        <f t="shared" si="5"/>
        <v>Black RX Clear</v>
      </c>
      <c r="G1093" t="str">
        <f>TRIM(CONCATENATE(VLOOKUP(Лист2!C1093,IB!$A$2:$C$326,3,FALSE)," ",IFERROR(VLOOKUP(Лист2!C1093,IB!$A$2:$D$326,4,FALSE)," ")," ",IFERROR(VLOOKUP(Лист2!C1093,IB!$A$2:$E$326,5,FALSE)," ")))</f>
        <v>Black</v>
      </c>
      <c r="H1093" t="str">
        <f>VLOOKUP(C1093,IB!$A$2:$F$326,6,FALSE)</f>
        <v>RX Clear</v>
      </c>
    </row>
    <row r="1094" spans="1:8" x14ac:dyDescent="0.3">
      <c r="A1094" t="s">
        <v>8465</v>
      </c>
      <c r="B1094" t="s">
        <v>8485</v>
      </c>
      <c r="C1094" t="s">
        <v>13903</v>
      </c>
      <c r="D1094" s="20" t="str">
        <f t="shared" si="4"/>
        <v>Kristin V. Shiny Bronze Warm Grey RX Clear</v>
      </c>
      <c r="E1094" s="15" t="str">
        <f>VLOOKUP(C1094,IB!$A$2:$B$326,2,FALSE)</f>
        <v>Kristin V.</v>
      </c>
      <c r="F1094" s="23" t="str">
        <f t="shared" si="5"/>
        <v>Shiny Bronze Warm Grey RX Clear</v>
      </c>
      <c r="G1094" t="str">
        <f>TRIM(CONCATENATE(VLOOKUP(Лист2!C1094,IB!$A$2:$C$326,3,FALSE)," ",IFERROR(VLOOKUP(Лист2!C1094,IB!$A$2:$D$326,4,FALSE)," ")," ",IFERROR(VLOOKUP(Лист2!C1094,IB!$A$2:$E$326,5,FALSE)," ")))</f>
        <v>Shiny Bronze Warm Grey</v>
      </c>
      <c r="H1094" t="str">
        <f>VLOOKUP(C1094,IB!$A$2:$F$326,6,FALSE)</f>
        <v>RX Clear</v>
      </c>
    </row>
    <row r="1095" spans="1:8" x14ac:dyDescent="0.3">
      <c r="A1095" t="s">
        <v>8465</v>
      </c>
      <c r="B1095" t="s">
        <v>8485</v>
      </c>
      <c r="C1095" t="s">
        <v>13904</v>
      </c>
      <c r="D1095" s="20" t="str">
        <f t="shared" si="4"/>
        <v>Larisa y. 0028 chocolate/coffee 027716702</v>
      </c>
      <c r="E1095" s="15" t="str">
        <f>VLOOKUP(C1095,IB!$A$2:$B$326,2,FALSE)</f>
        <v>Larisa y. 0028</v>
      </c>
      <c r="F1095" s="23" t="str">
        <f t="shared" si="5"/>
        <v>chocolate/coffee 027716702</v>
      </c>
      <c r="G1095" t="str">
        <f>TRIM(CONCATENATE(VLOOKUP(Лист2!C1095,IB!$A$2:$C$326,3,FALSE)," ",IFERROR(VLOOKUP(Лист2!C1095,IB!$A$2:$D$326,4,FALSE)," ")," ",IFERROR(VLOOKUP(Лист2!C1095,IB!$A$2:$E$326,5,FALSE)," ")))</f>
        <v>chocolate/coffee 027716702</v>
      </c>
    </row>
    <row r="1096" spans="1:8" x14ac:dyDescent="0.3">
      <c r="A1096" t="s">
        <v>8465</v>
      </c>
      <c r="B1096" t="s">
        <v>8485</v>
      </c>
      <c r="C1096" t="s">
        <v>13905</v>
      </c>
      <c r="D1096" s="20" t="str">
        <f t="shared" si="4"/>
        <v>Lars G.East Obsidian Washed Black Obsidian RX Clear</v>
      </c>
      <c r="E1096" s="15" t="str">
        <f>VLOOKUP(C1096,IB!$A$2:$B$326,2,FALSE)</f>
        <v>Lars G.East</v>
      </c>
      <c r="F1096" s="23" t="str">
        <f t="shared" si="5"/>
        <v>Obsidian Washed Black Obsidian RX Clear</v>
      </c>
      <c r="G1096" t="str">
        <f>TRIM(CONCATENATE(VLOOKUP(Лист2!C1096,IB!$A$2:$C$326,3,FALSE)," ",IFERROR(VLOOKUP(Лист2!C1096,IB!$A$2:$D$326,4,FALSE)," ")," ",IFERROR(VLOOKUP(Лист2!C1096,IB!$A$2:$E$326,5,FALSE)," ")))</f>
        <v>Obsidian Washed Black Obsidian</v>
      </c>
      <c r="H1096" t="str">
        <f>VLOOKUP(C1096,IB!$A$2:$F$326,6,FALSE)</f>
        <v>RX Clear</v>
      </c>
    </row>
    <row r="1097" spans="1:8" x14ac:dyDescent="0.3">
      <c r="A1097" t="s">
        <v>8465</v>
      </c>
      <c r="B1097" t="s">
        <v>8485</v>
      </c>
      <c r="C1097" t="s">
        <v>13906</v>
      </c>
      <c r="D1097" s="20" t="str">
        <f t="shared" si="4"/>
        <v>Lev Black RX Clear</v>
      </c>
      <c r="E1097" s="15" t="str">
        <f>VLOOKUP(C1097,IB!$A$2:$B$326,2,FALSE)</f>
        <v>Lev</v>
      </c>
      <c r="F1097" s="23" t="str">
        <f t="shared" si="5"/>
        <v>Black RX Clear</v>
      </c>
      <c r="G1097" t="str">
        <f>TRIM(CONCATENATE(VLOOKUP(Лист2!C1097,IB!$A$2:$C$326,3,FALSE)," ",IFERROR(VLOOKUP(Лист2!C1097,IB!$A$2:$D$326,4,FALSE)," ")," ",IFERROR(VLOOKUP(Лист2!C1097,IB!$A$2:$E$326,5,FALSE)," ")))</f>
        <v>Black</v>
      </c>
      <c r="H1097" t="str">
        <f>VLOOKUP(C1097,IB!$A$2:$F$326,6,FALSE)</f>
        <v>RX Clear</v>
      </c>
    </row>
    <row r="1098" spans="1:8" x14ac:dyDescent="0.3">
      <c r="A1098" t="s">
        <v>8465</v>
      </c>
      <c r="B1098" t="s">
        <v>8485</v>
      </c>
      <c r="C1098" t="s">
        <v>13907</v>
      </c>
      <c r="D1098" s="20" t="str">
        <f t="shared" si="4"/>
        <v>Lev Bronze Black RX Clear</v>
      </c>
      <c r="E1098" s="15" t="str">
        <f>VLOOKUP(C1098,IB!$A$2:$B$326,2,FALSE)</f>
        <v>Lev</v>
      </c>
      <c r="F1098" s="23" t="str">
        <f t="shared" si="5"/>
        <v>Bronze Black RX Clear</v>
      </c>
      <c r="G1098" t="str">
        <f>TRIM(CONCATENATE(VLOOKUP(Лист2!C1098,IB!$A$2:$C$326,3,FALSE)," ",IFERROR(VLOOKUP(Лист2!C1098,IB!$A$2:$D$326,4,FALSE)," ")," ",IFERROR(VLOOKUP(Лист2!C1098,IB!$A$2:$E$326,5,FALSE)," ")))</f>
        <v>Bronze Black</v>
      </c>
      <c r="H1098" t="str">
        <f>VLOOKUP(C1098,IB!$A$2:$F$326,6,FALSE)</f>
        <v>RX Clear</v>
      </c>
    </row>
    <row r="1099" spans="1:8" x14ac:dyDescent="0.3">
      <c r="A1099" t="s">
        <v>8465</v>
      </c>
      <c r="B1099" t="s">
        <v>8485</v>
      </c>
      <c r="C1099" t="s">
        <v>13908</v>
      </c>
      <c r="D1099" s="20" t="str">
        <f t="shared" si="4"/>
        <v>Lev Chrome Marine Blue RX Clear</v>
      </c>
      <c r="E1099" s="15" t="str">
        <f>VLOOKUP(C1099,IB!$A$2:$B$326,2,FALSE)</f>
        <v>Lev</v>
      </c>
      <c r="F1099" s="23" t="str">
        <f t="shared" si="5"/>
        <v>Chrome Marine Blue RX Clear</v>
      </c>
      <c r="G1099" t="str">
        <f>TRIM(CONCATENATE(VLOOKUP(Лист2!C1099,IB!$A$2:$C$326,3,FALSE)," ",IFERROR(VLOOKUP(Лист2!C1099,IB!$A$2:$D$326,4,FALSE)," ")," ",IFERROR(VLOOKUP(Лист2!C1099,IB!$A$2:$E$326,5,FALSE)," ")))</f>
        <v>Chrome Marine Blue</v>
      </c>
      <c r="H1099" t="str">
        <f>VLOOKUP(C1099,IB!$A$2:$F$326,6,FALSE)</f>
        <v>RX Clear</v>
      </c>
    </row>
    <row r="1100" spans="1:8" x14ac:dyDescent="0.3">
      <c r="A1100" t="s">
        <v>8465</v>
      </c>
      <c r="B1100" t="s">
        <v>8485</v>
      </c>
      <c r="C1100" t="s">
        <v>13909</v>
      </c>
      <c r="D1100" s="20" t="str">
        <f t="shared" si="4"/>
        <v>Lev Graphite Taubenblau Circle Marine Blue RX Clear</v>
      </c>
      <c r="E1100" s="15" t="str">
        <f>VLOOKUP(C1100,IB!$A$2:$B$326,2,FALSE)</f>
        <v>Lev</v>
      </c>
      <c r="F1100" s="23" t="str">
        <f t="shared" si="5"/>
        <v>Graphite Taubenblau Circle Marine Blue RX Clear</v>
      </c>
      <c r="G1100" t="str">
        <f>TRIM(CONCATENATE(VLOOKUP(Лист2!C1100,IB!$A$2:$C$326,3,FALSE)," ",IFERROR(VLOOKUP(Лист2!C1100,IB!$A$2:$D$326,4,FALSE)," ")," ",IFERROR(VLOOKUP(Лист2!C1100,IB!$A$2:$E$326,5,FALSE)," ")))</f>
        <v>Graphite Taubenblau Circle Marine Blue</v>
      </c>
      <c r="H1100" t="str">
        <f>VLOOKUP(C1100,IB!$A$2:$F$326,6,FALSE)</f>
        <v>RX Clear</v>
      </c>
    </row>
    <row r="1101" spans="1:8" x14ac:dyDescent="0.3">
      <c r="A1101" t="s">
        <v>8465</v>
      </c>
      <c r="B1101" t="s">
        <v>8485</v>
      </c>
      <c r="C1101" t="s">
        <v>13910</v>
      </c>
      <c r="D1101" s="20" t="str">
        <f t="shared" si="4"/>
        <v>Lio Aubergine Black RX Clear</v>
      </c>
      <c r="E1101" s="15" t="str">
        <f>VLOOKUP(C1101,IB!$A$2:$B$326,2,FALSE)</f>
        <v>Lio</v>
      </c>
      <c r="F1101" s="23" t="str">
        <f t="shared" si="5"/>
        <v>Aubergine Black RX Clear</v>
      </c>
      <c r="G1101" t="str">
        <f>TRIM(CONCATENATE(VLOOKUP(Лист2!C1101,IB!$A$2:$C$326,3,FALSE)," ",IFERROR(VLOOKUP(Лист2!C1101,IB!$A$2:$D$326,4,FALSE)," ")," ",IFERROR(VLOOKUP(Лист2!C1101,IB!$A$2:$E$326,5,FALSE)," ")))</f>
        <v>Aubergine Black</v>
      </c>
      <c r="H1101" t="str">
        <f>VLOOKUP(C1101,IB!$A$2:$F$326,6,FALSE)</f>
        <v>RX Clear</v>
      </c>
    </row>
    <row r="1102" spans="1:8" x14ac:dyDescent="0.3">
      <c r="A1102" t="s">
        <v>8465</v>
      </c>
      <c r="B1102" t="s">
        <v>8485</v>
      </c>
      <c r="C1102" t="s">
        <v>13911</v>
      </c>
      <c r="D1102" s="20" t="str">
        <f t="shared" si="4"/>
        <v>Lio Bronze Warm Grey RX Clear</v>
      </c>
      <c r="E1102" s="15" t="str">
        <f>VLOOKUP(C1102,IB!$A$2:$B$326,2,FALSE)</f>
        <v>Lio</v>
      </c>
      <c r="F1102" s="23" t="str">
        <f t="shared" si="5"/>
        <v>Bronze Warm Grey RX Clear</v>
      </c>
      <c r="G1102" t="str">
        <f>TRIM(CONCATENATE(VLOOKUP(Лист2!C1102,IB!$A$2:$C$326,3,FALSE)," ",IFERROR(VLOOKUP(Лист2!C1102,IB!$A$2:$D$326,4,FALSE)," ")," ",IFERROR(VLOOKUP(Лист2!C1102,IB!$A$2:$E$326,5,FALSE)," ")))</f>
        <v>Bronze Warm Grey</v>
      </c>
      <c r="H1102" t="str">
        <f>VLOOKUP(C1102,IB!$A$2:$F$326,6,FALSE)</f>
        <v>RX Clear</v>
      </c>
    </row>
    <row r="1103" spans="1:8" x14ac:dyDescent="0.3">
      <c r="A1103" t="s">
        <v>8465</v>
      </c>
      <c r="B1103" t="s">
        <v>8485</v>
      </c>
      <c r="C1103" t="s">
        <v>13912</v>
      </c>
      <c r="D1103" s="20" t="str">
        <f t="shared" si="4"/>
        <v>Lio Shiny Graphite Racing Green Circle Black RX Clear</v>
      </c>
      <c r="E1103" s="15" t="str">
        <f>VLOOKUP(C1103,IB!$A$2:$B$326,2,FALSE)</f>
        <v>Lio</v>
      </c>
      <c r="F1103" s="23" t="str">
        <f t="shared" si="5"/>
        <v>Shiny Graphite Racing Green Circle Black RX Clear</v>
      </c>
      <c r="G1103" t="str">
        <f>TRIM(CONCATENATE(VLOOKUP(Лист2!C1103,IB!$A$2:$C$326,3,FALSE)," ",IFERROR(VLOOKUP(Лист2!C1103,IB!$A$2:$D$326,4,FALSE)," ")," ",IFERROR(VLOOKUP(Лист2!C1103,IB!$A$2:$E$326,5,FALSE)," ")))</f>
        <v>Shiny Graphite Racing Green Circle Black</v>
      </c>
      <c r="H1103" t="str">
        <f>VLOOKUP(C1103,IB!$A$2:$F$326,6,FALSE)</f>
        <v>RX Clear</v>
      </c>
    </row>
    <row r="1104" spans="1:8" x14ac:dyDescent="0.3">
      <c r="A1104" t="s">
        <v>8465</v>
      </c>
      <c r="B1104" t="s">
        <v>8485</v>
      </c>
      <c r="C1104" t="s">
        <v>13913</v>
      </c>
      <c r="D1104" s="20" t="str">
        <f t="shared" si="4"/>
        <v>Louisa Rosé Gold Mahogany RX Clear</v>
      </c>
      <c r="E1104" s="15" t="str">
        <f>VLOOKUP(C1104,IB!$A$2:$B$326,2,FALSE)</f>
        <v>Louisa</v>
      </c>
      <c r="F1104" s="23" t="str">
        <f t="shared" si="5"/>
        <v>Rosé Gold Mahogany RX Clear</v>
      </c>
      <c r="G1104" t="str">
        <f>TRIM(CONCATENATE(VLOOKUP(Лист2!C1104,IB!$A$2:$C$326,3,FALSE)," ",IFERROR(VLOOKUP(Лист2!C1104,IB!$A$2:$D$326,4,FALSE)," ")," ",IFERROR(VLOOKUP(Лист2!C1104,IB!$A$2:$E$326,5,FALSE)," ")))</f>
        <v>Rosé Gold Mahogany</v>
      </c>
      <c r="H1104" t="str">
        <f>VLOOKUP(C1104,IB!$A$2:$F$326,6,FALSE)</f>
        <v>RX Clear</v>
      </c>
    </row>
    <row r="1105" spans="1:8" x14ac:dyDescent="0.3">
      <c r="A1105" t="s">
        <v>8465</v>
      </c>
      <c r="B1105" t="s">
        <v>8485</v>
      </c>
      <c r="C1105" t="s">
        <v>13914</v>
      </c>
      <c r="D1105" s="20" t="str">
        <f t="shared" si="4"/>
        <v>Luan Gun Metal Black RX Clear</v>
      </c>
      <c r="E1105" s="15" t="str">
        <f>VLOOKUP(C1105,IB!$A$2:$B$326,2,FALSE)</f>
        <v>Luan</v>
      </c>
      <c r="F1105" s="23" t="str">
        <f t="shared" si="5"/>
        <v>Gun Metal Black RX Clear</v>
      </c>
      <c r="G1105" t="str">
        <f>TRIM(CONCATENATE(VLOOKUP(Лист2!C1105,IB!$A$2:$C$326,3,FALSE)," ",IFERROR(VLOOKUP(Лист2!C1105,IB!$A$2:$D$326,4,FALSE)," ")," ",IFERROR(VLOOKUP(Лист2!C1105,IB!$A$2:$E$326,5,FALSE)," ")))</f>
        <v>Gun Metal Black</v>
      </c>
      <c r="H1105" t="str">
        <f>VLOOKUP(C1105,IB!$A$2:$F$326,6,FALSE)</f>
        <v>RX Clear</v>
      </c>
    </row>
    <row r="1106" spans="1:8" x14ac:dyDescent="0.3">
      <c r="A1106" t="s">
        <v>8465</v>
      </c>
      <c r="B1106" t="s">
        <v>8485</v>
      </c>
      <c r="C1106" t="s">
        <v>13915</v>
      </c>
      <c r="D1106" s="20" t="str">
        <f t="shared" si="4"/>
        <v>Luan Teak Fired Brick Pop Fired Brick Teak Nougat RX Clear</v>
      </c>
      <c r="E1106" s="15" t="str">
        <f>VLOOKUP(C1106,IB!$A$2:$B$326,2,FALSE)</f>
        <v>Luan</v>
      </c>
      <c r="F1106" s="23" t="str">
        <f t="shared" si="5"/>
        <v>Teak Fired Brick Pop Fired Brick Teak Nougat RX Clear</v>
      </c>
      <c r="G1106" t="str">
        <f>TRIM(CONCATENATE(VLOOKUP(Лист2!C1106,IB!$A$2:$C$326,3,FALSE)," ",IFERROR(VLOOKUP(Лист2!C1106,IB!$A$2:$D$326,4,FALSE)," ")," ",IFERROR(VLOOKUP(Лист2!C1106,IB!$A$2:$E$326,5,FALSE)," ")))</f>
        <v>Teak Fired Brick Pop Fired Brick Teak Nougat</v>
      </c>
      <c r="H1106" t="str">
        <f>VLOOKUP(C1106,IB!$A$2:$F$326,6,FALSE)</f>
        <v>RX Clear</v>
      </c>
    </row>
    <row r="1107" spans="1:8" x14ac:dyDescent="0.3">
      <c r="A1107" t="s">
        <v>8465</v>
      </c>
      <c r="B1107" t="s">
        <v>8485</v>
      </c>
      <c r="C1107" t="s">
        <v>13916</v>
      </c>
      <c r="D1107" s="20" t="str">
        <f t="shared" si="4"/>
        <v>Lucie H. Black BlackMatt RX Clear</v>
      </c>
      <c r="E1107" s="15" t="str">
        <f>VLOOKUP(C1107,IB!$A$2:$B$326,2,FALSE)</f>
        <v>Lucie H.</v>
      </c>
      <c r="F1107" s="23" t="str">
        <f t="shared" si="5"/>
        <v>Black BlackMatt RX Clear</v>
      </c>
      <c r="G1107" t="str">
        <f>TRIM(CONCATENATE(VLOOKUP(Лист2!C1107,IB!$A$2:$C$326,3,FALSE)," ",IFERROR(VLOOKUP(Лист2!C1107,IB!$A$2:$D$326,4,FALSE)," ")," ",IFERROR(VLOOKUP(Лист2!C1107,IB!$A$2:$E$326,5,FALSE)," ")))</f>
        <v>Black BlackMatt</v>
      </c>
      <c r="H1107" t="str">
        <f>VLOOKUP(C1107,IB!$A$2:$F$326,6,FALSE)</f>
        <v>RX Clear</v>
      </c>
    </row>
    <row r="1108" spans="1:8" x14ac:dyDescent="0.3">
      <c r="A1108" t="s">
        <v>8465</v>
      </c>
      <c r="B1108" t="s">
        <v>8485</v>
      </c>
      <c r="C1108" t="s">
        <v>13917</v>
      </c>
      <c r="D1108" s="20" t="str">
        <f t="shared" si="4"/>
        <v>Lucie H. Bronze CaramelMatt RX Clear</v>
      </c>
      <c r="E1108" s="15" t="str">
        <f>VLOOKUP(C1108,IB!$A$2:$B$326,2,FALSE)</f>
        <v>Lucie H.</v>
      </c>
      <c r="F1108" s="23" t="str">
        <f t="shared" si="5"/>
        <v>Bronze CaramelMatt RX Clear</v>
      </c>
      <c r="G1108" t="str">
        <f>TRIM(CONCATENATE(VLOOKUP(Лист2!C1108,IB!$A$2:$C$326,3,FALSE)," ",IFERROR(VLOOKUP(Лист2!C1108,IB!$A$2:$D$326,4,FALSE)," ")," ",IFERROR(VLOOKUP(Лист2!C1108,IB!$A$2:$E$326,5,FALSE)," ")))</f>
        <v>Bronze CaramelMatt</v>
      </c>
      <c r="H1108" t="str">
        <f>VLOOKUP(C1108,IB!$A$2:$F$326,6,FALSE)</f>
        <v>RX Clear</v>
      </c>
    </row>
    <row r="1109" spans="1:8" x14ac:dyDescent="0.3">
      <c r="A1109" t="s">
        <v>8465</v>
      </c>
      <c r="B1109" t="s">
        <v>8485</v>
      </c>
      <c r="C1109" t="s">
        <v>13918</v>
      </c>
      <c r="D1109" s="20" t="str">
        <f t="shared" si="4"/>
        <v>Lucie H. OffWhite Pearl RenWhite RX Clear</v>
      </c>
      <c r="E1109" s="15" t="str">
        <f>VLOOKUP(C1109,IB!$A$2:$B$326,2,FALSE)</f>
        <v>Lucie H.</v>
      </c>
      <c r="F1109" s="23" t="str">
        <f t="shared" si="5"/>
        <v>OffWhite Pearl RenWhite RX Clear</v>
      </c>
      <c r="G1109" t="str">
        <f>TRIM(CONCATENATE(VLOOKUP(Лист2!C1109,IB!$A$2:$C$326,3,FALSE)," ",IFERROR(VLOOKUP(Лист2!C1109,IB!$A$2:$D$326,4,FALSE)," ")," ",IFERROR(VLOOKUP(Лист2!C1109,IB!$A$2:$E$326,5,FALSE)," ")))</f>
        <v>OffWhite Pearl RenWhite</v>
      </c>
      <c r="H1109" t="str">
        <f>VLOOKUP(C1109,IB!$A$2:$F$326,6,FALSE)</f>
        <v>RX Clear</v>
      </c>
    </row>
    <row r="1110" spans="1:8" x14ac:dyDescent="0.3">
      <c r="A1110" t="s">
        <v>8465</v>
      </c>
      <c r="B1110" t="s">
        <v>8485</v>
      </c>
      <c r="C1110" t="s">
        <v>13919</v>
      </c>
      <c r="D1110" s="20" t="str">
        <f t="shared" si="4"/>
        <v>Ludmila L. Teak Warm Grey RX Clear</v>
      </c>
      <c r="E1110" s="15" t="str">
        <f>VLOOKUP(C1110,IB!$A$2:$B$326,2,FALSE)</f>
        <v>Ludmila L.</v>
      </c>
      <c r="F1110" s="23" t="str">
        <f t="shared" si="5"/>
        <v>Teak Warm Grey RX Clear</v>
      </c>
      <c r="G1110" t="str">
        <f>TRIM(CONCATENATE(VLOOKUP(Лист2!C1110,IB!$A$2:$C$326,3,FALSE)," ",IFERROR(VLOOKUP(Лист2!C1110,IB!$A$2:$D$326,4,FALSE)," ")," ",IFERROR(VLOOKUP(Лист2!C1110,IB!$A$2:$E$326,5,FALSE)," ")))</f>
        <v>Teak Warm Grey</v>
      </c>
      <c r="H1110" t="str">
        <f>VLOOKUP(C1110,IB!$A$2:$F$326,6,FALSE)</f>
        <v>RX Clear</v>
      </c>
    </row>
    <row r="1111" spans="1:8" x14ac:dyDescent="0.3">
      <c r="A1111" t="s">
        <v>8465</v>
      </c>
      <c r="B1111" t="s">
        <v>8485</v>
      </c>
      <c r="C1111" t="s">
        <v>13920</v>
      </c>
      <c r="D1111" s="20" t="str">
        <f t="shared" si="4"/>
        <v>Luka Black RX Clear</v>
      </c>
      <c r="E1111" s="15" t="str">
        <f>VLOOKUP(C1111,IB!$A$2:$B$326,2,FALSE)</f>
        <v>Luka</v>
      </c>
      <c r="F1111" s="23" t="str">
        <f t="shared" si="5"/>
        <v>Black RX Clear</v>
      </c>
      <c r="G1111" t="str">
        <f>TRIM(CONCATENATE(VLOOKUP(Лист2!C1111,IB!$A$2:$C$326,3,FALSE)," ",IFERROR(VLOOKUP(Лист2!C1111,IB!$A$2:$D$326,4,FALSE)," ")," ",IFERROR(VLOOKUP(Лист2!C1111,IB!$A$2:$E$326,5,FALSE)," ")))</f>
        <v>Black</v>
      </c>
      <c r="H1111" t="str">
        <f>VLOOKUP(C1111,IB!$A$2:$F$326,6,FALSE)</f>
        <v>RX Clear</v>
      </c>
    </row>
    <row r="1112" spans="1:8" x14ac:dyDescent="0.3">
      <c r="A1112" t="s">
        <v>8465</v>
      </c>
      <c r="B1112" t="s">
        <v>8485</v>
      </c>
      <c r="C1112" t="s">
        <v>13921</v>
      </c>
      <c r="D1112" s="20" t="str">
        <f t="shared" si="4"/>
        <v>Lynn Night Flakes Black RX Clear</v>
      </c>
      <c r="E1112" s="15" t="str">
        <f>VLOOKUP(C1112,IB!$A$2:$B$326,2,FALSE)</f>
        <v>Lynn</v>
      </c>
      <c r="F1112" s="23" t="str">
        <f t="shared" si="5"/>
        <v>Night Flakes Black RX Clear</v>
      </c>
      <c r="G1112" t="str">
        <f>TRIM(CONCATENATE(VLOOKUP(Лист2!C1112,IB!$A$2:$C$326,3,FALSE)," ",IFERROR(VLOOKUP(Лист2!C1112,IB!$A$2:$D$326,4,FALSE)," ")," ",IFERROR(VLOOKUP(Лист2!C1112,IB!$A$2:$E$326,5,FALSE)," ")))</f>
        <v>Night Flakes Black</v>
      </c>
      <c r="H1112" t="str">
        <f>VLOOKUP(C1112,IB!$A$2:$F$326,6,FALSE)</f>
        <v>RX Clear</v>
      </c>
    </row>
    <row r="1113" spans="1:8" x14ac:dyDescent="0.3">
      <c r="A1113" t="s">
        <v>8465</v>
      </c>
      <c r="B1113" t="s">
        <v>8485</v>
      </c>
      <c r="C1113" t="s">
        <v>13922</v>
      </c>
      <c r="D1113" s="20" t="str">
        <f t="shared" si="4"/>
        <v>Magnus Black RX Clear</v>
      </c>
      <c r="E1113" s="15" t="str">
        <f>VLOOKUP(C1113,IB!$A$2:$B$326,2,FALSE)</f>
        <v>Magnus</v>
      </c>
      <c r="F1113" s="23" t="str">
        <f t="shared" si="5"/>
        <v>Black RX Clear</v>
      </c>
      <c r="G1113" t="str">
        <f>TRIM(CONCATENATE(VLOOKUP(Лист2!C1113,IB!$A$2:$C$326,3,FALSE)," ",IFERROR(VLOOKUP(Лист2!C1113,IB!$A$2:$D$326,4,FALSE)," ")," ",IFERROR(VLOOKUP(Лист2!C1113,IB!$A$2:$E$326,5,FALSE)," ")))</f>
        <v>Black</v>
      </c>
      <c r="H1113" t="str">
        <f>VLOOKUP(C1113,IB!$A$2:$F$326,6,FALSE)</f>
        <v>RX Clear</v>
      </c>
    </row>
    <row r="1114" spans="1:8" x14ac:dyDescent="0.3">
      <c r="A1114" t="s">
        <v>8465</v>
      </c>
      <c r="B1114" t="s">
        <v>8485</v>
      </c>
      <c r="C1114" t="s">
        <v>13923</v>
      </c>
      <c r="D1114" s="20" t="str">
        <f t="shared" si="4"/>
        <v>Magnus Graphite Blue Waters RX Clear</v>
      </c>
      <c r="E1114" s="15" t="str">
        <f>VLOOKUP(C1114,IB!$A$2:$B$326,2,FALSE)</f>
        <v>Magnus</v>
      </c>
      <c r="F1114" s="23" t="str">
        <f t="shared" si="5"/>
        <v>Graphite Blue Waters RX Clear</v>
      </c>
      <c r="G1114" t="str">
        <f>TRIM(CONCATENATE(VLOOKUP(Лист2!C1114,IB!$A$2:$C$326,3,FALSE)," ",IFERROR(VLOOKUP(Лист2!C1114,IB!$A$2:$D$326,4,FALSE)," ")," ",IFERROR(VLOOKUP(Лист2!C1114,IB!$A$2:$E$326,5,FALSE)," ")))</f>
        <v>Graphite Blue Waters</v>
      </c>
      <c r="H1114" t="str">
        <f>VLOOKUP(C1114,IB!$A$2:$F$326,6,FALSE)</f>
        <v>RX Clear</v>
      </c>
    </row>
    <row r="1115" spans="1:8" x14ac:dyDescent="0.3">
      <c r="A1115" t="s">
        <v>8465</v>
      </c>
      <c r="B1115" t="s">
        <v>8485</v>
      </c>
      <c r="C1115" t="s">
        <v>13924</v>
      </c>
      <c r="D1115" s="20" t="str">
        <f t="shared" si="4"/>
        <v>Maik S. Chrome Black RX Clear</v>
      </c>
      <c r="E1115" s="15" t="str">
        <f>VLOOKUP(C1115,IB!$A$2:$B$326,2,FALSE)</f>
        <v>Maik S.</v>
      </c>
      <c r="F1115" s="23" t="str">
        <f t="shared" si="5"/>
        <v>Chrome Black RX Clear</v>
      </c>
      <c r="G1115" t="str">
        <f>TRIM(CONCATENATE(VLOOKUP(Лист2!C1115,IB!$A$2:$C$326,3,FALSE)," ",IFERROR(VLOOKUP(Лист2!C1115,IB!$A$2:$D$326,4,FALSE)," ")," ",IFERROR(VLOOKUP(Лист2!C1115,IB!$A$2:$E$326,5,FALSE)," ")))</f>
        <v>Chrome Black</v>
      </c>
      <c r="H1115" t="str">
        <f>VLOOKUP(C1115,IB!$A$2:$F$326,6,FALSE)</f>
        <v>RX Clear</v>
      </c>
    </row>
    <row r="1116" spans="1:8" x14ac:dyDescent="0.3">
      <c r="A1116" t="s">
        <v>8465</v>
      </c>
      <c r="B1116" t="s">
        <v>8485</v>
      </c>
      <c r="C1116" t="s">
        <v>13925</v>
      </c>
      <c r="D1116" s="20" t="str">
        <f t="shared" si="4"/>
        <v>Maik S. Teak Black RX Clear</v>
      </c>
      <c r="E1116" s="15" t="str">
        <f>VLOOKUP(C1116,IB!$A$2:$B$326,2,FALSE)</f>
        <v>Maik S.</v>
      </c>
      <c r="F1116" s="23" t="str">
        <f t="shared" si="5"/>
        <v>Teak Black RX Clear</v>
      </c>
      <c r="G1116" t="str">
        <f>TRIM(CONCATENATE(VLOOKUP(Лист2!C1116,IB!$A$2:$C$326,3,FALSE)," ",IFERROR(VLOOKUP(Лист2!C1116,IB!$A$2:$D$326,4,FALSE)," ")," ",IFERROR(VLOOKUP(Лист2!C1116,IB!$A$2:$E$326,5,FALSE)," ")))</f>
        <v>Teak Black</v>
      </c>
      <c r="H1116" t="str">
        <f>VLOOKUP(C1116,IB!$A$2:$F$326,6,FALSE)</f>
        <v>RX Clear</v>
      </c>
    </row>
    <row r="1117" spans="1:8" x14ac:dyDescent="0.3">
      <c r="A1117" t="s">
        <v>8465</v>
      </c>
      <c r="B1117" t="s">
        <v>8485</v>
      </c>
      <c r="C1117" t="s">
        <v>13926</v>
      </c>
      <c r="D1117" s="20" t="str">
        <f t="shared" si="4"/>
        <v>Maloja Boulder Metal Pop Gun Metal Black RX Clear</v>
      </c>
      <c r="E1117" s="15" t="str">
        <f>VLOOKUP(C1117,IB!$A$2:$B$326,2,FALSE)</f>
        <v>Maloja</v>
      </c>
      <c r="F1117" s="23" t="str">
        <f t="shared" si="5"/>
        <v>Boulder Metal Pop Gun Metal Black RX Clear</v>
      </c>
      <c r="G1117" t="str">
        <f>TRIM(CONCATENATE(VLOOKUP(Лист2!C1117,IB!$A$2:$C$326,3,FALSE)," ",IFERROR(VLOOKUP(Лист2!C1117,IB!$A$2:$D$326,4,FALSE)," ")," ",IFERROR(VLOOKUP(Лист2!C1117,IB!$A$2:$E$326,5,FALSE)," ")))</f>
        <v>Boulder Metal Pop Gun Metal Black</v>
      </c>
      <c r="H1117" t="str">
        <f>VLOOKUP(C1117,IB!$A$2:$F$326,6,FALSE)</f>
        <v>RX Clear</v>
      </c>
    </row>
    <row r="1118" spans="1:8" x14ac:dyDescent="0.3">
      <c r="A1118" t="s">
        <v>8465</v>
      </c>
      <c r="B1118" t="s">
        <v>8485</v>
      </c>
      <c r="C1118" t="s">
        <v>13927</v>
      </c>
      <c r="D1118" s="20" t="str">
        <f t="shared" si="4"/>
        <v>Marius K SmokeyMatt Graphite RX Clear</v>
      </c>
      <c r="E1118" s="15" t="str">
        <f>VLOOKUP(C1118,IB!$A$2:$B$326,2,FALSE)</f>
        <v>Marius K</v>
      </c>
      <c r="F1118" s="23" t="str">
        <f t="shared" si="5"/>
        <v>SmokeyMatt Graphite RX Clear</v>
      </c>
      <c r="G1118" t="str">
        <f>TRIM(CONCATENATE(VLOOKUP(Лист2!C1118,IB!$A$2:$C$326,3,FALSE)," ",IFERROR(VLOOKUP(Лист2!C1118,IB!$A$2:$D$326,4,FALSE)," ")," ",IFERROR(VLOOKUP(Лист2!C1118,IB!$A$2:$E$326,5,FALSE)," ")))</f>
        <v>SmokeyMatt Graphite</v>
      </c>
      <c r="H1118" t="str">
        <f>VLOOKUP(C1118,IB!$A$2:$F$326,6,FALSE)</f>
        <v>RX Clear</v>
      </c>
    </row>
    <row r="1119" spans="1:8" x14ac:dyDescent="0.3">
      <c r="A1119" t="s">
        <v>8465</v>
      </c>
      <c r="B1119" t="s">
        <v>8485</v>
      </c>
      <c r="C1119" t="s">
        <v>13928</v>
      </c>
      <c r="D1119" s="20" t="str">
        <f t="shared" si="4"/>
        <v>Marius K East Obsidian Washed Black Obsidian RX Clear</v>
      </c>
      <c r="E1119" s="15" t="str">
        <f>VLOOKUP(C1119,IB!$A$2:$B$326,2,FALSE)</f>
        <v>Marius K East</v>
      </c>
      <c r="F1119" s="23" t="str">
        <f t="shared" si="5"/>
        <v>Obsidian Washed Black Obsidian RX Clear</v>
      </c>
      <c r="G1119" t="str">
        <f>TRIM(CONCATENATE(VLOOKUP(Лист2!C1119,IB!$A$2:$C$326,3,FALSE)," ",IFERROR(VLOOKUP(Лист2!C1119,IB!$A$2:$D$326,4,FALSE)," ")," ",IFERROR(VLOOKUP(Лист2!C1119,IB!$A$2:$E$326,5,FALSE)," ")))</f>
        <v>Obsidian Washed Black Obsidian</v>
      </c>
      <c r="H1119" t="str">
        <f>VLOOKUP(C1119,IB!$A$2:$F$326,6,FALSE)</f>
        <v>RX Clear</v>
      </c>
    </row>
    <row r="1120" spans="1:8" x14ac:dyDescent="0.3">
      <c r="A1120" t="s">
        <v>8465</v>
      </c>
      <c r="B1120" t="s">
        <v>8485</v>
      </c>
      <c r="C1120" t="s">
        <v>13929</v>
      </c>
      <c r="D1120" s="20" t="str">
        <f t="shared" si="4"/>
        <v>Marlene Black Rosé Gold RX Clear</v>
      </c>
      <c r="E1120" s="15" t="str">
        <f>VLOOKUP(C1120,IB!$A$2:$B$326,2,FALSE)</f>
        <v>Marlene</v>
      </c>
      <c r="F1120" s="23" t="str">
        <f t="shared" si="5"/>
        <v>Black Rosé Gold RX Clear</v>
      </c>
      <c r="G1120" t="str">
        <f>TRIM(CONCATENATE(VLOOKUP(Лист2!C1120,IB!$A$2:$C$326,3,FALSE)," ",IFERROR(VLOOKUP(Лист2!C1120,IB!$A$2:$D$326,4,FALSE)," ")," ",IFERROR(VLOOKUP(Лист2!C1120,IB!$A$2:$E$326,5,FALSE)," ")))</f>
        <v>Black Rosé Gold</v>
      </c>
      <c r="H1120" t="str">
        <f>VLOOKUP(C1120,IB!$A$2:$F$326,6,FALSE)</f>
        <v>RX Clear</v>
      </c>
    </row>
    <row r="1121" spans="1:8" x14ac:dyDescent="0.3">
      <c r="A1121" t="s">
        <v>8465</v>
      </c>
      <c r="B1121" t="s">
        <v>8485</v>
      </c>
      <c r="C1121" t="s">
        <v>13930</v>
      </c>
      <c r="D1121" s="20" t="str">
        <f t="shared" si="4"/>
        <v>MB 07 Electric Powder Blue Marine Blue RX Clear</v>
      </c>
      <c r="E1121" s="15" t="str">
        <f>VLOOKUP(C1121,IB!$A$2:$B$326,2,FALSE)</f>
        <v>MB 07</v>
      </c>
      <c r="F1121" s="23" t="str">
        <f t="shared" si="5"/>
        <v>Electric Powder Blue Marine Blue RX Clear</v>
      </c>
      <c r="G1121" t="str">
        <f>TRIM(CONCATENATE(VLOOKUP(Лист2!C1121,IB!$A$2:$C$326,3,FALSE)," ",IFERROR(VLOOKUP(Лист2!C1121,IB!$A$2:$D$326,4,FALSE)," ")," ",IFERROR(VLOOKUP(Лист2!C1121,IB!$A$2:$E$326,5,FALSE)," ")))</f>
        <v>Electric Powder Blue Marine Blue</v>
      </c>
      <c r="H1121" t="str">
        <f>VLOOKUP(C1121,IB!$A$2:$F$326,6,FALSE)</f>
        <v>RX Clear</v>
      </c>
    </row>
    <row r="1122" spans="1:8" x14ac:dyDescent="0.3">
      <c r="A1122" t="s">
        <v>8465</v>
      </c>
      <c r="B1122" t="s">
        <v>8485</v>
      </c>
      <c r="C1122" t="s">
        <v>13931</v>
      </c>
      <c r="D1122" s="20" t="str">
        <f t="shared" si="4"/>
        <v>MB 08 Electric Powder Blue Marine Blue RX Clear</v>
      </c>
      <c r="E1122" s="15" t="str">
        <f>VLOOKUP(C1122,IB!$A$2:$B$326,2,FALSE)</f>
        <v>MB 08</v>
      </c>
      <c r="F1122" s="23" t="str">
        <f t="shared" si="5"/>
        <v>Electric Powder Blue Marine Blue RX Clear</v>
      </c>
      <c r="G1122" t="str">
        <f>TRIM(CONCATENATE(VLOOKUP(Лист2!C1122,IB!$A$2:$C$326,3,FALSE)," ",IFERROR(VLOOKUP(Лист2!C1122,IB!$A$2:$D$326,4,FALSE)," ")," ",IFERROR(VLOOKUP(Лист2!C1122,IB!$A$2:$E$326,5,FALSE)," ")))</f>
        <v>Electric Powder Blue Marine Blue</v>
      </c>
      <c r="H1122" t="str">
        <f>VLOOKUP(C1122,IB!$A$2:$F$326,6,FALSE)</f>
        <v>RX Clear</v>
      </c>
    </row>
    <row r="1123" spans="1:8" x14ac:dyDescent="0.3">
      <c r="A1123" t="s">
        <v>8465</v>
      </c>
      <c r="B1123" t="s">
        <v>8485</v>
      </c>
      <c r="C1123" t="s">
        <v>13932</v>
      </c>
      <c r="D1123" s="20" t="str">
        <f t="shared" si="4"/>
        <v>MB 09 Black RX Clear</v>
      </c>
      <c r="E1123" s="15" t="str">
        <f>VLOOKUP(C1123,IB!$A$2:$B$326,2,FALSE)</f>
        <v>MB 09</v>
      </c>
      <c r="F1123" s="23" t="str">
        <f t="shared" si="5"/>
        <v>Black RX Clear</v>
      </c>
      <c r="G1123" t="str">
        <f>TRIM(CONCATENATE(VLOOKUP(Лист2!C1123,IB!$A$2:$C$326,3,FALSE)," ",IFERROR(VLOOKUP(Лист2!C1123,IB!$A$2:$D$326,4,FALSE)," ")," ",IFERROR(VLOOKUP(Лист2!C1123,IB!$A$2:$E$326,5,FALSE)," ")))</f>
        <v>Black</v>
      </c>
      <c r="H1123" t="str">
        <f>VLOOKUP(C1123,IB!$A$2:$F$326,6,FALSE)</f>
        <v>RX Clear</v>
      </c>
    </row>
    <row r="1124" spans="1:8" x14ac:dyDescent="0.3">
      <c r="A1124" t="s">
        <v>8465</v>
      </c>
      <c r="B1124" t="s">
        <v>8485</v>
      </c>
      <c r="C1124" t="s">
        <v>13933</v>
      </c>
      <c r="D1124" s="20" t="str">
        <f t="shared" si="4"/>
        <v>MB 10 Black RX Clear</v>
      </c>
      <c r="E1124" s="15" t="str">
        <f>VLOOKUP(C1124,IB!$A$2:$B$326,2,FALSE)</f>
        <v>MB 10</v>
      </c>
      <c r="F1124" s="23" t="str">
        <f t="shared" si="5"/>
        <v>Black RX Clear</v>
      </c>
      <c r="G1124" t="str">
        <f>TRIM(CONCATENATE(VLOOKUP(Лист2!C1124,IB!$A$2:$C$326,3,FALSE)," ",IFERROR(VLOOKUP(Лист2!C1124,IB!$A$2:$D$326,4,FALSE)," ")," ",IFERROR(VLOOKUP(Лист2!C1124,IB!$A$2:$E$326,5,FALSE)," ")))</f>
        <v>Black</v>
      </c>
      <c r="H1124" t="str">
        <f>VLOOKUP(C1124,IB!$A$2:$F$326,6,FALSE)</f>
        <v>RX Clear</v>
      </c>
    </row>
    <row r="1125" spans="1:8" x14ac:dyDescent="0.3">
      <c r="A1125" t="s">
        <v>8465</v>
      </c>
      <c r="B1125" t="s">
        <v>8485</v>
      </c>
      <c r="C1125" t="s">
        <v>13934</v>
      </c>
      <c r="D1125" s="20" t="str">
        <f t="shared" si="4"/>
        <v>MB 10 Gun Metal Black RX Clear</v>
      </c>
      <c r="E1125" s="15" t="str">
        <f>VLOOKUP(C1125,IB!$A$2:$B$326,2,FALSE)</f>
        <v>MB 10</v>
      </c>
      <c r="F1125" s="23" t="str">
        <f t="shared" si="5"/>
        <v>Gun Metal Black RX Clear</v>
      </c>
      <c r="G1125" t="str">
        <f>TRIM(CONCATENATE(VLOOKUP(Лист2!C1125,IB!$A$2:$C$326,3,FALSE)," ",IFERROR(VLOOKUP(Лист2!C1125,IB!$A$2:$D$326,4,FALSE)," ")," ",IFERROR(VLOOKUP(Лист2!C1125,IB!$A$2:$E$326,5,FALSE)," ")))</f>
        <v>Gun Metal Black</v>
      </c>
      <c r="H1125" t="str">
        <f>VLOOKUP(C1125,IB!$A$2:$F$326,6,FALSE)</f>
        <v>RX Clear</v>
      </c>
    </row>
    <row r="1126" spans="1:8" x14ac:dyDescent="0.3">
      <c r="A1126" t="s">
        <v>8465</v>
      </c>
      <c r="B1126" t="s">
        <v>8485</v>
      </c>
      <c r="C1126" t="s">
        <v>13935</v>
      </c>
      <c r="D1126" s="20" t="str">
        <f t="shared" si="4"/>
        <v>MB 11 Black RX Clear</v>
      </c>
      <c r="E1126" s="15" t="str">
        <f>VLOOKUP(C1126,IB!$A$2:$B$326,2,FALSE)</f>
        <v>MB 11</v>
      </c>
      <c r="F1126" s="23" t="str">
        <f t="shared" si="5"/>
        <v>Black RX Clear</v>
      </c>
      <c r="G1126" t="str">
        <f>TRIM(CONCATENATE(VLOOKUP(Лист2!C1126,IB!$A$2:$C$326,3,FALSE)," ",IFERROR(VLOOKUP(Лист2!C1126,IB!$A$2:$D$326,4,FALSE)," ")," ",IFERROR(VLOOKUP(Лист2!C1126,IB!$A$2:$E$326,5,FALSE)," ")))</f>
        <v>Black</v>
      </c>
      <c r="H1126" t="str">
        <f>VLOOKUP(C1126,IB!$A$2:$F$326,6,FALSE)</f>
        <v>RX Clear</v>
      </c>
    </row>
    <row r="1127" spans="1:8" x14ac:dyDescent="0.3">
      <c r="A1127" t="s">
        <v>8465</v>
      </c>
      <c r="B1127" t="s">
        <v>8485</v>
      </c>
      <c r="C1127" t="s">
        <v>13936</v>
      </c>
      <c r="D1127" s="20" t="str">
        <f t="shared" si="4"/>
        <v>MB 11 Gun Metal Black RX Clear</v>
      </c>
      <c r="E1127" s="15" t="str">
        <f>VLOOKUP(C1127,IB!$A$2:$B$326,2,FALSE)</f>
        <v>MB 11</v>
      </c>
      <c r="F1127" s="23" t="str">
        <f t="shared" si="5"/>
        <v>Gun Metal Black RX Clear</v>
      </c>
      <c r="G1127" t="str">
        <f>TRIM(CONCATENATE(VLOOKUP(Лист2!C1127,IB!$A$2:$C$326,3,FALSE)," ",IFERROR(VLOOKUP(Лист2!C1127,IB!$A$2:$D$326,4,FALSE)," ")," ",IFERROR(VLOOKUP(Лист2!C1127,IB!$A$2:$E$326,5,FALSE)," ")))</f>
        <v>Gun Metal Black</v>
      </c>
      <c r="H1127" t="str">
        <f>VLOOKUP(C1127,IB!$A$2:$F$326,6,FALSE)</f>
        <v>RX Clear</v>
      </c>
    </row>
    <row r="1128" spans="1:8" x14ac:dyDescent="0.3">
      <c r="A1128" t="s">
        <v>8465</v>
      </c>
      <c r="B1128" t="s">
        <v>8485</v>
      </c>
      <c r="C1128" t="s">
        <v>13937</v>
      </c>
      <c r="D1128" s="20" t="str">
        <f t="shared" si="4"/>
        <v>MB 11 Pearl Black RX Clear</v>
      </c>
      <c r="E1128" s="15" t="str">
        <f>VLOOKUP(C1128,IB!$A$2:$B$326,2,FALSE)</f>
        <v>MB 11</v>
      </c>
      <c r="F1128" s="23" t="str">
        <f t="shared" si="5"/>
        <v>Pearl Black RX Clear</v>
      </c>
      <c r="G1128" t="str">
        <f>TRIM(CONCATENATE(VLOOKUP(Лист2!C1128,IB!$A$2:$C$326,3,FALSE)," ",IFERROR(VLOOKUP(Лист2!C1128,IB!$A$2:$D$326,4,FALSE)," ")," ",IFERROR(VLOOKUP(Лист2!C1128,IB!$A$2:$E$326,5,FALSE)," ")))</f>
        <v>Pearl Black</v>
      </c>
      <c r="H1128" t="str">
        <f>VLOOKUP(C1128,IB!$A$2:$F$326,6,FALSE)</f>
        <v>RX Clear</v>
      </c>
    </row>
    <row r="1129" spans="1:8" x14ac:dyDescent="0.3">
      <c r="A1129" t="s">
        <v>8465</v>
      </c>
      <c r="B1129" t="s">
        <v>8485</v>
      </c>
      <c r="C1129" t="s">
        <v>13938</v>
      </c>
      <c r="D1129" s="20" t="str">
        <f t="shared" si="4"/>
        <v>MB 11 Shiny Graphite Black RX Clear</v>
      </c>
      <c r="E1129" s="15" t="str">
        <f>VLOOKUP(C1129,IB!$A$2:$B$326,2,FALSE)</f>
        <v>MB 11</v>
      </c>
      <c r="F1129" s="23" t="str">
        <f t="shared" si="5"/>
        <v>Shiny Graphite Black RX Clear</v>
      </c>
      <c r="G1129" t="str">
        <f>TRIM(CONCATENATE(VLOOKUP(Лист2!C1129,IB!$A$2:$C$326,3,FALSE)," ",IFERROR(VLOOKUP(Лист2!C1129,IB!$A$2:$D$326,4,FALSE)," ")," ",IFERROR(VLOOKUP(Лист2!C1129,IB!$A$2:$E$326,5,FALSE)," ")))</f>
        <v>Shiny Graphite Black</v>
      </c>
      <c r="H1129" t="str">
        <f>VLOOKUP(C1129,IB!$A$2:$F$326,6,FALSE)</f>
        <v>RX Clear</v>
      </c>
    </row>
    <row r="1130" spans="1:8" x14ac:dyDescent="0.3">
      <c r="A1130" t="s">
        <v>8465</v>
      </c>
      <c r="B1130" t="s">
        <v>8485</v>
      </c>
      <c r="C1130" t="s">
        <v>13939</v>
      </c>
      <c r="D1130" s="20" t="str">
        <f t="shared" si="4"/>
        <v>MB 12 Black RX Clear</v>
      </c>
      <c r="E1130" s="15" t="str">
        <f>VLOOKUP(C1130,IB!$A$2:$B$326,2,FALSE)</f>
        <v>MB 12</v>
      </c>
      <c r="F1130" s="23" t="str">
        <f t="shared" si="5"/>
        <v>Black RX Clear</v>
      </c>
      <c r="G1130" t="str">
        <f>TRIM(CONCATENATE(VLOOKUP(Лист2!C1130,IB!$A$2:$C$326,3,FALSE)," ",IFERROR(VLOOKUP(Лист2!C1130,IB!$A$2:$D$326,4,FALSE)," ")," ",IFERROR(VLOOKUP(Лист2!C1130,IB!$A$2:$E$326,5,FALSE)," ")))</f>
        <v>Black</v>
      </c>
      <c r="H1130" t="str">
        <f>VLOOKUP(C1130,IB!$A$2:$F$326,6,FALSE)</f>
        <v>RX Clear</v>
      </c>
    </row>
    <row r="1131" spans="1:8" x14ac:dyDescent="0.3">
      <c r="A1131" t="s">
        <v>8465</v>
      </c>
      <c r="B1131" t="s">
        <v>8485</v>
      </c>
      <c r="C1131" t="s">
        <v>13940</v>
      </c>
      <c r="D1131" s="20" t="str">
        <f t="shared" si="4"/>
        <v>MB 12 Bronze Warm Grey RX Clear</v>
      </c>
      <c r="E1131" s="15" t="str">
        <f>VLOOKUP(C1131,IB!$A$2:$B$326,2,FALSE)</f>
        <v>MB 12</v>
      </c>
      <c r="F1131" s="23" t="str">
        <f t="shared" si="5"/>
        <v>Bronze Warm Grey RX Clear</v>
      </c>
      <c r="G1131" t="str">
        <f>TRIM(CONCATENATE(VLOOKUP(Лист2!C1131,IB!$A$2:$C$326,3,FALSE)," ",IFERROR(VLOOKUP(Лист2!C1131,IB!$A$2:$D$326,4,FALSE)," ")," ",IFERROR(VLOOKUP(Лист2!C1131,IB!$A$2:$E$326,5,FALSE)," ")))</f>
        <v>Bronze Warm Grey</v>
      </c>
      <c r="H1131" t="str">
        <f>VLOOKUP(C1131,IB!$A$2:$F$326,6,FALSE)</f>
        <v>RX Clear</v>
      </c>
    </row>
    <row r="1132" spans="1:8" x14ac:dyDescent="0.3">
      <c r="A1132" t="s">
        <v>8465</v>
      </c>
      <c r="B1132" t="s">
        <v>8485</v>
      </c>
      <c r="C1132" t="s">
        <v>13941</v>
      </c>
      <c r="D1132" s="20" t="str">
        <f t="shared" si="4"/>
        <v>MB 12 Electric Powder Blue Marine Blue RX Clear</v>
      </c>
      <c r="E1132" s="15" t="str">
        <f>VLOOKUP(C1132,IB!$A$2:$B$326,2,FALSE)</f>
        <v>MB 12</v>
      </c>
      <c r="F1132" s="23" t="str">
        <f t="shared" si="5"/>
        <v>Electric Powder Blue Marine Blue RX Clear</v>
      </c>
      <c r="G1132" t="str">
        <f>TRIM(CONCATENATE(VLOOKUP(Лист2!C1132,IB!$A$2:$C$326,3,FALSE)," ",IFERROR(VLOOKUP(Лист2!C1132,IB!$A$2:$D$326,4,FALSE)," ")," ",IFERROR(VLOOKUP(Лист2!C1132,IB!$A$2:$E$326,5,FALSE)," ")))</f>
        <v>Electric Powder Blue Marine Blue</v>
      </c>
      <c r="H1132" t="str">
        <f>VLOOKUP(C1132,IB!$A$2:$F$326,6,FALSE)</f>
        <v>RX Clear</v>
      </c>
    </row>
    <row r="1133" spans="1:8" x14ac:dyDescent="0.3">
      <c r="A1133" t="s">
        <v>8465</v>
      </c>
      <c r="B1133" t="s">
        <v>8485</v>
      </c>
      <c r="C1133" t="s">
        <v>13942</v>
      </c>
      <c r="D1133" s="20" t="str">
        <f t="shared" si="4"/>
        <v>MB 12 Shiny Graphite Black RX Clear</v>
      </c>
      <c r="E1133" s="15" t="str">
        <f>VLOOKUP(C1133,IB!$A$2:$B$326,2,FALSE)</f>
        <v>MB 12</v>
      </c>
      <c r="F1133" s="23" t="str">
        <f t="shared" si="5"/>
        <v>Shiny Graphite Black RX Clear</v>
      </c>
      <c r="G1133" t="str">
        <f>TRIM(CONCATENATE(VLOOKUP(Лист2!C1133,IB!$A$2:$C$326,3,FALSE)," ",IFERROR(VLOOKUP(Лист2!C1133,IB!$A$2:$D$326,4,FALSE)," ")," ",IFERROR(VLOOKUP(Лист2!C1133,IB!$A$2:$E$326,5,FALSE)," ")))</f>
        <v>Shiny Graphite Black</v>
      </c>
      <c r="H1133" t="str">
        <f>VLOOKUP(C1133,IB!$A$2:$F$326,6,FALSE)</f>
        <v>RX Clear</v>
      </c>
    </row>
    <row r="1134" spans="1:8" x14ac:dyDescent="0.3">
      <c r="A1134" t="s">
        <v>8465</v>
      </c>
      <c r="B1134" t="s">
        <v>8485</v>
      </c>
      <c r="C1134" t="s">
        <v>13943</v>
      </c>
      <c r="D1134" s="20" t="str">
        <f t="shared" si="4"/>
        <v>MB 13 Graphite Warm Grey RX Clear</v>
      </c>
      <c r="E1134" s="15" t="str">
        <f>VLOOKUP(C1134,IB!$A$2:$B$326,2,FALSE)</f>
        <v>MB 13</v>
      </c>
      <c r="F1134" s="23" t="str">
        <f t="shared" si="5"/>
        <v>Graphite Warm Grey RX Clear</v>
      </c>
      <c r="G1134" t="str">
        <f>TRIM(CONCATENATE(VLOOKUP(Лист2!C1134,IB!$A$2:$C$326,3,FALSE)," ",IFERROR(VLOOKUP(Лист2!C1134,IB!$A$2:$D$326,4,FALSE)," ")," ",IFERROR(VLOOKUP(Лист2!C1134,IB!$A$2:$E$326,5,FALSE)," ")))</f>
        <v>Graphite Warm Grey</v>
      </c>
      <c r="H1134" t="str">
        <f>VLOOKUP(C1134,IB!$A$2:$F$326,6,FALSE)</f>
        <v>RX Clear</v>
      </c>
    </row>
    <row r="1135" spans="1:8" x14ac:dyDescent="0.3">
      <c r="A1135" t="s">
        <v>8465</v>
      </c>
      <c r="B1135" t="s">
        <v>8485</v>
      </c>
      <c r="C1135" t="s">
        <v>13944</v>
      </c>
      <c r="D1135" s="20" t="str">
        <f t="shared" si="4"/>
        <v>MB 13 Gun Metal Black RX Clear</v>
      </c>
      <c r="E1135" s="15" t="str">
        <f>VLOOKUP(C1135,IB!$A$2:$B$326,2,FALSE)</f>
        <v>MB 13</v>
      </c>
      <c r="F1135" s="23" t="str">
        <f t="shared" si="5"/>
        <v>Gun Metal Black RX Clear</v>
      </c>
      <c r="G1135" t="str">
        <f>TRIM(CONCATENATE(VLOOKUP(Лист2!C1135,IB!$A$2:$C$326,3,FALSE)," ",IFERROR(VLOOKUP(Лист2!C1135,IB!$A$2:$D$326,4,FALSE)," ")," ",IFERROR(VLOOKUP(Лист2!C1135,IB!$A$2:$E$326,5,FALSE)," ")))</f>
        <v>Gun Metal Black</v>
      </c>
      <c r="H1135" t="str">
        <f>VLOOKUP(C1135,IB!$A$2:$F$326,6,FALSE)</f>
        <v>RX Clear</v>
      </c>
    </row>
    <row r="1136" spans="1:8" x14ac:dyDescent="0.3">
      <c r="A1136" t="s">
        <v>8465</v>
      </c>
      <c r="B1136" t="s">
        <v>8485</v>
      </c>
      <c r="C1136" t="s">
        <v>13945</v>
      </c>
      <c r="D1136" s="20" t="str">
        <f t="shared" si="4"/>
        <v>MB 13 Pearl Black RX Clear</v>
      </c>
      <c r="E1136" s="15" t="str">
        <f>VLOOKUP(C1136,IB!$A$2:$B$326,2,FALSE)</f>
        <v>MB 13</v>
      </c>
      <c r="F1136" s="23" t="str">
        <f t="shared" si="5"/>
        <v>Pearl Black RX Clear</v>
      </c>
      <c r="G1136" t="str">
        <f>TRIM(CONCATENATE(VLOOKUP(Лист2!C1136,IB!$A$2:$C$326,3,FALSE)," ",IFERROR(VLOOKUP(Лист2!C1136,IB!$A$2:$D$326,4,FALSE)," ")," ",IFERROR(VLOOKUP(Лист2!C1136,IB!$A$2:$E$326,5,FALSE)," ")))</f>
        <v>Pearl Black</v>
      </c>
      <c r="H1136" t="str">
        <f>VLOOKUP(C1136,IB!$A$2:$F$326,6,FALSE)</f>
        <v>RX Clear</v>
      </c>
    </row>
    <row r="1137" spans="1:8" x14ac:dyDescent="0.3">
      <c r="A1137" t="s">
        <v>8465</v>
      </c>
      <c r="B1137" t="s">
        <v>8485</v>
      </c>
      <c r="C1137" t="s">
        <v>13946</v>
      </c>
      <c r="D1137" s="20" t="str">
        <f t="shared" ref="D1137:D1200" si="6">TRIM(CONCATENATE(E1137," ",F1137))</f>
        <v>Mea Black RX Clear</v>
      </c>
      <c r="E1137" s="15" t="str">
        <f>VLOOKUP(C1137,IB!$A$2:$B$326,2,FALSE)</f>
        <v>Mea</v>
      </c>
      <c r="F1137" s="23" t="str">
        <f t="shared" ref="F1137:F1200" si="7">TRIM(CONCATENATE(G1137," ",IFERROR(H1137," ")))</f>
        <v>Black RX Clear</v>
      </c>
      <c r="G1137" t="str">
        <f>TRIM(CONCATENATE(VLOOKUP(Лист2!C1137,IB!$A$2:$C$326,3,FALSE)," ",IFERROR(VLOOKUP(Лист2!C1137,IB!$A$2:$D$326,4,FALSE)," ")," ",IFERROR(VLOOKUP(Лист2!C1137,IB!$A$2:$E$326,5,FALSE)," ")))</f>
        <v>Black</v>
      </c>
      <c r="H1137" t="str">
        <f>VLOOKUP(C1137,IB!$A$2:$F$326,6,FALSE)</f>
        <v>RX Clear</v>
      </c>
    </row>
    <row r="1138" spans="1:8" x14ac:dyDescent="0.3">
      <c r="A1138" t="s">
        <v>8465</v>
      </c>
      <c r="B1138" t="s">
        <v>8485</v>
      </c>
      <c r="C1138" t="s">
        <v>13947</v>
      </c>
      <c r="D1138" s="20" t="str">
        <f t="shared" si="6"/>
        <v>Mea Rosé Gold Warm Grey RX Clear</v>
      </c>
      <c r="E1138" s="15" t="str">
        <f>VLOOKUP(C1138,IB!$A$2:$B$326,2,FALSE)</f>
        <v>Mea</v>
      </c>
      <c r="F1138" s="23" t="str">
        <f t="shared" si="7"/>
        <v>Rosé Gold Warm Grey RX Clear</v>
      </c>
      <c r="G1138" t="str">
        <f>TRIM(CONCATENATE(VLOOKUP(Лист2!C1138,IB!$A$2:$C$326,3,FALSE)," ",IFERROR(VLOOKUP(Лист2!C1138,IB!$A$2:$D$326,4,FALSE)," ")," ",IFERROR(VLOOKUP(Лист2!C1138,IB!$A$2:$E$326,5,FALSE)," ")))</f>
        <v>Rosé Gold Warm Grey</v>
      </c>
      <c r="H1138" t="str">
        <f>VLOOKUP(C1138,IB!$A$2:$F$326,6,FALSE)</f>
        <v>RX Clear</v>
      </c>
    </row>
    <row r="1139" spans="1:8" x14ac:dyDescent="0.3">
      <c r="A1139" t="s">
        <v>8465</v>
      </c>
      <c r="B1139" t="s">
        <v>8485</v>
      </c>
      <c r="C1139" t="s">
        <v>13948</v>
      </c>
      <c r="D1139" s="20" t="str">
        <f t="shared" si="6"/>
        <v>Meta Black Rough Black Matt RX Clear</v>
      </c>
      <c r="E1139" s="15" t="str">
        <f>VLOOKUP(C1139,IB!$A$2:$B$326,2,FALSE)</f>
        <v>Meta</v>
      </c>
      <c r="F1139" s="23" t="str">
        <f t="shared" si="7"/>
        <v>Black Rough Black Matt RX Clear</v>
      </c>
      <c r="G1139" t="str">
        <f>TRIM(CONCATENATE(VLOOKUP(Лист2!C1139,IB!$A$2:$C$326,3,FALSE)," ",IFERROR(VLOOKUP(Лист2!C1139,IB!$A$2:$D$326,4,FALSE)," ")," ",IFERROR(VLOOKUP(Лист2!C1139,IB!$A$2:$E$326,5,FALSE)," ")))</f>
        <v>Black Rough Black Matt</v>
      </c>
      <c r="H1139" t="str">
        <f>VLOOKUP(C1139,IB!$A$2:$F$326,6,FALSE)</f>
        <v>RX Clear</v>
      </c>
    </row>
    <row r="1140" spans="1:8" x14ac:dyDescent="0.3">
      <c r="A1140" t="s">
        <v>8465</v>
      </c>
      <c r="B1140" t="s">
        <v>8485</v>
      </c>
      <c r="C1140" t="s">
        <v>13949</v>
      </c>
      <c r="D1140" s="20" t="str">
        <f t="shared" si="6"/>
        <v>Meta Cloudy Brown Rough Gun Metal Cloudy Brown Matt RX Clear</v>
      </c>
      <c r="E1140" s="15" t="str">
        <f>VLOOKUP(C1140,IB!$A$2:$B$326,2,FALSE)</f>
        <v>Meta</v>
      </c>
      <c r="F1140" s="23" t="str">
        <f t="shared" si="7"/>
        <v>Cloudy Brown Rough Gun Metal Cloudy Brown Matt RX Clear</v>
      </c>
      <c r="G1140" t="str">
        <f>TRIM(CONCATENATE(VLOOKUP(Лист2!C1140,IB!$A$2:$C$326,3,FALSE)," ",IFERROR(VLOOKUP(Лист2!C1140,IB!$A$2:$D$326,4,FALSE)," ")," ",IFERROR(VLOOKUP(Лист2!C1140,IB!$A$2:$E$326,5,FALSE)," ")))</f>
        <v>Cloudy Brown Rough Gun Metal Cloudy Brown Matt</v>
      </c>
      <c r="H1140" t="str">
        <f>VLOOKUP(C1140,IB!$A$2:$F$326,6,FALSE)</f>
        <v>RX Clear</v>
      </c>
    </row>
    <row r="1141" spans="1:8" x14ac:dyDescent="0.3">
      <c r="A1141" t="s">
        <v>8465</v>
      </c>
      <c r="B1141" t="s">
        <v>8485</v>
      </c>
      <c r="C1141" t="s">
        <v>13950</v>
      </c>
      <c r="D1141" s="20" t="str">
        <f t="shared" si="6"/>
        <v>Meta Sky Grey Rough Graphite Sky Grey Matt RX Clear</v>
      </c>
      <c r="E1141" s="15" t="str">
        <f>VLOOKUP(C1141,IB!$A$2:$B$326,2,FALSE)</f>
        <v>Meta</v>
      </c>
      <c r="F1141" s="23" t="str">
        <f t="shared" si="7"/>
        <v>Sky Grey Rough Graphite Sky Grey Matt RX Clear</v>
      </c>
      <c r="G1141" t="str">
        <f>TRIM(CONCATENATE(VLOOKUP(Лист2!C1141,IB!$A$2:$C$326,3,FALSE)," ",IFERROR(VLOOKUP(Лист2!C1141,IB!$A$2:$D$326,4,FALSE)," ")," ",IFERROR(VLOOKUP(Лист2!C1141,IB!$A$2:$E$326,5,FALSE)," ")))</f>
        <v>Sky Grey Rough Graphite Sky Grey Matt</v>
      </c>
      <c r="H1141" t="str">
        <f>VLOOKUP(C1141,IB!$A$2:$F$326,6,FALSE)</f>
        <v>RX Clear</v>
      </c>
    </row>
    <row r="1142" spans="1:8" x14ac:dyDescent="0.3">
      <c r="A1142" t="s">
        <v>8465</v>
      </c>
      <c r="B1142" t="s">
        <v>8485</v>
      </c>
      <c r="C1142" t="s">
        <v>13951</v>
      </c>
      <c r="D1142" s="20" t="str">
        <f t="shared" si="6"/>
        <v>Mistral Black RX Clear</v>
      </c>
      <c r="E1142" s="15" t="str">
        <f>VLOOKUP(C1142,IB!$A$2:$B$326,2,FALSE)</f>
        <v>Mistral</v>
      </c>
      <c r="F1142" s="23" t="str">
        <f t="shared" si="7"/>
        <v>Black RX Clear</v>
      </c>
      <c r="G1142" t="str">
        <f>TRIM(CONCATENATE(VLOOKUP(Лист2!C1142,IB!$A$2:$C$326,3,FALSE)," ",IFERROR(VLOOKUP(Лист2!C1142,IB!$A$2:$D$326,4,FALSE)," ")," ",IFERROR(VLOOKUP(Лист2!C1142,IB!$A$2:$E$326,5,FALSE)," ")))</f>
        <v>Black</v>
      </c>
      <c r="H1142" t="str">
        <f>VLOOKUP(C1142,IB!$A$2:$F$326,6,FALSE)</f>
        <v>RX Clear</v>
      </c>
    </row>
    <row r="1143" spans="1:8" x14ac:dyDescent="0.3">
      <c r="A1143" t="s">
        <v>8465</v>
      </c>
      <c r="B1143" t="s">
        <v>8485</v>
      </c>
      <c r="C1143" t="s">
        <v>13952</v>
      </c>
      <c r="D1143" s="20" t="str">
        <f t="shared" si="6"/>
        <v>Mistral Rosé Gold Warm Grey RX Clear</v>
      </c>
      <c r="E1143" s="15" t="str">
        <f>VLOOKUP(C1143,IB!$A$2:$B$326,2,FALSE)</f>
        <v>Mistral</v>
      </c>
      <c r="F1143" s="23" t="str">
        <f t="shared" si="7"/>
        <v>Rosé Gold Warm Grey RX Clear</v>
      </c>
      <c r="G1143" t="str">
        <f>TRIM(CONCATENATE(VLOOKUP(Лист2!C1143,IB!$A$2:$C$326,3,FALSE)," ",IFERROR(VLOOKUP(Лист2!C1143,IB!$A$2:$D$326,4,FALSE)," ")," ",IFERROR(VLOOKUP(Лист2!C1143,IB!$A$2:$E$326,5,FALSE)," ")))</f>
        <v>Rosé Gold Warm Grey</v>
      </c>
      <c r="H1143" t="str">
        <f>VLOOKUP(C1143,IB!$A$2:$F$326,6,FALSE)</f>
        <v>RX Clear</v>
      </c>
    </row>
    <row r="1144" spans="1:8" x14ac:dyDescent="0.3">
      <c r="A1144" t="s">
        <v>8465</v>
      </c>
      <c r="B1144" t="s">
        <v>8485</v>
      </c>
      <c r="C1144" t="s">
        <v>13953</v>
      </c>
      <c r="D1144" s="20" t="str">
        <f t="shared" si="6"/>
        <v>Mistral Teak Warm Grey RX Clear</v>
      </c>
      <c r="E1144" s="15" t="str">
        <f>VLOOKUP(C1144,IB!$A$2:$B$326,2,FALSE)</f>
        <v>Mistral</v>
      </c>
      <c r="F1144" s="23" t="str">
        <f t="shared" si="7"/>
        <v>Teak Warm Grey RX Clear</v>
      </c>
      <c r="G1144" t="str">
        <f>TRIM(CONCATENATE(VLOOKUP(Лист2!C1144,IB!$A$2:$C$326,3,FALSE)," ",IFERROR(VLOOKUP(Лист2!C1144,IB!$A$2:$D$326,4,FALSE)," ")," ",IFERROR(VLOOKUP(Лист2!C1144,IB!$A$2:$E$326,5,FALSE)," ")))</f>
        <v>Teak Warm Grey</v>
      </c>
      <c r="H1144" t="str">
        <f>VLOOKUP(C1144,IB!$A$2:$F$326,6,FALSE)</f>
        <v>RX Clear</v>
      </c>
    </row>
    <row r="1145" spans="1:8" x14ac:dyDescent="0.3">
      <c r="A1145" t="s">
        <v>8465</v>
      </c>
      <c r="B1145" t="s">
        <v>8485</v>
      </c>
      <c r="C1145" t="s">
        <v>13954</v>
      </c>
      <c r="D1145" s="20" t="str">
        <f t="shared" si="6"/>
        <v>Moabit Rose Gold Warm Grey RX Clear</v>
      </c>
      <c r="E1145" s="15" t="str">
        <f>VLOOKUP(C1145,IB!$A$2:$B$326,2,FALSE)</f>
        <v>Moabit</v>
      </c>
      <c r="F1145" s="23" t="str">
        <f t="shared" si="7"/>
        <v>Rose Gold Warm Grey RX Clear</v>
      </c>
      <c r="G1145" t="str">
        <f>TRIM(CONCATENATE(VLOOKUP(Лист2!C1145,IB!$A$2:$C$326,3,FALSE)," ",IFERROR(VLOOKUP(Лист2!C1145,IB!$A$2:$D$326,4,FALSE)," ")," ",IFERROR(VLOOKUP(Лист2!C1145,IB!$A$2:$E$326,5,FALSE)," ")))</f>
        <v>Rose Gold Warm Grey</v>
      </c>
      <c r="H1145" t="str">
        <f>VLOOKUP(C1145,IB!$A$2:$F$326,6,FALSE)</f>
        <v>RX Clear</v>
      </c>
    </row>
    <row r="1146" spans="1:8" x14ac:dyDescent="0.3">
      <c r="A1146" t="s">
        <v>8465</v>
      </c>
      <c r="B1146" t="s">
        <v>8485</v>
      </c>
      <c r="C1146" t="s">
        <v>13955</v>
      </c>
      <c r="D1146" s="20" t="str">
        <f t="shared" si="6"/>
        <v>Moabit Teak Nougat RX Clear</v>
      </c>
      <c r="E1146" s="15" t="str">
        <f>VLOOKUP(C1146,IB!$A$2:$B$326,2,FALSE)</f>
        <v>Moabit</v>
      </c>
      <c r="F1146" s="23" t="str">
        <f t="shared" si="7"/>
        <v>Teak Nougat RX Clear</v>
      </c>
      <c r="G1146" t="str">
        <f>TRIM(CONCATENATE(VLOOKUP(Лист2!C1146,IB!$A$2:$C$326,3,FALSE)," ",IFERROR(VLOOKUP(Лист2!C1146,IB!$A$2:$D$326,4,FALSE)," ")," ",IFERROR(VLOOKUP(Лист2!C1146,IB!$A$2:$E$326,5,FALSE)," ")))</f>
        <v>Teak Nougat</v>
      </c>
      <c r="H1146" t="str">
        <f>VLOOKUP(C1146,IB!$A$2:$F$326,6,FALSE)</f>
        <v>RX Clear</v>
      </c>
    </row>
    <row r="1147" spans="1:8" x14ac:dyDescent="0.3">
      <c r="A1147" t="s">
        <v>8465</v>
      </c>
      <c r="B1147" t="s">
        <v>8485</v>
      </c>
      <c r="C1147" t="s">
        <v>13956</v>
      </c>
      <c r="D1147" s="20" t="str">
        <f t="shared" si="6"/>
        <v>Mr. Yang Boulder Blue Marine Blue RX Clear</v>
      </c>
      <c r="E1147" s="15" t="str">
        <f>VLOOKUP(C1147,IB!$A$2:$B$326,2,FALSE)</f>
        <v>Mr. Yang</v>
      </c>
      <c r="F1147" s="23" t="str">
        <f t="shared" si="7"/>
        <v>Boulder Blue Marine Blue RX Clear</v>
      </c>
      <c r="G1147" t="str">
        <f>TRIM(CONCATENATE(VLOOKUP(Лист2!C1147,IB!$A$2:$C$326,3,FALSE)," ",IFERROR(VLOOKUP(Лист2!C1147,IB!$A$2:$D$326,4,FALSE)," ")," ",IFERROR(VLOOKUP(Лист2!C1147,IB!$A$2:$E$326,5,FALSE)," ")))</f>
        <v>Boulder Blue Marine Blue</v>
      </c>
      <c r="H1147" t="str">
        <f>VLOOKUP(C1147,IB!$A$2:$F$326,6,FALSE)</f>
        <v>RX Clear</v>
      </c>
    </row>
    <row r="1148" spans="1:8" x14ac:dyDescent="0.3">
      <c r="A1148" t="s">
        <v>8465</v>
      </c>
      <c r="B1148" t="s">
        <v>8485</v>
      </c>
      <c r="C1148" t="s">
        <v>13957</v>
      </c>
      <c r="D1148" s="20" t="str">
        <f t="shared" si="6"/>
        <v>Nadea Blue Graphite Pop Black RX Clear</v>
      </c>
      <c r="E1148" s="15" t="str">
        <f>VLOOKUP(C1148,IB!$A$2:$B$326,2,FALSE)</f>
        <v>Nadea</v>
      </c>
      <c r="F1148" s="23" t="str">
        <f t="shared" si="7"/>
        <v>Blue Graphite Pop Black RX Clear</v>
      </c>
      <c r="G1148" t="str">
        <f>TRIM(CONCATENATE(VLOOKUP(Лист2!C1148,IB!$A$2:$C$326,3,FALSE)," ",IFERROR(VLOOKUP(Лист2!C1148,IB!$A$2:$D$326,4,FALSE)," ")," ",IFERROR(VLOOKUP(Лист2!C1148,IB!$A$2:$E$326,5,FALSE)," ")))</f>
        <v>Blue Graphite Pop Black</v>
      </c>
      <c r="H1148" t="str">
        <f>VLOOKUP(C1148,IB!$A$2:$F$326,6,FALSE)</f>
        <v>RX Clear</v>
      </c>
    </row>
    <row r="1149" spans="1:8" x14ac:dyDescent="0.3">
      <c r="A1149" t="s">
        <v>8465</v>
      </c>
      <c r="B1149" t="s">
        <v>8485</v>
      </c>
      <c r="C1149" t="s">
        <v>13958</v>
      </c>
      <c r="D1149" s="20" t="str">
        <f t="shared" si="6"/>
        <v>Nadea Bronze Dark Green RX Clear</v>
      </c>
      <c r="E1149" s="15" t="str">
        <f>VLOOKUP(C1149,IB!$A$2:$B$326,2,FALSE)</f>
        <v>Nadea</v>
      </c>
      <c r="F1149" s="23" t="str">
        <f t="shared" si="7"/>
        <v>Bronze Dark Green RX Clear</v>
      </c>
      <c r="G1149" t="str">
        <f>TRIM(CONCATENATE(VLOOKUP(Лист2!C1149,IB!$A$2:$C$326,3,FALSE)," ",IFERROR(VLOOKUP(Лист2!C1149,IB!$A$2:$D$326,4,FALSE)," ")," ",IFERROR(VLOOKUP(Лист2!C1149,IB!$A$2:$E$326,5,FALSE)," ")))</f>
        <v>Bronze Dark Green</v>
      </c>
      <c r="H1149" t="str">
        <f>VLOOKUP(C1149,IB!$A$2:$F$326,6,FALSE)</f>
        <v>RX Clear</v>
      </c>
    </row>
    <row r="1150" spans="1:8" x14ac:dyDescent="0.3">
      <c r="A1150" t="s">
        <v>8465</v>
      </c>
      <c r="B1150" t="s">
        <v>8485</v>
      </c>
      <c r="C1150" t="s">
        <v>13959</v>
      </c>
      <c r="D1150" s="20" t="str">
        <f t="shared" si="6"/>
        <v>Nikolai m 0030 chocolate 027716702</v>
      </c>
      <c r="E1150" s="15" t="str">
        <f>VLOOKUP(C1150,IB!$A$2:$B$326,2,FALSE)</f>
        <v>Nikolai  m 0030</v>
      </c>
      <c r="F1150" s="23" t="str">
        <f t="shared" si="7"/>
        <v>chocolate 027716702</v>
      </c>
      <c r="G1150" t="str">
        <f>TRIM(CONCATENATE(VLOOKUP(Лист2!C1150,IB!$A$2:$C$326,3,FALSE)," ",IFERROR(VLOOKUP(Лист2!C1150,IB!$A$2:$D$326,4,FALSE)," ")," ",IFERROR(VLOOKUP(Лист2!C1150,IB!$A$2:$E$326,5,FALSE)," ")))</f>
        <v>chocolate 027716702</v>
      </c>
    </row>
    <row r="1151" spans="1:8" x14ac:dyDescent="0.3">
      <c r="A1151" t="s">
        <v>8465</v>
      </c>
      <c r="B1151" t="s">
        <v>8485</v>
      </c>
      <c r="C1151" t="s">
        <v>13960</v>
      </c>
      <c r="D1151" s="20" t="str">
        <f t="shared" si="6"/>
        <v>Nio Teak Black Nougat RX Clear</v>
      </c>
      <c r="E1151" s="15" t="str">
        <f>VLOOKUP(C1151,IB!$A$2:$B$326,2,FALSE)</f>
        <v>Nio</v>
      </c>
      <c r="F1151" s="23" t="str">
        <f t="shared" si="7"/>
        <v>Teak Black Nougat RX Clear</v>
      </c>
      <c r="G1151" t="str">
        <f>TRIM(CONCATENATE(VLOOKUP(Лист2!C1151,IB!$A$2:$C$326,3,FALSE)," ",IFERROR(VLOOKUP(Лист2!C1151,IB!$A$2:$D$326,4,FALSE)," ")," ",IFERROR(VLOOKUP(Лист2!C1151,IB!$A$2:$E$326,5,FALSE)," ")))</f>
        <v>Teak Black Nougat</v>
      </c>
      <c r="H1151" t="str">
        <f>VLOOKUP(C1151,IB!$A$2:$F$326,6,FALSE)</f>
        <v>RX Clear</v>
      </c>
    </row>
    <row r="1152" spans="1:8" x14ac:dyDescent="0.3">
      <c r="A1152" t="s">
        <v>8465</v>
      </c>
      <c r="B1152" t="s">
        <v>8485</v>
      </c>
      <c r="C1152" t="s">
        <v>13961</v>
      </c>
      <c r="D1152" s="20" t="str">
        <f t="shared" si="6"/>
        <v>Nitrogen Black Gun Metal RX Clear</v>
      </c>
      <c r="E1152" s="15" t="str">
        <f>VLOOKUP(C1152,IB!$A$2:$B$326,2,FALSE)</f>
        <v>Nitrogen</v>
      </c>
      <c r="F1152" s="23" t="str">
        <f t="shared" si="7"/>
        <v>Black Gun Metal RX Clear</v>
      </c>
      <c r="G1152" t="str">
        <f>TRIM(CONCATENATE(VLOOKUP(Лист2!C1152,IB!$A$2:$C$326,3,FALSE)," ",IFERROR(VLOOKUP(Лист2!C1152,IB!$A$2:$D$326,4,FALSE)," ")," ",IFERROR(VLOOKUP(Лист2!C1152,IB!$A$2:$E$326,5,FALSE)," ")))</f>
        <v>Black Gun Metal</v>
      </c>
      <c r="H1152" t="str">
        <f>VLOOKUP(C1152,IB!$A$2:$F$326,6,FALSE)</f>
        <v>RX Clear</v>
      </c>
    </row>
    <row r="1153" spans="1:8" x14ac:dyDescent="0.3">
      <c r="A1153" t="s">
        <v>8465</v>
      </c>
      <c r="B1153" t="s">
        <v>8485</v>
      </c>
      <c r="C1153" t="s">
        <v>13962</v>
      </c>
      <c r="D1153" s="20" t="str">
        <f t="shared" si="6"/>
        <v>Nitrogen Teak Black Nougat RX Clear</v>
      </c>
      <c r="E1153" s="15" t="str">
        <f>VLOOKUP(C1153,IB!$A$2:$B$326,2,FALSE)</f>
        <v>Nitrogen</v>
      </c>
      <c r="F1153" s="23" t="str">
        <f t="shared" si="7"/>
        <v>Teak Black Nougat RX Clear</v>
      </c>
      <c r="G1153" t="str">
        <f>TRIM(CONCATENATE(VLOOKUP(Лист2!C1153,IB!$A$2:$C$326,3,FALSE)," ",IFERROR(VLOOKUP(Лист2!C1153,IB!$A$2:$D$326,4,FALSE)," ")," ",IFERROR(VLOOKUP(Лист2!C1153,IB!$A$2:$E$326,5,FALSE)," ")))</f>
        <v>Teak Black Nougat</v>
      </c>
      <c r="H1153" t="str">
        <f>VLOOKUP(C1153,IB!$A$2:$F$326,6,FALSE)</f>
        <v>RX Clear</v>
      </c>
    </row>
    <row r="1154" spans="1:8" x14ac:dyDescent="0.3">
      <c r="A1154" t="s">
        <v>8465</v>
      </c>
      <c r="B1154" t="s">
        <v>8485</v>
      </c>
      <c r="C1154" t="s">
        <v>13963</v>
      </c>
      <c r="D1154" s="20" t="str">
        <f t="shared" si="6"/>
        <v>Notos Black Dark Red RX Clear</v>
      </c>
      <c r="E1154" s="15" t="str">
        <f>VLOOKUP(C1154,IB!$A$2:$B$326,2,FALSE)</f>
        <v>Notos</v>
      </c>
      <c r="F1154" s="23" t="str">
        <f t="shared" si="7"/>
        <v>Black Dark Red RX Clear</v>
      </c>
      <c r="G1154" t="str">
        <f>TRIM(CONCATENATE(VLOOKUP(Лист2!C1154,IB!$A$2:$C$326,3,FALSE)," ",IFERROR(VLOOKUP(Лист2!C1154,IB!$A$2:$D$326,4,FALSE)," ")," ",IFERROR(VLOOKUP(Лист2!C1154,IB!$A$2:$E$326,5,FALSE)," ")))</f>
        <v>Black Dark Red</v>
      </c>
      <c r="H1154" t="str">
        <f>VLOOKUP(C1154,IB!$A$2:$F$326,6,FALSE)</f>
        <v>RX Clear</v>
      </c>
    </row>
    <row r="1155" spans="1:8" x14ac:dyDescent="0.3">
      <c r="A1155" t="s">
        <v>8465</v>
      </c>
      <c r="B1155" t="s">
        <v>8485</v>
      </c>
      <c r="C1155" t="s">
        <v>13964</v>
      </c>
      <c r="D1155" s="20" t="str">
        <f t="shared" si="6"/>
        <v>Notos Bronze Black Matt Pop RX Clear</v>
      </c>
      <c r="E1155" s="15" t="str">
        <f>VLOOKUP(C1155,IB!$A$2:$B$326,2,FALSE)</f>
        <v>Notos</v>
      </c>
      <c r="F1155" s="23" t="str">
        <f t="shared" si="7"/>
        <v>Bronze Black Matt Pop RX Clear</v>
      </c>
      <c r="G1155" t="str">
        <f>TRIM(CONCATENATE(VLOOKUP(Лист2!C1155,IB!$A$2:$C$326,3,FALSE)," ",IFERROR(VLOOKUP(Лист2!C1155,IB!$A$2:$D$326,4,FALSE)," ")," ",IFERROR(VLOOKUP(Лист2!C1155,IB!$A$2:$E$326,5,FALSE)," ")))</f>
        <v>Bronze Black Matt Pop</v>
      </c>
      <c r="H1155" t="str">
        <f>VLOOKUP(C1155,IB!$A$2:$F$326,6,FALSE)</f>
        <v>RX Clear</v>
      </c>
    </row>
    <row r="1156" spans="1:8" x14ac:dyDescent="0.3">
      <c r="A1156" t="s">
        <v>8465</v>
      </c>
      <c r="B1156" t="s">
        <v>8485</v>
      </c>
      <c r="C1156" t="s">
        <v>13965</v>
      </c>
      <c r="D1156" s="20" t="str">
        <f t="shared" si="6"/>
        <v>Notos Graphite Marine Blue Pop RX Clear</v>
      </c>
      <c r="E1156" s="15" t="str">
        <f>VLOOKUP(C1156,IB!$A$2:$B$326,2,FALSE)</f>
        <v>Notos</v>
      </c>
      <c r="F1156" s="23" t="str">
        <f t="shared" si="7"/>
        <v>Graphite Marine Blue Pop RX Clear</v>
      </c>
      <c r="G1156" t="str">
        <f>TRIM(CONCATENATE(VLOOKUP(Лист2!C1156,IB!$A$2:$C$326,3,FALSE)," ",IFERROR(VLOOKUP(Лист2!C1156,IB!$A$2:$D$326,4,FALSE)," ")," ",IFERROR(VLOOKUP(Лист2!C1156,IB!$A$2:$E$326,5,FALSE)," ")))</f>
        <v>Graphite Marine Blue Pop</v>
      </c>
      <c r="H1156" t="str">
        <f>VLOOKUP(C1156,IB!$A$2:$F$326,6,FALSE)</f>
        <v>RX Clear</v>
      </c>
    </row>
    <row r="1157" spans="1:8" x14ac:dyDescent="0.3">
      <c r="A1157" t="s">
        <v>8465</v>
      </c>
      <c r="B1157" t="s">
        <v>8485</v>
      </c>
      <c r="C1157" t="s">
        <v>13966</v>
      </c>
      <c r="D1157" s="20" t="str">
        <f t="shared" si="6"/>
        <v>Nufenen medium 5085 black clear 002007</v>
      </c>
      <c r="E1157" s="15" t="str">
        <f>VLOOKUP(C1157,IB!$A$2:$B$326,2,FALSE)</f>
        <v>Nufenen medium 5085</v>
      </c>
      <c r="F1157" s="23" t="str">
        <f t="shared" si="7"/>
        <v>black clear 002007</v>
      </c>
      <c r="G1157" t="str">
        <f>TRIM(CONCATENATE(VLOOKUP(Лист2!C1157,IB!$A$2:$C$326,3,FALSE)," ",IFERROR(VLOOKUP(Лист2!C1157,IB!$A$2:$D$326,4,FALSE)," ")," ",IFERROR(VLOOKUP(Лист2!C1157,IB!$A$2:$E$326,5,FALSE)," ")))</f>
        <v>black</v>
      </c>
      <c r="H1157" t="str">
        <f>VLOOKUP(C1157,IB!$A$2:$F$326,6,FALSE)</f>
        <v>clear 002007</v>
      </c>
    </row>
    <row r="1158" spans="1:8" x14ac:dyDescent="0.3">
      <c r="A1158" t="s">
        <v>8465</v>
      </c>
      <c r="B1158" t="s">
        <v>8485</v>
      </c>
      <c r="C1158" t="s">
        <v>13967</v>
      </c>
      <c r="D1158" s="20" t="str">
        <f t="shared" si="6"/>
        <v>Nufenen medium 5085 graphite clear 025007</v>
      </c>
      <c r="E1158" s="15" t="str">
        <f>VLOOKUP(C1158,IB!$A$2:$B$326,2,FALSE)</f>
        <v>Nufenen medium 5085</v>
      </c>
      <c r="F1158" s="23" t="str">
        <f t="shared" si="7"/>
        <v>graphite clear 025007</v>
      </c>
      <c r="G1158" t="str">
        <f>TRIM(CONCATENATE(VLOOKUP(Лист2!C1158,IB!$A$2:$C$326,3,FALSE)," ",IFERROR(VLOOKUP(Лист2!C1158,IB!$A$2:$D$326,4,FALSE)," ")," ",IFERROR(VLOOKUP(Лист2!C1158,IB!$A$2:$E$326,5,FALSE)," ")))</f>
        <v>graphite</v>
      </c>
      <c r="H1158" t="str">
        <f>VLOOKUP(C1158,IB!$A$2:$F$326,6,FALSE)</f>
        <v>clear 025007</v>
      </c>
    </row>
    <row r="1159" spans="1:8" x14ac:dyDescent="0.3">
      <c r="A1159" t="s">
        <v>8465</v>
      </c>
      <c r="B1159" t="s">
        <v>8485</v>
      </c>
      <c r="C1159" t="s">
        <v>13968</v>
      </c>
      <c r="D1159" s="20" t="str">
        <f t="shared" si="6"/>
        <v>Olaf Black RX Clear</v>
      </c>
      <c r="E1159" s="15" t="str">
        <f>VLOOKUP(C1159,IB!$A$2:$B$326,2,FALSE)</f>
        <v>Olaf</v>
      </c>
      <c r="F1159" s="23" t="str">
        <f t="shared" si="7"/>
        <v>Black RX Clear</v>
      </c>
      <c r="G1159" t="str">
        <f>TRIM(CONCATENATE(VLOOKUP(Лист2!C1159,IB!$A$2:$C$326,3,FALSE)," ",IFERROR(VLOOKUP(Лист2!C1159,IB!$A$2:$D$326,4,FALSE)," ")," ",IFERROR(VLOOKUP(Лист2!C1159,IB!$A$2:$E$326,5,FALSE)," ")))</f>
        <v>Black</v>
      </c>
      <c r="H1159" t="str">
        <f>VLOOKUP(C1159,IB!$A$2:$F$326,6,FALSE)</f>
        <v>RX Clear</v>
      </c>
    </row>
    <row r="1160" spans="1:8" x14ac:dyDescent="0.3">
      <c r="A1160" t="s">
        <v>8465</v>
      </c>
      <c r="B1160" t="s">
        <v>8485</v>
      </c>
      <c r="C1160" t="s">
        <v>13969</v>
      </c>
      <c r="D1160" s="20" t="str">
        <f t="shared" si="6"/>
        <v>Olaf Shiny Graphite Black RX Clear</v>
      </c>
      <c r="E1160" s="15" t="str">
        <f>VLOOKUP(C1160,IB!$A$2:$B$326,2,FALSE)</f>
        <v>Olaf</v>
      </c>
      <c r="F1160" s="23" t="str">
        <f t="shared" si="7"/>
        <v>Shiny Graphite Black RX Clear</v>
      </c>
      <c r="G1160" t="str">
        <f>TRIM(CONCATENATE(VLOOKUP(Лист2!C1160,IB!$A$2:$C$326,3,FALSE)," ",IFERROR(VLOOKUP(Лист2!C1160,IB!$A$2:$D$326,4,FALSE)," ")," ",IFERROR(VLOOKUP(Лист2!C1160,IB!$A$2:$E$326,5,FALSE)," ")))</f>
        <v>Shiny Graphite Black</v>
      </c>
      <c r="H1160" t="str">
        <f>VLOOKUP(C1160,IB!$A$2:$F$326,6,FALSE)</f>
        <v>RX Clear</v>
      </c>
    </row>
    <row r="1161" spans="1:8" x14ac:dyDescent="0.3">
      <c r="A1161" t="s">
        <v>8465</v>
      </c>
      <c r="B1161" t="s">
        <v>8485</v>
      </c>
      <c r="C1161" t="s">
        <v>13970</v>
      </c>
      <c r="D1161" s="20" t="str">
        <f t="shared" si="6"/>
        <v>Oroshi 2.0 Black RX Clear</v>
      </c>
      <c r="E1161" s="15" t="str">
        <f>VLOOKUP(C1161,IB!$A$2:$B$326,2,FALSE)</f>
        <v>Oroshi 2.0</v>
      </c>
      <c r="F1161" s="23" t="str">
        <f t="shared" si="7"/>
        <v>Black RX Clear</v>
      </c>
      <c r="G1161" t="str">
        <f>TRIM(CONCATENATE(VLOOKUP(Лист2!C1161,IB!$A$2:$C$326,3,FALSE)," ",IFERROR(VLOOKUP(Лист2!C1161,IB!$A$2:$D$326,4,FALSE)," ")," ",IFERROR(VLOOKUP(Лист2!C1161,IB!$A$2:$E$326,5,FALSE)," ")))</f>
        <v>Black</v>
      </c>
      <c r="H1161" t="str">
        <f>VLOOKUP(C1161,IB!$A$2:$F$326,6,FALSE)</f>
        <v>RX Clear</v>
      </c>
    </row>
    <row r="1162" spans="1:8" x14ac:dyDescent="0.3">
      <c r="A1162" t="s">
        <v>8465</v>
      </c>
      <c r="B1162" t="s">
        <v>8485</v>
      </c>
      <c r="C1162" t="s">
        <v>13971</v>
      </c>
      <c r="D1162" s="20" t="str">
        <f t="shared" si="6"/>
        <v>Oroshi 2.0 Fired Copper Circle Shiny Copper Nougat RX Clear</v>
      </c>
      <c r="E1162" s="15" t="str">
        <f>VLOOKUP(C1162,IB!$A$2:$B$326,2,FALSE)</f>
        <v>Oroshi 2.0</v>
      </c>
      <c r="F1162" s="23" t="str">
        <f t="shared" si="7"/>
        <v>Fired Copper Circle Shiny Copper Nougat RX Clear</v>
      </c>
      <c r="G1162" t="str">
        <f>TRIM(CONCATENATE(VLOOKUP(Лист2!C1162,IB!$A$2:$C$326,3,FALSE)," ",IFERROR(VLOOKUP(Лист2!C1162,IB!$A$2:$D$326,4,FALSE)," ")," ",IFERROR(VLOOKUP(Лист2!C1162,IB!$A$2:$E$326,5,FALSE)," ")))</f>
        <v>Fired Copper Circle Shiny Copper Nougat</v>
      </c>
      <c r="H1162" t="str">
        <f>VLOOKUP(C1162,IB!$A$2:$F$326,6,FALSE)</f>
        <v>RX Clear</v>
      </c>
    </row>
    <row r="1163" spans="1:8" x14ac:dyDescent="0.3">
      <c r="A1163" t="s">
        <v>8465</v>
      </c>
      <c r="B1163" t="s">
        <v>8485</v>
      </c>
      <c r="C1163" t="s">
        <v>13972</v>
      </c>
      <c r="D1163" s="20" t="str">
        <f t="shared" si="6"/>
        <v>Oroshi 2.0 Graphite Black RX Clear</v>
      </c>
      <c r="E1163" s="15" t="str">
        <f>VLOOKUP(C1163,IB!$A$2:$B$326,2,FALSE)</f>
        <v>Oroshi 2.0</v>
      </c>
      <c r="F1163" s="23" t="str">
        <f t="shared" si="7"/>
        <v>Graphite Black RX Clear</v>
      </c>
      <c r="G1163" t="str">
        <f>TRIM(CONCATENATE(VLOOKUP(Лист2!C1163,IB!$A$2:$C$326,3,FALSE)," ",IFERROR(VLOOKUP(Лист2!C1163,IB!$A$2:$D$326,4,FALSE)," ")," ",IFERROR(VLOOKUP(Лист2!C1163,IB!$A$2:$E$326,5,FALSE)," ")))</f>
        <v>Graphite Black</v>
      </c>
      <c r="H1163" t="str">
        <f>VLOOKUP(C1163,IB!$A$2:$F$326,6,FALSE)</f>
        <v>RX Clear</v>
      </c>
    </row>
    <row r="1164" spans="1:8" x14ac:dyDescent="0.3">
      <c r="A1164" t="s">
        <v>8465</v>
      </c>
      <c r="B1164" t="s">
        <v>8485</v>
      </c>
      <c r="C1164" t="s">
        <v>13973</v>
      </c>
      <c r="D1164" s="20" t="str">
        <f t="shared" si="6"/>
        <v>Oscar Graphite Black RX Clear</v>
      </c>
      <c r="E1164" s="15" t="str">
        <f>VLOOKUP(C1164,IB!$A$2:$B$326,2,FALSE)</f>
        <v>Oscar</v>
      </c>
      <c r="F1164" s="23" t="str">
        <f t="shared" si="7"/>
        <v>Graphite Black RX Clear</v>
      </c>
      <c r="G1164" t="str">
        <f>TRIM(CONCATENATE(VLOOKUP(Лист2!C1164,IB!$A$2:$C$326,3,FALSE)," ",IFERROR(VLOOKUP(Лист2!C1164,IB!$A$2:$D$326,4,FALSE)," ")," ",IFERROR(VLOOKUP(Лист2!C1164,IB!$A$2:$E$326,5,FALSE)," ")))</f>
        <v>Graphite Black</v>
      </c>
      <c r="H1164" t="str">
        <f>VLOOKUP(C1164,IB!$A$2:$F$326,6,FALSE)</f>
        <v>RX Clear</v>
      </c>
    </row>
    <row r="1165" spans="1:8" x14ac:dyDescent="0.3">
      <c r="A1165" t="s">
        <v>8465</v>
      </c>
      <c r="B1165" t="s">
        <v>8485</v>
      </c>
      <c r="C1165" t="s">
        <v>13974</v>
      </c>
      <c r="D1165" s="20" t="str">
        <f t="shared" si="6"/>
        <v>Oscar Shiny Graphite Ultra Blue Black RX Clear</v>
      </c>
      <c r="E1165" s="15" t="str">
        <f>VLOOKUP(C1165,IB!$A$2:$B$326,2,FALSE)</f>
        <v>Oscar</v>
      </c>
      <c r="F1165" s="23" t="str">
        <f t="shared" si="7"/>
        <v>Shiny Graphite Ultra Blue Black RX Clear</v>
      </c>
      <c r="G1165" t="str">
        <f>TRIM(CONCATENATE(VLOOKUP(Лист2!C1165,IB!$A$2:$C$326,3,FALSE)," ",IFERROR(VLOOKUP(Лист2!C1165,IB!$A$2:$D$326,4,FALSE)," ")," ",IFERROR(VLOOKUP(Лист2!C1165,IB!$A$2:$E$326,5,FALSE)," ")))</f>
        <v>Shiny Graphite Ultra Blue Black</v>
      </c>
      <c r="H1165" t="str">
        <f>VLOOKUP(C1165,IB!$A$2:$F$326,6,FALSE)</f>
        <v>RX Clear</v>
      </c>
    </row>
    <row r="1166" spans="1:8" x14ac:dyDescent="0.3">
      <c r="A1166" t="s">
        <v>8465</v>
      </c>
      <c r="B1166" t="s">
        <v>8485</v>
      </c>
      <c r="C1166" t="s">
        <v>13975</v>
      </c>
      <c r="D1166" s="20" t="str">
        <f t="shared" si="6"/>
        <v>Osmium Rose Gold Black RX Clear</v>
      </c>
      <c r="E1166" s="15" t="str">
        <f>VLOOKUP(C1166,IB!$A$2:$B$326,2,FALSE)</f>
        <v>Osmium</v>
      </c>
      <c r="F1166" s="23" t="str">
        <f t="shared" si="7"/>
        <v>Rose Gold Black RX Clear</v>
      </c>
      <c r="G1166" t="str">
        <f>TRIM(CONCATENATE(VLOOKUP(Лист2!C1166,IB!$A$2:$C$326,3,FALSE)," ",IFERROR(VLOOKUP(Лист2!C1166,IB!$A$2:$D$326,4,FALSE)," ")," ",IFERROR(VLOOKUP(Лист2!C1166,IB!$A$2:$E$326,5,FALSE)," ")))</f>
        <v>Rose Gold Black</v>
      </c>
      <c r="H1166" t="str">
        <f>VLOOKUP(C1166,IB!$A$2:$F$326,6,FALSE)</f>
        <v>RX Clear</v>
      </c>
    </row>
    <row r="1167" spans="1:8" x14ac:dyDescent="0.3">
      <c r="A1167" t="s">
        <v>8465</v>
      </c>
      <c r="B1167" t="s">
        <v>8485</v>
      </c>
      <c r="C1167" t="s">
        <v>13976</v>
      </c>
      <c r="D1167" s="20" t="str">
        <f t="shared" si="6"/>
        <v>Owen Aubergine Black Matt RX Clear</v>
      </c>
      <c r="E1167" s="15" t="str">
        <f>VLOOKUP(C1167,IB!$A$2:$B$326,2,FALSE)</f>
        <v>Owen</v>
      </c>
      <c r="F1167" s="23" t="str">
        <f t="shared" si="7"/>
        <v>Aubergine Black Matt RX Clear</v>
      </c>
      <c r="G1167" t="str">
        <f>TRIM(CONCATENATE(VLOOKUP(Лист2!C1167,IB!$A$2:$C$326,3,FALSE)," ",IFERROR(VLOOKUP(Лист2!C1167,IB!$A$2:$D$326,4,FALSE)," ")," ",IFERROR(VLOOKUP(Лист2!C1167,IB!$A$2:$E$326,5,FALSE)," ")))</f>
        <v>Aubergine Black Matt</v>
      </c>
      <c r="H1167" t="str">
        <f>VLOOKUP(C1167,IB!$A$2:$F$326,6,FALSE)</f>
        <v>RX Clear</v>
      </c>
    </row>
    <row r="1168" spans="1:8" x14ac:dyDescent="0.3">
      <c r="A1168" t="s">
        <v>8465</v>
      </c>
      <c r="B1168" t="s">
        <v>8485</v>
      </c>
      <c r="C1168" t="s">
        <v>13977</v>
      </c>
      <c r="D1168" s="20" t="str">
        <f t="shared" si="6"/>
        <v>Owen Shiny Graphite New Gray Matt RX Clear</v>
      </c>
      <c r="E1168" s="15" t="str">
        <f>VLOOKUP(C1168,IB!$A$2:$B$326,2,FALSE)</f>
        <v>Owen</v>
      </c>
      <c r="F1168" s="23" t="str">
        <f t="shared" si="7"/>
        <v>Shiny Graphite New Gray Matt RX Clear</v>
      </c>
      <c r="G1168" t="str">
        <f>TRIM(CONCATENATE(VLOOKUP(Лист2!C1168,IB!$A$2:$C$326,3,FALSE)," ",IFERROR(VLOOKUP(Лист2!C1168,IB!$A$2:$D$326,4,FALSE)," ")," ",IFERROR(VLOOKUP(Лист2!C1168,IB!$A$2:$E$326,5,FALSE)," ")))</f>
        <v>Shiny Graphite New Gray Matt</v>
      </c>
      <c r="H1168" t="str">
        <f>VLOOKUP(C1168,IB!$A$2:$F$326,6,FALSE)</f>
        <v>RX Clear</v>
      </c>
    </row>
    <row r="1169" spans="1:8" x14ac:dyDescent="0.3">
      <c r="A1169" t="s">
        <v>8465</v>
      </c>
      <c r="B1169" t="s">
        <v>8485</v>
      </c>
      <c r="C1169" t="s">
        <v>13978</v>
      </c>
      <c r="D1169" s="20" t="str">
        <f t="shared" si="6"/>
        <v>P Berg Rose Gold Warm Grey RX Clear</v>
      </c>
      <c r="E1169" s="15" t="str">
        <f>VLOOKUP(C1169,IB!$A$2:$B$326,2,FALSE)</f>
        <v>P Berg</v>
      </c>
      <c r="F1169" s="23" t="str">
        <f t="shared" si="7"/>
        <v>Rose Gold Warm Grey RX Clear</v>
      </c>
      <c r="G1169" t="str">
        <f>TRIM(CONCATENATE(VLOOKUP(Лист2!C1169,IB!$A$2:$C$326,3,FALSE)," ",IFERROR(VLOOKUP(Лист2!C1169,IB!$A$2:$D$326,4,FALSE)," ")," ",IFERROR(VLOOKUP(Лист2!C1169,IB!$A$2:$E$326,5,FALSE)," ")))</f>
        <v>Rose Gold Warm Grey</v>
      </c>
      <c r="H1169" t="str">
        <f>VLOOKUP(C1169,IB!$A$2:$F$326,6,FALSE)</f>
        <v>RX Clear</v>
      </c>
    </row>
    <row r="1170" spans="1:8" x14ac:dyDescent="0.3">
      <c r="A1170" t="s">
        <v>8465</v>
      </c>
      <c r="B1170" t="s">
        <v>8485</v>
      </c>
      <c r="C1170" t="s">
        <v>13979</v>
      </c>
      <c r="D1170" s="20" t="str">
        <f t="shared" si="6"/>
        <v>Pablo L. Matt Gold Amur RX Clear</v>
      </c>
      <c r="E1170" s="15" t="str">
        <f>VLOOKUP(C1170,IB!$A$2:$B$326,2,FALSE)</f>
        <v>Pablo L.</v>
      </c>
      <c r="F1170" s="23" t="str">
        <f t="shared" si="7"/>
        <v>Matt Gold Amur RX Clear</v>
      </c>
      <c r="G1170" t="str">
        <f>TRIM(CONCATENATE(VLOOKUP(Лист2!C1170,IB!$A$2:$C$326,3,FALSE)," ",IFERROR(VLOOKUP(Лист2!C1170,IB!$A$2:$D$326,4,FALSE)," ")," ",IFERROR(VLOOKUP(Лист2!C1170,IB!$A$2:$E$326,5,FALSE)," ")))</f>
        <v>Matt Gold Amur</v>
      </c>
      <c r="H1170" t="str">
        <f>VLOOKUP(C1170,IB!$A$2:$F$326,6,FALSE)</f>
        <v>RX Clear</v>
      </c>
    </row>
    <row r="1171" spans="1:8" x14ac:dyDescent="0.3">
      <c r="A1171" t="s">
        <v>8465</v>
      </c>
      <c r="B1171" t="s">
        <v>8485</v>
      </c>
      <c r="C1171" t="s">
        <v>13980</v>
      </c>
      <c r="D1171" s="20" t="str">
        <f t="shared" si="6"/>
        <v>Pablo L. Rosé Gold Ice Tea RX Clear</v>
      </c>
      <c r="E1171" s="15" t="str">
        <f>VLOOKUP(C1171,IB!$A$2:$B$326,2,FALSE)</f>
        <v>Pablo L.</v>
      </c>
      <c r="F1171" s="23" t="str">
        <f t="shared" si="7"/>
        <v>Rosé Gold Ice Tea RX Clear</v>
      </c>
      <c r="G1171" t="str">
        <f>TRIM(CONCATENATE(VLOOKUP(Лист2!C1171,IB!$A$2:$C$326,3,FALSE)," ",IFERROR(VLOOKUP(Лист2!C1171,IB!$A$2:$D$326,4,FALSE)," ")," ",IFERROR(VLOOKUP(Лист2!C1171,IB!$A$2:$E$326,5,FALSE)," ")))</f>
        <v>Rosé Gold Ice Tea</v>
      </c>
      <c r="H1171" t="str">
        <f>VLOOKUP(C1171,IB!$A$2:$F$326,6,FALSE)</f>
        <v>RX Clear</v>
      </c>
    </row>
    <row r="1172" spans="1:8" x14ac:dyDescent="0.3">
      <c r="A1172" t="s">
        <v>8465</v>
      </c>
      <c r="B1172" t="s">
        <v>8485</v>
      </c>
      <c r="C1172" t="s">
        <v>13981</v>
      </c>
      <c r="D1172" s="20" t="str">
        <f t="shared" si="6"/>
        <v>Palladium Graphite Gun Metal Black RX Clear</v>
      </c>
      <c r="E1172" s="15" t="str">
        <f>VLOOKUP(C1172,IB!$A$2:$B$326,2,FALSE)</f>
        <v>Palladium</v>
      </c>
      <c r="F1172" s="23" t="str">
        <f t="shared" si="7"/>
        <v>Graphite Gun Metal Black RX Clear</v>
      </c>
      <c r="G1172" t="str">
        <f>TRIM(CONCATENATE(VLOOKUP(Лист2!C1172,IB!$A$2:$C$326,3,FALSE)," ",IFERROR(VLOOKUP(Лист2!C1172,IB!$A$2:$D$326,4,FALSE)," ")," ",IFERROR(VLOOKUP(Лист2!C1172,IB!$A$2:$E$326,5,FALSE)," ")))</f>
        <v>Graphite Gun Metal Black</v>
      </c>
      <c r="H1172" t="str">
        <f>VLOOKUP(C1172,IB!$A$2:$F$326,6,FALSE)</f>
        <v>RX Clear</v>
      </c>
    </row>
    <row r="1173" spans="1:8" x14ac:dyDescent="0.3">
      <c r="A1173" t="s">
        <v>8465</v>
      </c>
      <c r="B1173" t="s">
        <v>8485</v>
      </c>
      <c r="C1173" t="s">
        <v>13982</v>
      </c>
      <c r="D1173" s="20" t="str">
        <f t="shared" si="6"/>
        <v>Palladium Shiny Graphite Aubergine Black RX Clear</v>
      </c>
      <c r="E1173" s="15" t="str">
        <f>VLOOKUP(C1173,IB!$A$2:$B$326,2,FALSE)</f>
        <v>Palladium</v>
      </c>
      <c r="F1173" s="23" t="str">
        <f t="shared" si="7"/>
        <v>Shiny Graphite Aubergine Black RX Clear</v>
      </c>
      <c r="G1173" t="str">
        <f>TRIM(CONCATENATE(VLOOKUP(Лист2!C1173,IB!$A$2:$C$326,3,FALSE)," ",IFERROR(VLOOKUP(Лист2!C1173,IB!$A$2:$D$326,4,FALSE)," ")," ",IFERROR(VLOOKUP(Лист2!C1173,IB!$A$2:$E$326,5,FALSE)," ")))</f>
        <v>Shiny Graphite Aubergine Black</v>
      </c>
      <c r="H1173" t="str">
        <f>VLOOKUP(C1173,IB!$A$2:$F$326,6,FALSE)</f>
        <v>RX Clear</v>
      </c>
    </row>
    <row r="1174" spans="1:8" x14ac:dyDescent="0.3">
      <c r="A1174" t="s">
        <v>8465</v>
      </c>
      <c r="B1174" t="s">
        <v>8485</v>
      </c>
      <c r="C1174" t="s">
        <v>13983</v>
      </c>
      <c r="D1174" s="20" t="str">
        <f t="shared" si="6"/>
        <v>Paul R. Black RX Clear</v>
      </c>
      <c r="E1174" s="15" t="str">
        <f>VLOOKUP(C1174,IB!$A$2:$B$326,2,FALSE)</f>
        <v>Paul R.</v>
      </c>
      <c r="F1174" s="23" t="str">
        <f t="shared" si="7"/>
        <v>Black RX Clear</v>
      </c>
      <c r="G1174" t="str">
        <f>TRIM(CONCATENATE(VLOOKUP(Лист2!C1174,IB!$A$2:$C$326,3,FALSE)," ",IFERROR(VLOOKUP(Лист2!C1174,IB!$A$2:$D$326,4,FALSE)," ")," ",IFERROR(VLOOKUP(Лист2!C1174,IB!$A$2:$E$326,5,FALSE)," ")))</f>
        <v>Black</v>
      </c>
      <c r="H1174" t="str">
        <f>VLOOKUP(C1174,IB!$A$2:$F$326,6,FALSE)</f>
        <v>RX Clear</v>
      </c>
    </row>
    <row r="1175" spans="1:8" x14ac:dyDescent="0.3">
      <c r="A1175" t="s">
        <v>8465</v>
      </c>
      <c r="B1175" t="s">
        <v>8485</v>
      </c>
      <c r="C1175" t="s">
        <v>13984</v>
      </c>
      <c r="D1175" s="20" t="str">
        <f t="shared" si="6"/>
        <v>Paul R. Chrome Grey RX Clear</v>
      </c>
      <c r="E1175" s="15" t="str">
        <f>VLOOKUP(C1175,IB!$A$2:$B$326,2,FALSE)</f>
        <v>Paul R.</v>
      </c>
      <c r="F1175" s="23" t="str">
        <f t="shared" si="7"/>
        <v>Chrome Grey RX Clear</v>
      </c>
      <c r="G1175" t="str">
        <f>TRIM(CONCATENATE(VLOOKUP(Лист2!C1175,IB!$A$2:$C$326,3,FALSE)," ",IFERROR(VLOOKUP(Лист2!C1175,IB!$A$2:$D$326,4,FALSE)," ")," ",IFERROR(VLOOKUP(Лист2!C1175,IB!$A$2:$E$326,5,FALSE)," ")))</f>
        <v>Chrome Grey</v>
      </c>
      <c r="H1175" t="str">
        <f>VLOOKUP(C1175,IB!$A$2:$F$326,6,FALSE)</f>
        <v>RX Clear</v>
      </c>
    </row>
    <row r="1176" spans="1:8" x14ac:dyDescent="0.3">
      <c r="A1176" t="s">
        <v>8465</v>
      </c>
      <c r="B1176" t="s">
        <v>8485</v>
      </c>
      <c r="C1176" t="s">
        <v>13985</v>
      </c>
      <c r="D1176" s="20" t="str">
        <f t="shared" si="6"/>
        <v>Paul R. Graphite Warm Grey RX Clear</v>
      </c>
      <c r="E1176" s="15" t="str">
        <f>VLOOKUP(C1176,IB!$A$2:$B$326,2,FALSE)</f>
        <v>Paul R.</v>
      </c>
      <c r="F1176" s="23" t="str">
        <f t="shared" si="7"/>
        <v>Graphite Warm Grey RX Clear</v>
      </c>
      <c r="G1176" t="str">
        <f>TRIM(CONCATENATE(VLOOKUP(Лист2!C1176,IB!$A$2:$C$326,3,FALSE)," ",IFERROR(VLOOKUP(Лист2!C1176,IB!$A$2:$D$326,4,FALSE)," ")," ",IFERROR(VLOOKUP(Лист2!C1176,IB!$A$2:$E$326,5,FALSE)," ")))</f>
        <v>Graphite Warm Grey</v>
      </c>
      <c r="H1176" t="str">
        <f>VLOOKUP(C1176,IB!$A$2:$F$326,6,FALSE)</f>
        <v>RX Clear</v>
      </c>
    </row>
    <row r="1177" spans="1:8" x14ac:dyDescent="0.3">
      <c r="A1177" t="s">
        <v>8465</v>
      </c>
      <c r="B1177" t="s">
        <v>8485</v>
      </c>
      <c r="C1177" t="s">
        <v>13986</v>
      </c>
      <c r="D1177" s="20" t="str">
        <f t="shared" si="6"/>
        <v>Paul R. Marine Blue Pearl Grey RX Clear</v>
      </c>
      <c r="E1177" s="15" t="str">
        <f>VLOOKUP(C1177,IB!$A$2:$B$326,2,FALSE)</f>
        <v>Paul R.</v>
      </c>
      <c r="F1177" s="23" t="str">
        <f t="shared" si="7"/>
        <v>Marine Blue Pearl Grey RX Clear</v>
      </c>
      <c r="G1177" t="str">
        <f>TRIM(CONCATENATE(VLOOKUP(Лист2!C1177,IB!$A$2:$C$326,3,FALSE)," ",IFERROR(VLOOKUP(Лист2!C1177,IB!$A$2:$D$326,4,FALSE)," ")," ",IFERROR(VLOOKUP(Лист2!C1177,IB!$A$2:$E$326,5,FALSE)," ")))</f>
        <v>Marine Blue Pearl Grey</v>
      </c>
      <c r="H1177" t="str">
        <f>VLOOKUP(C1177,IB!$A$2:$F$326,6,FALSE)</f>
        <v>RX Clear</v>
      </c>
    </row>
    <row r="1178" spans="1:8" x14ac:dyDescent="0.3">
      <c r="A1178" t="s">
        <v>8465</v>
      </c>
      <c r="B1178" t="s">
        <v>8485</v>
      </c>
      <c r="C1178" t="s">
        <v>13987</v>
      </c>
      <c r="D1178" s="20" t="str">
        <f t="shared" si="6"/>
        <v>Paul R.Large Black RX Clear</v>
      </c>
      <c r="E1178" s="15" t="str">
        <f>VLOOKUP(C1178,IB!$A$2:$B$326,2,FALSE)</f>
        <v>Paul R.Large</v>
      </c>
      <c r="F1178" s="23" t="str">
        <f t="shared" si="7"/>
        <v>Black RX Clear</v>
      </c>
      <c r="G1178" t="str">
        <f>TRIM(CONCATENATE(VLOOKUP(Лист2!C1178,IB!$A$2:$C$326,3,FALSE)," ",IFERROR(VLOOKUP(Лист2!C1178,IB!$A$2:$D$326,4,FALSE)," ")," ",IFERROR(VLOOKUP(Лист2!C1178,IB!$A$2:$E$326,5,FALSE)," ")))</f>
        <v>Black</v>
      </c>
      <c r="H1178" t="str">
        <f>VLOOKUP(C1178,IB!$A$2:$F$326,6,FALSE)</f>
        <v>RX Clear</v>
      </c>
    </row>
    <row r="1179" spans="1:8" x14ac:dyDescent="0.3">
      <c r="A1179" t="s">
        <v>8465</v>
      </c>
      <c r="B1179" t="s">
        <v>8485</v>
      </c>
      <c r="C1179" t="s">
        <v>13988</v>
      </c>
      <c r="D1179" s="20" t="str">
        <f t="shared" si="6"/>
        <v>Paul R.Large Graphite Warm Grey RX Clear</v>
      </c>
      <c r="E1179" s="15" t="str">
        <f>VLOOKUP(C1179,IB!$A$2:$B$326,2,FALSE)</f>
        <v>Paul R.Large</v>
      </c>
      <c r="F1179" s="23" t="str">
        <f t="shared" si="7"/>
        <v>Graphite Warm Grey RX Clear</v>
      </c>
      <c r="G1179" t="str">
        <f>TRIM(CONCATENATE(VLOOKUP(Лист2!C1179,IB!$A$2:$C$326,3,FALSE)," ",IFERROR(VLOOKUP(Лист2!C1179,IB!$A$2:$D$326,4,FALSE)," ")," ",IFERROR(VLOOKUP(Лист2!C1179,IB!$A$2:$E$326,5,FALSE)," ")))</f>
        <v>Graphite Warm Grey</v>
      </c>
      <c r="H1179" t="str">
        <f>VLOOKUP(C1179,IB!$A$2:$F$326,6,FALSE)</f>
        <v>RX Clear</v>
      </c>
    </row>
    <row r="1180" spans="1:8" x14ac:dyDescent="0.3">
      <c r="A1180" t="s">
        <v>8465</v>
      </c>
      <c r="B1180" t="s">
        <v>8485</v>
      </c>
      <c r="C1180" t="s">
        <v>13989</v>
      </c>
      <c r="D1180" s="20" t="str">
        <f t="shared" si="6"/>
        <v>Peter C. Large Graphite Black RX Clear</v>
      </c>
      <c r="E1180" s="15" t="str">
        <f>VLOOKUP(C1180,IB!$A$2:$B$326,2,FALSE)</f>
        <v>Peter C. Large</v>
      </c>
      <c r="F1180" s="23" t="str">
        <f t="shared" si="7"/>
        <v>Graphite Black RX Clear</v>
      </c>
      <c r="G1180" t="str">
        <f>TRIM(CONCATENATE(VLOOKUP(Лист2!C1180,IB!$A$2:$C$326,3,FALSE)," ",IFERROR(VLOOKUP(Лист2!C1180,IB!$A$2:$D$326,4,FALSE)," ")," ",IFERROR(VLOOKUP(Лист2!C1180,IB!$A$2:$E$326,5,FALSE)," ")))</f>
        <v>Graphite Black</v>
      </c>
      <c r="H1180" t="str">
        <f>VLOOKUP(C1180,IB!$A$2:$F$326,6,FALSE)</f>
        <v>RX Clear</v>
      </c>
    </row>
    <row r="1181" spans="1:8" x14ac:dyDescent="0.3">
      <c r="A1181" t="s">
        <v>8465</v>
      </c>
      <c r="B1181" t="s">
        <v>8485</v>
      </c>
      <c r="C1181" t="s">
        <v>13990</v>
      </c>
      <c r="D1181" s="20" t="str">
        <f t="shared" si="6"/>
        <v>Peter C. Large Marine Blue RX Clear</v>
      </c>
      <c r="E1181" s="15" t="str">
        <f>VLOOKUP(C1181,IB!$A$2:$B$326,2,FALSE)</f>
        <v>Peter C. Large</v>
      </c>
      <c r="F1181" s="23" t="str">
        <f t="shared" si="7"/>
        <v>Marine Blue RX Clear</v>
      </c>
      <c r="G1181" t="str">
        <f>TRIM(CONCATENATE(VLOOKUP(Лист2!C1181,IB!$A$2:$C$326,3,FALSE)," ",IFERROR(VLOOKUP(Лист2!C1181,IB!$A$2:$D$326,4,FALSE)," ")," ",IFERROR(VLOOKUP(Лист2!C1181,IB!$A$2:$E$326,5,FALSE)," ")))</f>
        <v>Marine Blue</v>
      </c>
      <c r="H1181" t="str">
        <f>VLOOKUP(C1181,IB!$A$2:$F$326,6,FALSE)</f>
        <v>RX Clear</v>
      </c>
    </row>
    <row r="1182" spans="1:8" x14ac:dyDescent="0.3">
      <c r="A1182" t="s">
        <v>8465</v>
      </c>
      <c r="B1182" t="s">
        <v>8485</v>
      </c>
      <c r="C1182" t="s">
        <v>13991</v>
      </c>
      <c r="D1182" s="20" t="str">
        <f t="shared" si="6"/>
        <v>Peter C. Large Teak Black RX Clear</v>
      </c>
      <c r="E1182" s="15" t="str">
        <f>VLOOKUP(C1182,IB!$A$2:$B$326,2,FALSE)</f>
        <v>Peter C. Large</v>
      </c>
      <c r="F1182" s="23" t="str">
        <f t="shared" si="7"/>
        <v>Teak Black RX Clear</v>
      </c>
      <c r="G1182" t="str">
        <f>TRIM(CONCATENATE(VLOOKUP(Лист2!C1182,IB!$A$2:$C$326,3,FALSE)," ",IFERROR(VLOOKUP(Лист2!C1182,IB!$A$2:$D$326,4,FALSE)," ")," ",IFERROR(VLOOKUP(Лист2!C1182,IB!$A$2:$E$326,5,FALSE)," ")))</f>
        <v>Teak Black</v>
      </c>
      <c r="H1182" t="str">
        <f>VLOOKUP(C1182,IB!$A$2:$F$326,6,FALSE)</f>
        <v>RX Clear</v>
      </c>
    </row>
    <row r="1183" spans="1:8" x14ac:dyDescent="0.3">
      <c r="A1183" t="s">
        <v>8465</v>
      </c>
      <c r="B1183" t="s">
        <v>8485</v>
      </c>
      <c r="C1183" t="s">
        <v>13992</v>
      </c>
      <c r="D1183" s="20" t="str">
        <f t="shared" si="6"/>
        <v>Pierre G. GraphiteVeryBerryMatt RX Clear</v>
      </c>
      <c r="E1183" s="15" t="str">
        <f>VLOOKUP(C1183,IB!$A$2:$B$326,2,FALSE)</f>
        <v>Pierre G.</v>
      </c>
      <c r="F1183" s="23" t="str">
        <f t="shared" si="7"/>
        <v>GraphiteVeryBerryMatt RX Clear</v>
      </c>
      <c r="G1183" t="str">
        <f>TRIM(CONCATENATE(VLOOKUP(Лист2!C1183,IB!$A$2:$C$326,3,FALSE)," ",IFERROR(VLOOKUP(Лист2!C1183,IB!$A$2:$D$326,4,FALSE)," ")," ",IFERROR(VLOOKUP(Лист2!C1183,IB!$A$2:$E$326,5,FALSE)," ")))</f>
        <v>GraphiteVeryBerryMatt</v>
      </c>
      <c r="H1183" t="str">
        <f>VLOOKUP(C1183,IB!$A$2:$F$326,6,FALSE)</f>
        <v>RX Clear</v>
      </c>
    </row>
    <row r="1184" spans="1:8" x14ac:dyDescent="0.3">
      <c r="A1184" t="s">
        <v>8465</v>
      </c>
      <c r="B1184" t="s">
        <v>8485</v>
      </c>
      <c r="C1184" t="s">
        <v>13993</v>
      </c>
      <c r="D1184" s="20" t="str">
        <f t="shared" si="6"/>
        <v>Pluto Rosé Gold Black RX Clear</v>
      </c>
      <c r="E1184" s="15" t="str">
        <f>VLOOKUP(C1184,IB!$A$2:$B$326,2,FALSE)</f>
        <v>Pluto</v>
      </c>
      <c r="F1184" s="23" t="str">
        <f t="shared" si="7"/>
        <v>Rosé Gold Black RX Clear</v>
      </c>
      <c r="G1184" t="str">
        <f>TRIM(CONCATENATE(VLOOKUP(Лист2!C1184,IB!$A$2:$C$326,3,FALSE)," ",IFERROR(VLOOKUP(Лист2!C1184,IB!$A$2:$D$326,4,FALSE)," ")," ",IFERROR(VLOOKUP(Лист2!C1184,IB!$A$2:$E$326,5,FALSE)," ")))</f>
        <v>Rosé Gold Black</v>
      </c>
      <c r="H1184" t="str">
        <f>VLOOKUP(C1184,IB!$A$2:$F$326,6,FALSE)</f>
        <v>RX Clear</v>
      </c>
    </row>
    <row r="1185" spans="1:8" x14ac:dyDescent="0.3">
      <c r="A1185" t="s">
        <v>8465</v>
      </c>
      <c r="B1185" t="s">
        <v>8485</v>
      </c>
      <c r="C1185" t="s">
        <v>13994</v>
      </c>
      <c r="D1185" s="20" t="str">
        <f t="shared" si="6"/>
        <v>Poniente Anchor Lava Gun Metal Black RX Clear</v>
      </c>
      <c r="E1185" s="15" t="str">
        <f>VLOOKUP(C1185,IB!$A$2:$B$326,2,FALSE)</f>
        <v>Poniente</v>
      </c>
      <c r="F1185" s="23" t="str">
        <f t="shared" si="7"/>
        <v>Anchor Lava Gun Metal Black RX Clear</v>
      </c>
      <c r="G1185" t="str">
        <f>TRIM(CONCATENATE(VLOOKUP(Лист2!C1185,IB!$A$2:$C$326,3,FALSE)," ",IFERROR(VLOOKUP(Лист2!C1185,IB!$A$2:$D$326,4,FALSE)," ")," ",IFERROR(VLOOKUP(Лист2!C1185,IB!$A$2:$E$326,5,FALSE)," ")))</f>
        <v>Anchor Lava Gun Metal Black</v>
      </c>
      <c r="H1185" t="str">
        <f>VLOOKUP(C1185,IB!$A$2:$F$326,6,FALSE)</f>
        <v>RX Clear</v>
      </c>
    </row>
    <row r="1186" spans="1:8" x14ac:dyDescent="0.3">
      <c r="A1186" t="s">
        <v>8465</v>
      </c>
      <c r="B1186" t="s">
        <v>8485</v>
      </c>
      <c r="C1186" t="s">
        <v>13995</v>
      </c>
      <c r="D1186" s="20" t="str">
        <f t="shared" si="6"/>
        <v>Poniente Black RX Clear</v>
      </c>
      <c r="E1186" s="15" t="str">
        <f>VLOOKUP(C1186,IB!$A$2:$B$326,2,FALSE)</f>
        <v>Poniente</v>
      </c>
      <c r="F1186" s="23" t="str">
        <f t="shared" si="7"/>
        <v>Black RX Clear</v>
      </c>
      <c r="G1186" t="str">
        <f>TRIM(CONCATENATE(VLOOKUP(Лист2!C1186,IB!$A$2:$C$326,3,FALSE)," ",IFERROR(VLOOKUP(Лист2!C1186,IB!$A$2:$D$326,4,FALSE)," ")," ",IFERROR(VLOOKUP(Лист2!C1186,IB!$A$2:$E$326,5,FALSE)," ")))</f>
        <v>Black</v>
      </c>
      <c r="H1186" t="str">
        <f>VLOOKUP(C1186,IB!$A$2:$F$326,6,FALSE)</f>
        <v>RX Clear</v>
      </c>
    </row>
    <row r="1187" spans="1:8" x14ac:dyDescent="0.3">
      <c r="A1187" t="s">
        <v>8465</v>
      </c>
      <c r="B1187" t="s">
        <v>8485</v>
      </c>
      <c r="C1187" t="s">
        <v>13996</v>
      </c>
      <c r="D1187" s="20" t="str">
        <f t="shared" si="6"/>
        <v>Poniente Chrome Marine Blue RX Clear</v>
      </c>
      <c r="E1187" s="15" t="str">
        <f>VLOOKUP(C1187,IB!$A$2:$B$326,2,FALSE)</f>
        <v>Poniente</v>
      </c>
      <c r="F1187" s="23" t="str">
        <f t="shared" si="7"/>
        <v>Chrome Marine Blue RX Clear</v>
      </c>
      <c r="G1187" t="str">
        <f>TRIM(CONCATENATE(VLOOKUP(Лист2!C1187,IB!$A$2:$C$326,3,FALSE)," ",IFERROR(VLOOKUP(Лист2!C1187,IB!$A$2:$D$326,4,FALSE)," ")," ",IFERROR(VLOOKUP(Лист2!C1187,IB!$A$2:$E$326,5,FALSE)," ")))</f>
        <v>Chrome Marine Blue</v>
      </c>
      <c r="H1187" t="str">
        <f>VLOOKUP(C1187,IB!$A$2:$F$326,6,FALSE)</f>
        <v>RX Clear</v>
      </c>
    </row>
    <row r="1188" spans="1:8" x14ac:dyDescent="0.3">
      <c r="A1188" t="s">
        <v>8465</v>
      </c>
      <c r="B1188" t="s">
        <v>8485</v>
      </c>
      <c r="C1188" t="s">
        <v>13997</v>
      </c>
      <c r="D1188" s="20" t="str">
        <f t="shared" si="6"/>
        <v>Poniente Graphite Black RX Clear</v>
      </c>
      <c r="E1188" s="15" t="str">
        <f>VLOOKUP(C1188,IB!$A$2:$B$326,2,FALSE)</f>
        <v>Poniente</v>
      </c>
      <c r="F1188" s="23" t="str">
        <f t="shared" si="7"/>
        <v>Graphite Black RX Clear</v>
      </c>
      <c r="G1188" t="str">
        <f>TRIM(CONCATENATE(VLOOKUP(Лист2!C1188,IB!$A$2:$C$326,3,FALSE)," ",IFERROR(VLOOKUP(Лист2!C1188,IB!$A$2:$D$326,4,FALSE)," ")," ",IFERROR(VLOOKUP(Лист2!C1188,IB!$A$2:$E$326,5,FALSE)," ")))</f>
        <v>Graphite Black</v>
      </c>
      <c r="H1188" t="str">
        <f>VLOOKUP(C1188,IB!$A$2:$F$326,6,FALSE)</f>
        <v>RX Clear</v>
      </c>
    </row>
    <row r="1189" spans="1:8" x14ac:dyDescent="0.3">
      <c r="A1189" t="s">
        <v>8465</v>
      </c>
      <c r="B1189" t="s">
        <v>8485</v>
      </c>
      <c r="C1189" t="s">
        <v>13998</v>
      </c>
      <c r="D1189" s="20" t="str">
        <f t="shared" si="6"/>
        <v>Poniente Rose Black Bridge RX Clear</v>
      </c>
      <c r="E1189" s="15" t="str">
        <f>VLOOKUP(C1189,IB!$A$2:$B$326,2,FALSE)</f>
        <v>Poniente</v>
      </c>
      <c r="F1189" s="23" t="str">
        <f t="shared" si="7"/>
        <v>Rose Black Bridge RX Clear</v>
      </c>
      <c r="G1189" t="str">
        <f>TRIM(CONCATENATE(VLOOKUP(Лист2!C1189,IB!$A$2:$C$326,3,FALSE)," ",IFERROR(VLOOKUP(Лист2!C1189,IB!$A$2:$D$326,4,FALSE)," ")," ",IFERROR(VLOOKUP(Лист2!C1189,IB!$A$2:$E$326,5,FALSE)," ")))</f>
        <v>Rose Black Bridge</v>
      </c>
      <c r="H1189" t="str">
        <f>VLOOKUP(C1189,IB!$A$2:$F$326,6,FALSE)</f>
        <v>RX Clear</v>
      </c>
    </row>
    <row r="1190" spans="1:8" x14ac:dyDescent="0.3">
      <c r="A1190" t="s">
        <v>8465</v>
      </c>
      <c r="B1190" t="s">
        <v>8485</v>
      </c>
      <c r="C1190" t="s">
        <v>13999</v>
      </c>
      <c r="D1190" s="20" t="str">
        <f t="shared" si="6"/>
        <v>Poniente Rosé Gold Nougat RX Clear</v>
      </c>
      <c r="E1190" s="15" t="str">
        <f>VLOOKUP(C1190,IB!$A$2:$B$326,2,FALSE)</f>
        <v>Poniente</v>
      </c>
      <c r="F1190" s="23" t="str">
        <f t="shared" si="7"/>
        <v>Rosé Gold Nougat RX Clear</v>
      </c>
      <c r="G1190" t="str">
        <f>TRIM(CONCATENATE(VLOOKUP(Лист2!C1190,IB!$A$2:$C$326,3,FALSE)," ",IFERROR(VLOOKUP(Лист2!C1190,IB!$A$2:$D$326,4,FALSE)," ")," ",IFERROR(VLOOKUP(Лист2!C1190,IB!$A$2:$E$326,5,FALSE)," ")))</f>
        <v>Rosé Gold Nougat</v>
      </c>
      <c r="H1190" t="str">
        <f>VLOOKUP(C1190,IB!$A$2:$F$326,6,FALSE)</f>
        <v>RX Clear</v>
      </c>
    </row>
    <row r="1191" spans="1:8" x14ac:dyDescent="0.3">
      <c r="A1191" t="s">
        <v>8465</v>
      </c>
      <c r="B1191" t="s">
        <v>8485</v>
      </c>
      <c r="C1191" t="s">
        <v>14000</v>
      </c>
      <c r="D1191" s="20" t="str">
        <f t="shared" si="6"/>
        <v>Praphan P. Teak Nougat RX Clear</v>
      </c>
      <c r="E1191" s="15" t="str">
        <f>VLOOKUP(C1191,IB!$A$2:$B$326,2,FALSE)</f>
        <v>Praphan P.</v>
      </c>
      <c r="F1191" s="23" t="str">
        <f t="shared" si="7"/>
        <v>Teak Nougat RX Clear</v>
      </c>
      <c r="G1191" t="str">
        <f>TRIM(CONCATENATE(VLOOKUP(Лист2!C1191,IB!$A$2:$C$326,3,FALSE)," ",IFERROR(VLOOKUP(Лист2!C1191,IB!$A$2:$D$326,4,FALSE)," ")," ",IFERROR(VLOOKUP(Лист2!C1191,IB!$A$2:$E$326,5,FALSE)," ")))</f>
        <v>Teak Nougat</v>
      </c>
      <c r="H1191" t="str">
        <f>VLOOKUP(C1191,IB!$A$2:$F$326,6,FALSE)</f>
        <v>RX Clear</v>
      </c>
    </row>
    <row r="1192" spans="1:8" x14ac:dyDescent="0.3">
      <c r="A1192" t="s">
        <v>8465</v>
      </c>
      <c r="B1192" t="s">
        <v>8485</v>
      </c>
      <c r="C1192" t="s">
        <v>14001</v>
      </c>
      <c r="D1192" s="20" t="str">
        <f t="shared" si="6"/>
        <v>Priscila W. Black RX Clear</v>
      </c>
      <c r="E1192" s="15" t="str">
        <f>VLOOKUP(C1192,IB!$A$2:$B$326,2,FALSE)</f>
        <v>Priscila W.</v>
      </c>
      <c r="F1192" s="23" t="str">
        <f t="shared" si="7"/>
        <v>Black RX Clear</v>
      </c>
      <c r="G1192" t="str">
        <f>TRIM(CONCATENATE(VLOOKUP(Лист2!C1192,IB!$A$2:$C$326,3,FALSE)," ",IFERROR(VLOOKUP(Лист2!C1192,IB!$A$2:$D$326,4,FALSE)," ")," ",IFERROR(VLOOKUP(Лист2!C1192,IB!$A$2:$E$326,5,FALSE)," ")))</f>
        <v>Black</v>
      </c>
      <c r="H1192" t="str">
        <f>VLOOKUP(C1192,IB!$A$2:$F$326,6,FALSE)</f>
        <v>RX Clear</v>
      </c>
    </row>
    <row r="1193" spans="1:8" x14ac:dyDescent="0.3">
      <c r="A1193" t="s">
        <v>8465</v>
      </c>
      <c r="B1193" t="s">
        <v>8485</v>
      </c>
      <c r="C1193" t="s">
        <v>14002</v>
      </c>
      <c r="D1193" s="20" t="str">
        <f t="shared" si="6"/>
        <v>Purity Black RX Clear</v>
      </c>
      <c r="E1193" s="15" t="str">
        <f>VLOOKUP(C1193,IB!$A$2:$B$326,2,FALSE)</f>
        <v>Purity</v>
      </c>
      <c r="F1193" s="23" t="str">
        <f t="shared" si="7"/>
        <v>Black RX Clear</v>
      </c>
      <c r="G1193" t="str">
        <f>TRIM(CONCATENATE(VLOOKUP(Лист2!C1193,IB!$A$2:$C$326,3,FALSE)," ",IFERROR(VLOOKUP(Лист2!C1193,IB!$A$2:$D$326,4,FALSE)," ")," ",IFERROR(VLOOKUP(Лист2!C1193,IB!$A$2:$E$326,5,FALSE)," ")))</f>
        <v>Black</v>
      </c>
      <c r="H1193" t="str">
        <f>VLOOKUP(C1193,IB!$A$2:$F$326,6,FALSE)</f>
        <v>RX Clear</v>
      </c>
    </row>
    <row r="1194" spans="1:8" x14ac:dyDescent="0.3">
      <c r="A1194" t="s">
        <v>8465</v>
      </c>
      <c r="B1194" t="s">
        <v>8485</v>
      </c>
      <c r="C1194" t="s">
        <v>14003</v>
      </c>
      <c r="D1194" s="20" t="str">
        <f t="shared" si="6"/>
        <v>Purity Rosé Gold Black RX Clear</v>
      </c>
      <c r="E1194" s="15" t="str">
        <f>VLOOKUP(C1194,IB!$A$2:$B$326,2,FALSE)</f>
        <v>Purity</v>
      </c>
      <c r="F1194" s="23" t="str">
        <f t="shared" si="7"/>
        <v>Rosé Gold Black RX Clear</v>
      </c>
      <c r="G1194" t="str">
        <f>TRIM(CONCATENATE(VLOOKUP(Лист2!C1194,IB!$A$2:$C$326,3,FALSE)," ",IFERROR(VLOOKUP(Лист2!C1194,IB!$A$2:$D$326,4,FALSE)," ")," ",IFERROR(VLOOKUP(Лист2!C1194,IB!$A$2:$E$326,5,FALSE)," ")))</f>
        <v>Rosé Gold Black</v>
      </c>
      <c r="H1194" t="str">
        <f>VLOOKUP(C1194,IB!$A$2:$F$326,6,FALSE)</f>
        <v>RX Clear</v>
      </c>
    </row>
    <row r="1195" spans="1:8" x14ac:dyDescent="0.3">
      <c r="A1195" t="s">
        <v>8465</v>
      </c>
      <c r="B1195" t="s">
        <v>8485</v>
      </c>
      <c r="C1195" t="s">
        <v>14004</v>
      </c>
      <c r="D1195" s="20" t="str">
        <f t="shared" si="6"/>
        <v>Raja Aubergine Misty Grey RX Clear</v>
      </c>
      <c r="E1195" s="15" t="str">
        <f>VLOOKUP(C1195,IB!$A$2:$B$326,2,FALSE)</f>
        <v>Raja</v>
      </c>
      <c r="F1195" s="23" t="str">
        <f t="shared" si="7"/>
        <v>Aubergine Misty Grey RX Clear</v>
      </c>
      <c r="G1195" t="str">
        <f>TRIM(CONCATENATE(VLOOKUP(Лист2!C1195,IB!$A$2:$C$326,3,FALSE)," ",IFERROR(VLOOKUP(Лист2!C1195,IB!$A$2:$D$326,4,FALSE)," ")," ",IFERROR(VLOOKUP(Лист2!C1195,IB!$A$2:$E$326,5,FALSE)," ")))</f>
        <v>Aubergine Misty Grey</v>
      </c>
      <c r="H1195" t="str">
        <f>VLOOKUP(C1195,IB!$A$2:$F$326,6,FALSE)</f>
        <v>RX Clear</v>
      </c>
    </row>
    <row r="1196" spans="1:8" x14ac:dyDescent="0.3">
      <c r="A1196" t="s">
        <v>8465</v>
      </c>
      <c r="B1196" t="s">
        <v>8485</v>
      </c>
      <c r="C1196" t="s">
        <v>14005</v>
      </c>
      <c r="D1196" s="20" t="str">
        <f t="shared" si="6"/>
        <v>Raja Bronze Cloudy Brown RX Clear</v>
      </c>
      <c r="E1196" s="15" t="str">
        <f>VLOOKUP(C1196,IB!$A$2:$B$326,2,FALSE)</f>
        <v>Raja</v>
      </c>
      <c r="F1196" s="23" t="str">
        <f t="shared" si="7"/>
        <v>Bronze Cloudy Brown RX Clear</v>
      </c>
      <c r="G1196" t="str">
        <f>TRIM(CONCATENATE(VLOOKUP(Лист2!C1196,IB!$A$2:$C$326,3,FALSE)," ",IFERROR(VLOOKUP(Лист2!C1196,IB!$A$2:$D$326,4,FALSE)," ")," ",IFERROR(VLOOKUP(Лист2!C1196,IB!$A$2:$E$326,5,FALSE)," ")))</f>
        <v>Bronze Cloudy Brown</v>
      </c>
      <c r="H1196" t="str">
        <f>VLOOKUP(C1196,IB!$A$2:$F$326,6,FALSE)</f>
        <v>RX Clear</v>
      </c>
    </row>
    <row r="1197" spans="1:8" x14ac:dyDescent="0.3">
      <c r="A1197" t="s">
        <v>8465</v>
      </c>
      <c r="B1197" t="s">
        <v>8485</v>
      </c>
      <c r="C1197" t="s">
        <v>14006</v>
      </c>
      <c r="D1197" s="20" t="str">
        <f t="shared" si="6"/>
        <v>Raja Shiny Aubergine Ice Tea Matt RX Clear</v>
      </c>
      <c r="E1197" s="15" t="str">
        <f>VLOOKUP(C1197,IB!$A$2:$B$326,2,FALSE)</f>
        <v>Raja</v>
      </c>
      <c r="F1197" s="23" t="str">
        <f t="shared" si="7"/>
        <v>Shiny Aubergine Ice Tea Matt RX Clear</v>
      </c>
      <c r="G1197" t="str">
        <f>TRIM(CONCATENATE(VLOOKUP(Лист2!C1197,IB!$A$2:$C$326,3,FALSE)," ",IFERROR(VLOOKUP(Лист2!C1197,IB!$A$2:$D$326,4,FALSE)," ")," ",IFERROR(VLOOKUP(Лист2!C1197,IB!$A$2:$E$326,5,FALSE)," ")))</f>
        <v>Shiny Aubergine Ice Tea Matt</v>
      </c>
      <c r="H1197" t="str">
        <f>VLOOKUP(C1197,IB!$A$2:$F$326,6,FALSE)</f>
        <v>RX Clear</v>
      </c>
    </row>
    <row r="1198" spans="1:8" x14ac:dyDescent="0.3">
      <c r="A1198" t="s">
        <v>8465</v>
      </c>
      <c r="B1198" t="s">
        <v>8485</v>
      </c>
      <c r="C1198" t="s">
        <v>14007</v>
      </c>
      <c r="D1198" s="20" t="str">
        <f t="shared" si="6"/>
        <v>Raja Teak Magma RX Clear</v>
      </c>
      <c r="E1198" s="15" t="str">
        <f>VLOOKUP(C1198,IB!$A$2:$B$326,2,FALSE)</f>
        <v>Raja</v>
      </c>
      <c r="F1198" s="23" t="str">
        <f t="shared" si="7"/>
        <v>Teak Magma RX Clear</v>
      </c>
      <c r="G1198" t="str">
        <f>TRIM(CONCATENATE(VLOOKUP(Лист2!C1198,IB!$A$2:$C$326,3,FALSE)," ",IFERROR(VLOOKUP(Лист2!C1198,IB!$A$2:$D$326,4,FALSE)," ")," ",IFERROR(VLOOKUP(Лист2!C1198,IB!$A$2:$E$326,5,FALSE)," ")))</f>
        <v>Teak Magma</v>
      </c>
      <c r="H1198" t="str">
        <f>VLOOKUP(C1198,IB!$A$2:$F$326,6,FALSE)</f>
        <v>RX Clear</v>
      </c>
    </row>
    <row r="1199" spans="1:8" x14ac:dyDescent="0.3">
      <c r="A1199" t="s">
        <v>8465</v>
      </c>
      <c r="B1199" t="s">
        <v>8485</v>
      </c>
      <c r="C1199" t="s">
        <v>14008</v>
      </c>
      <c r="D1199" s="20" t="str">
        <f t="shared" si="6"/>
        <v>Rast Large Black RX Clear</v>
      </c>
      <c r="E1199" s="15" t="str">
        <f>VLOOKUP(C1199,IB!$A$2:$B$326,2,FALSE)</f>
        <v>Rast Large</v>
      </c>
      <c r="F1199" s="23" t="str">
        <f t="shared" si="7"/>
        <v>Black RX Clear</v>
      </c>
      <c r="G1199" t="str">
        <f>TRIM(CONCATENATE(VLOOKUP(Лист2!C1199,IB!$A$2:$C$326,3,FALSE)," ",IFERROR(VLOOKUP(Лист2!C1199,IB!$A$2:$D$326,4,FALSE)," ")," ",IFERROR(VLOOKUP(Лист2!C1199,IB!$A$2:$E$326,5,FALSE)," ")))</f>
        <v>Black</v>
      </c>
      <c r="H1199" t="str">
        <f>VLOOKUP(C1199,IB!$A$2:$F$326,6,FALSE)</f>
        <v>RX Clear</v>
      </c>
    </row>
    <row r="1200" spans="1:8" x14ac:dyDescent="0.3">
      <c r="A1200" t="s">
        <v>8465</v>
      </c>
      <c r="B1200" t="s">
        <v>8485</v>
      </c>
      <c r="C1200" t="s">
        <v>14009</v>
      </c>
      <c r="D1200" s="20" t="str">
        <f t="shared" si="6"/>
        <v>Rast Large Graphite Black RX Clear</v>
      </c>
      <c r="E1200" s="15" t="str">
        <f>VLOOKUP(C1200,IB!$A$2:$B$326,2,FALSE)</f>
        <v>Rast Large</v>
      </c>
      <c r="F1200" s="23" t="str">
        <f t="shared" si="7"/>
        <v>Graphite Black RX Clear</v>
      </c>
      <c r="G1200" t="str">
        <f>TRIM(CONCATENATE(VLOOKUP(Лист2!C1200,IB!$A$2:$C$326,3,FALSE)," ",IFERROR(VLOOKUP(Лист2!C1200,IB!$A$2:$D$326,4,FALSE)," ")," ",IFERROR(VLOOKUP(Лист2!C1200,IB!$A$2:$E$326,5,FALSE)," ")))</f>
        <v>Graphite Black</v>
      </c>
      <c r="H1200" t="str">
        <f>VLOOKUP(C1200,IB!$A$2:$F$326,6,FALSE)</f>
        <v>RX Clear</v>
      </c>
    </row>
    <row r="1201" spans="1:8" x14ac:dyDescent="0.3">
      <c r="A1201" t="s">
        <v>8465</v>
      </c>
      <c r="B1201" t="s">
        <v>8485</v>
      </c>
      <c r="C1201" t="s">
        <v>14010</v>
      </c>
      <c r="D1201" s="20" t="str">
        <f t="shared" ref="D1201:D1264" si="8">TRIM(CONCATENATE(E1201," ",F1201))</f>
        <v>Rast Large Gun Metal Black RX Clear</v>
      </c>
      <c r="E1201" s="15" t="str">
        <f>VLOOKUP(C1201,IB!$A$2:$B$326,2,FALSE)</f>
        <v>Rast Large</v>
      </c>
      <c r="F1201" s="23" t="str">
        <f t="shared" ref="F1201:F1264" si="9">TRIM(CONCATENATE(G1201," ",IFERROR(H1201," ")))</f>
        <v>Gun Metal Black RX Clear</v>
      </c>
      <c r="G1201" t="str">
        <f>TRIM(CONCATENATE(VLOOKUP(Лист2!C1201,IB!$A$2:$C$326,3,FALSE)," ",IFERROR(VLOOKUP(Лист2!C1201,IB!$A$2:$D$326,4,FALSE)," ")," ",IFERROR(VLOOKUP(Лист2!C1201,IB!$A$2:$E$326,5,FALSE)," ")))</f>
        <v>Gun Metal Black</v>
      </c>
      <c r="H1201" t="str">
        <f>VLOOKUP(C1201,IB!$A$2:$F$326,6,FALSE)</f>
        <v>RX Clear</v>
      </c>
    </row>
    <row r="1202" spans="1:8" x14ac:dyDescent="0.3">
      <c r="A1202" t="s">
        <v>8465</v>
      </c>
      <c r="B1202" t="s">
        <v>8485</v>
      </c>
      <c r="C1202" t="s">
        <v>14011</v>
      </c>
      <c r="D1202" s="20" t="str">
        <f t="shared" si="8"/>
        <v>Rast M1213 black clear</v>
      </c>
      <c r="E1202" s="15" t="str">
        <f>VLOOKUP(C1202,IB!$A$2:$B$326,2,FALSE)</f>
        <v>Rast M1213</v>
      </c>
      <c r="F1202" s="23" t="str">
        <f t="shared" si="9"/>
        <v>black clear</v>
      </c>
      <c r="G1202" t="str">
        <f>TRIM(CONCATENATE(VLOOKUP(Лист2!C1202,IB!$A$2:$C$326,3,FALSE)," ",IFERROR(VLOOKUP(Лист2!C1202,IB!$A$2:$D$326,4,FALSE)," ")," ",IFERROR(VLOOKUP(Лист2!C1202,IB!$A$2:$E$326,5,FALSE)," ")))</f>
        <v>black</v>
      </c>
      <c r="H1202" t="str">
        <f>VLOOKUP(C1202,IB!$A$2:$F$326,6,FALSE)</f>
        <v>clear</v>
      </c>
    </row>
    <row r="1203" spans="1:8" x14ac:dyDescent="0.3">
      <c r="A1203" t="s">
        <v>8465</v>
      </c>
      <c r="B1203" t="s">
        <v>8485</v>
      </c>
      <c r="C1203" t="s">
        <v>14012</v>
      </c>
      <c r="D1203" s="20" t="str">
        <f t="shared" si="8"/>
        <v>Rast M1213 graphite clear</v>
      </c>
      <c r="E1203" s="15" t="str">
        <f>VLOOKUP(C1203,IB!$A$2:$B$326,2,FALSE)</f>
        <v>Rast M1213</v>
      </c>
      <c r="F1203" s="23" t="str">
        <f t="shared" si="9"/>
        <v>graphite clear</v>
      </c>
      <c r="G1203" t="str">
        <f>TRIM(CONCATENATE(VLOOKUP(Лист2!C1203,IB!$A$2:$C$326,3,FALSE)," ",IFERROR(VLOOKUP(Лист2!C1203,IB!$A$2:$D$326,4,FALSE)," ")," ",IFERROR(VLOOKUP(Лист2!C1203,IB!$A$2:$E$326,5,FALSE)," ")))</f>
        <v>graphite</v>
      </c>
      <c r="H1203" t="str">
        <f>VLOOKUP(C1203,IB!$A$2:$F$326,6,FALSE)</f>
        <v>clear</v>
      </c>
    </row>
    <row r="1204" spans="1:8" x14ac:dyDescent="0.3">
      <c r="A1204" t="s">
        <v>8465</v>
      </c>
      <c r="B1204" t="s">
        <v>8485</v>
      </c>
      <c r="C1204" t="s">
        <v>14013</v>
      </c>
      <c r="D1204" s="20" t="str">
        <f t="shared" si="8"/>
        <v>Ratio Ruby Shiny Bronze RX Clear</v>
      </c>
      <c r="E1204" s="15" t="str">
        <f>VLOOKUP(C1204,IB!$A$2:$B$326,2,FALSE)</f>
        <v>Ratio</v>
      </c>
      <c r="F1204" s="23" t="str">
        <f t="shared" si="9"/>
        <v>Ruby Shiny Bronze RX Clear</v>
      </c>
      <c r="G1204" t="str">
        <f>TRIM(CONCATENATE(VLOOKUP(Лист2!C1204,IB!$A$2:$C$326,3,FALSE)," ",IFERROR(VLOOKUP(Лист2!C1204,IB!$A$2:$D$326,4,FALSE)," ")," ",IFERROR(VLOOKUP(Лист2!C1204,IB!$A$2:$E$326,5,FALSE)," ")))</f>
        <v>Ruby Shiny Bronze</v>
      </c>
      <c r="H1204" t="str">
        <f>VLOOKUP(C1204,IB!$A$2:$F$326,6,FALSE)</f>
        <v>RX Clear</v>
      </c>
    </row>
    <row r="1205" spans="1:8" x14ac:dyDescent="0.3">
      <c r="A1205" t="s">
        <v>8465</v>
      </c>
      <c r="B1205" t="s">
        <v>8485</v>
      </c>
      <c r="C1205" t="s">
        <v>14014</v>
      </c>
      <c r="D1205" s="20" t="str">
        <f t="shared" si="8"/>
        <v>Rio Graphite Blue Waters Marine Blue RX Clear</v>
      </c>
      <c r="E1205" s="15" t="str">
        <f>VLOOKUP(C1205,IB!$A$2:$B$326,2,FALSE)</f>
        <v>Rio</v>
      </c>
      <c r="F1205" s="23" t="str">
        <f t="shared" si="9"/>
        <v>Graphite Blue Waters Marine Blue RX Clear</v>
      </c>
      <c r="G1205" t="str">
        <f>TRIM(CONCATENATE(VLOOKUP(Лист2!C1205,IB!$A$2:$C$326,3,FALSE)," ",IFERROR(VLOOKUP(Лист2!C1205,IB!$A$2:$D$326,4,FALSE)," ")," ",IFERROR(VLOOKUP(Лист2!C1205,IB!$A$2:$E$326,5,FALSE)," ")))</f>
        <v>Graphite Blue Waters Marine Blue</v>
      </c>
      <c r="H1205" t="str">
        <f>VLOOKUP(C1205,IB!$A$2:$F$326,6,FALSE)</f>
        <v>RX Clear</v>
      </c>
    </row>
    <row r="1206" spans="1:8" x14ac:dyDescent="0.3">
      <c r="A1206" t="s">
        <v>8465</v>
      </c>
      <c r="B1206" t="s">
        <v>8485</v>
      </c>
      <c r="C1206" t="s">
        <v>14015</v>
      </c>
      <c r="D1206" s="20" t="str">
        <f t="shared" si="8"/>
        <v>Rio Rose Gold Black Matt RX Clear</v>
      </c>
      <c r="E1206" s="15" t="str">
        <f>VLOOKUP(C1206,IB!$A$2:$B$326,2,FALSE)</f>
        <v>Rio</v>
      </c>
      <c r="F1206" s="23" t="str">
        <f t="shared" si="9"/>
        <v>Rose Gold Black Matt RX Clear</v>
      </c>
      <c r="G1206" t="str">
        <f>TRIM(CONCATENATE(VLOOKUP(Лист2!C1206,IB!$A$2:$C$326,3,FALSE)," ",IFERROR(VLOOKUP(Лист2!C1206,IB!$A$2:$D$326,4,FALSE)," ")," ",IFERROR(VLOOKUP(Лист2!C1206,IB!$A$2:$E$326,5,FALSE)," ")))</f>
        <v>Rose Gold Black Matt</v>
      </c>
      <c r="H1206" t="str">
        <f>VLOOKUP(C1206,IB!$A$2:$F$326,6,FALSE)</f>
        <v>RX Clear</v>
      </c>
    </row>
    <row r="1207" spans="1:8" x14ac:dyDescent="0.3">
      <c r="A1207" t="s">
        <v>8465</v>
      </c>
      <c r="B1207" t="s">
        <v>8485</v>
      </c>
      <c r="C1207" t="s">
        <v>14016</v>
      </c>
      <c r="D1207" s="20" t="str">
        <f t="shared" si="8"/>
        <v>Rio Shiny Graphite Sky Grey RX Clear</v>
      </c>
      <c r="E1207" s="15" t="str">
        <f>VLOOKUP(C1207,IB!$A$2:$B$326,2,FALSE)</f>
        <v>Rio</v>
      </c>
      <c r="F1207" s="23" t="str">
        <f t="shared" si="9"/>
        <v>Shiny Graphite Sky Grey RX Clear</v>
      </c>
      <c r="G1207" t="str">
        <f>TRIM(CONCATENATE(VLOOKUP(Лист2!C1207,IB!$A$2:$C$326,3,FALSE)," ",IFERROR(VLOOKUP(Лист2!C1207,IB!$A$2:$D$326,4,FALSE)," ")," ",IFERROR(VLOOKUP(Лист2!C1207,IB!$A$2:$E$326,5,FALSE)," ")))</f>
        <v>Shiny Graphite Sky Grey</v>
      </c>
      <c r="H1207" t="str">
        <f>VLOOKUP(C1207,IB!$A$2:$F$326,6,FALSE)</f>
        <v>RX Clear</v>
      </c>
    </row>
    <row r="1208" spans="1:8" x14ac:dyDescent="0.3">
      <c r="A1208" t="s">
        <v>8465</v>
      </c>
      <c r="B1208" t="s">
        <v>8485</v>
      </c>
      <c r="C1208" t="s">
        <v>14017</v>
      </c>
      <c r="D1208" s="20" t="str">
        <f t="shared" si="8"/>
        <v>Rio Teak Magma Nougat RX Clear</v>
      </c>
      <c r="E1208" s="15" t="str">
        <f>VLOOKUP(C1208,IB!$A$2:$B$326,2,FALSE)</f>
        <v>Rio</v>
      </c>
      <c r="F1208" s="23" t="str">
        <f t="shared" si="9"/>
        <v>Teak Magma Nougat RX Clear</v>
      </c>
      <c r="G1208" t="str">
        <f>TRIM(CONCATENATE(VLOOKUP(Лист2!C1208,IB!$A$2:$C$326,3,FALSE)," ",IFERROR(VLOOKUP(Лист2!C1208,IB!$A$2:$D$326,4,FALSE)," ")," ",IFERROR(VLOOKUP(Лист2!C1208,IB!$A$2:$E$326,5,FALSE)," ")))</f>
        <v>Teak Magma Nougat</v>
      </c>
      <c r="H1208" t="str">
        <f>VLOOKUP(C1208,IB!$A$2:$F$326,6,FALSE)</f>
        <v>RX Clear</v>
      </c>
    </row>
    <row r="1209" spans="1:8" x14ac:dyDescent="0.3">
      <c r="A1209" t="s">
        <v>8465</v>
      </c>
      <c r="B1209" t="s">
        <v>8485</v>
      </c>
      <c r="C1209" t="s">
        <v>14018</v>
      </c>
      <c r="D1209" s="20" t="str">
        <f t="shared" si="8"/>
        <v>Robin Black RX Clear</v>
      </c>
      <c r="E1209" s="15" t="str">
        <f>VLOOKUP(C1209,IB!$A$2:$B$326,2,FALSE)</f>
        <v>Robin</v>
      </c>
      <c r="F1209" s="23" t="str">
        <f t="shared" si="9"/>
        <v>Black RX Clear</v>
      </c>
      <c r="G1209" t="str">
        <f>TRIM(CONCATENATE(VLOOKUP(Лист2!C1209,IB!$A$2:$C$326,3,FALSE)," ",IFERROR(VLOOKUP(Лист2!C1209,IB!$A$2:$D$326,4,FALSE)," ")," ",IFERROR(VLOOKUP(Лист2!C1209,IB!$A$2:$E$326,5,FALSE)," ")))</f>
        <v>Black</v>
      </c>
      <c r="H1209" t="str">
        <f>VLOOKUP(C1209,IB!$A$2:$F$326,6,FALSE)</f>
        <v>RX Clear</v>
      </c>
    </row>
    <row r="1210" spans="1:8" x14ac:dyDescent="0.3">
      <c r="A1210" t="s">
        <v>8465</v>
      </c>
      <c r="B1210" t="s">
        <v>8485</v>
      </c>
      <c r="C1210" t="s">
        <v>14019</v>
      </c>
      <c r="D1210" s="20" t="str">
        <f t="shared" si="8"/>
        <v>Robin Shiny Graphite Black RX Clear</v>
      </c>
      <c r="E1210" s="15" t="str">
        <f>VLOOKUP(C1210,IB!$A$2:$B$326,2,FALSE)</f>
        <v>Robin</v>
      </c>
      <c r="F1210" s="23" t="str">
        <f t="shared" si="9"/>
        <v>Shiny Graphite Black RX Clear</v>
      </c>
      <c r="G1210" t="str">
        <f>TRIM(CONCATENATE(VLOOKUP(Лист2!C1210,IB!$A$2:$C$326,3,FALSE)," ",IFERROR(VLOOKUP(Лист2!C1210,IB!$A$2:$D$326,4,FALSE)," ")," ",IFERROR(VLOOKUP(Лист2!C1210,IB!$A$2:$E$326,5,FALSE)," ")))</f>
        <v>Shiny Graphite Black</v>
      </c>
      <c r="H1210" t="str">
        <f>VLOOKUP(C1210,IB!$A$2:$F$326,6,FALSE)</f>
        <v>RX Clear</v>
      </c>
    </row>
    <row r="1211" spans="1:8" x14ac:dyDescent="0.3">
      <c r="A1211" t="s">
        <v>8465</v>
      </c>
      <c r="B1211" t="s">
        <v>8485</v>
      </c>
      <c r="C1211" t="s">
        <v>14020</v>
      </c>
      <c r="D1211" s="20" t="str">
        <f t="shared" si="8"/>
        <v>Sandro K. Black RX Clear</v>
      </c>
      <c r="E1211" s="15" t="str">
        <f>VLOOKUP(C1211,IB!$A$2:$B$326,2,FALSE)</f>
        <v>Sandro K.</v>
      </c>
      <c r="F1211" s="23" t="str">
        <f t="shared" si="9"/>
        <v>Black RX Clear</v>
      </c>
      <c r="G1211" t="str">
        <f>TRIM(CONCATENATE(VLOOKUP(Лист2!C1211,IB!$A$2:$C$326,3,FALSE)," ",IFERROR(VLOOKUP(Лист2!C1211,IB!$A$2:$D$326,4,FALSE)," ")," ",IFERROR(VLOOKUP(Лист2!C1211,IB!$A$2:$E$326,5,FALSE)," ")))</f>
        <v>Black</v>
      </c>
      <c r="H1211" t="str">
        <f>VLOOKUP(C1211,IB!$A$2:$F$326,6,FALSE)</f>
        <v>RX Clear</v>
      </c>
    </row>
    <row r="1212" spans="1:8" x14ac:dyDescent="0.3">
      <c r="A1212" t="s">
        <v>8465</v>
      </c>
      <c r="B1212" t="s">
        <v>8485</v>
      </c>
      <c r="C1212" t="s">
        <v>14021</v>
      </c>
      <c r="D1212" s="20" t="str">
        <f t="shared" si="8"/>
        <v>Sandro K. Graphite Black RX Clear</v>
      </c>
      <c r="E1212" s="15" t="str">
        <f>VLOOKUP(C1212,IB!$A$2:$B$326,2,FALSE)</f>
        <v>Sandro K.</v>
      </c>
      <c r="F1212" s="23" t="str">
        <f t="shared" si="9"/>
        <v>Graphite Black RX Clear</v>
      </c>
      <c r="G1212" t="str">
        <f>TRIM(CONCATENATE(VLOOKUP(Лист2!C1212,IB!$A$2:$C$326,3,FALSE)," ",IFERROR(VLOOKUP(Лист2!C1212,IB!$A$2:$D$326,4,FALSE)," ")," ",IFERROR(VLOOKUP(Лист2!C1212,IB!$A$2:$E$326,5,FALSE)," ")))</f>
        <v>Graphite Black</v>
      </c>
      <c r="H1212" t="str">
        <f>VLOOKUP(C1212,IB!$A$2:$F$326,6,FALSE)</f>
        <v>RX Clear</v>
      </c>
    </row>
    <row r="1213" spans="1:8" x14ac:dyDescent="0.3">
      <c r="A1213" t="s">
        <v>8465</v>
      </c>
      <c r="B1213" t="s">
        <v>8485</v>
      </c>
      <c r="C1213" t="s">
        <v>14022</v>
      </c>
      <c r="D1213" s="20" t="str">
        <f t="shared" si="8"/>
        <v>Sandy G. Bordeaux Pearl Warm Grey RX Clear</v>
      </c>
      <c r="E1213" s="15" t="str">
        <f>VLOOKUP(C1213,IB!$A$2:$B$326,2,FALSE)</f>
        <v>Sandy G.</v>
      </c>
      <c r="F1213" s="23" t="str">
        <f t="shared" si="9"/>
        <v>Bordeaux Pearl Warm Grey RX Clear</v>
      </c>
      <c r="G1213" t="str">
        <f>TRIM(CONCATENATE(VLOOKUP(Лист2!C1213,IB!$A$2:$C$326,3,FALSE)," ",IFERROR(VLOOKUP(Лист2!C1213,IB!$A$2:$D$326,4,FALSE)," ")," ",IFERROR(VLOOKUP(Лист2!C1213,IB!$A$2:$E$326,5,FALSE)," ")))</f>
        <v>Bordeaux Pearl Warm Grey</v>
      </c>
      <c r="H1213" t="str">
        <f>VLOOKUP(C1213,IB!$A$2:$F$326,6,FALSE)</f>
        <v>RX Clear</v>
      </c>
    </row>
    <row r="1214" spans="1:8" x14ac:dyDescent="0.3">
      <c r="A1214" t="s">
        <v>8465</v>
      </c>
      <c r="B1214" t="s">
        <v>8485</v>
      </c>
      <c r="C1214" t="s">
        <v>14023</v>
      </c>
      <c r="D1214" s="20" t="str">
        <f t="shared" si="8"/>
        <v>Sandy G. RoséGold Warm Grey RX Clear</v>
      </c>
      <c r="E1214" s="15" t="str">
        <f>VLOOKUP(C1214,IB!$A$2:$B$326,2,FALSE)</f>
        <v>Sandy G.</v>
      </c>
      <c r="F1214" s="23" t="str">
        <f t="shared" si="9"/>
        <v>RoséGold Warm Grey RX Clear</v>
      </c>
      <c r="G1214" t="str">
        <f>TRIM(CONCATENATE(VLOOKUP(Лист2!C1214,IB!$A$2:$C$326,3,FALSE)," ",IFERROR(VLOOKUP(Лист2!C1214,IB!$A$2:$D$326,4,FALSE)," ")," ",IFERROR(VLOOKUP(Лист2!C1214,IB!$A$2:$E$326,5,FALSE)," ")))</f>
        <v>RoséGold Warm Grey</v>
      </c>
      <c r="H1214" t="str">
        <f>VLOOKUP(C1214,IB!$A$2:$F$326,6,FALSE)</f>
        <v>RX Clear</v>
      </c>
    </row>
    <row r="1215" spans="1:8" x14ac:dyDescent="0.3">
      <c r="A1215" t="s">
        <v>8465</v>
      </c>
      <c r="B1215" t="s">
        <v>8485</v>
      </c>
      <c r="C1215" t="s">
        <v>14024</v>
      </c>
      <c r="D1215" s="20" t="str">
        <f t="shared" si="8"/>
        <v>Sanetsch 2.0 Black RX Clear</v>
      </c>
      <c r="E1215" s="15" t="str">
        <f>VLOOKUP(C1215,IB!$A$2:$B$326,2,FALSE)</f>
        <v>Sanetsch 2.0</v>
      </c>
      <c r="F1215" s="23" t="str">
        <f t="shared" si="9"/>
        <v>Black RX Clear</v>
      </c>
      <c r="G1215" t="str">
        <f>TRIM(CONCATENATE(VLOOKUP(Лист2!C1215,IB!$A$2:$C$326,3,FALSE)," ",IFERROR(VLOOKUP(Лист2!C1215,IB!$A$2:$D$326,4,FALSE)," ")," ",IFERROR(VLOOKUP(Лист2!C1215,IB!$A$2:$E$326,5,FALSE)," ")))</f>
        <v>Black</v>
      </c>
      <c r="H1215" t="str">
        <f>VLOOKUP(C1215,IB!$A$2:$F$326,6,FALSE)</f>
        <v>RX Clear</v>
      </c>
    </row>
    <row r="1216" spans="1:8" x14ac:dyDescent="0.3">
      <c r="A1216" t="s">
        <v>8465</v>
      </c>
      <c r="B1216" t="s">
        <v>8485</v>
      </c>
      <c r="C1216" t="s">
        <v>14025</v>
      </c>
      <c r="D1216" s="20" t="str">
        <f t="shared" si="8"/>
        <v>Sia Aubergine Black RX Clear</v>
      </c>
      <c r="E1216" s="15" t="str">
        <f>VLOOKUP(C1216,IB!$A$2:$B$326,2,FALSE)</f>
        <v>Sia</v>
      </c>
      <c r="F1216" s="23" t="str">
        <f t="shared" si="9"/>
        <v>Aubergine Black RX Clear</v>
      </c>
      <c r="G1216" t="str">
        <f>TRIM(CONCATENATE(VLOOKUP(Лист2!C1216,IB!$A$2:$C$326,3,FALSE)," ",IFERROR(VLOOKUP(Лист2!C1216,IB!$A$2:$D$326,4,FALSE)," ")," ",IFERROR(VLOOKUP(Лист2!C1216,IB!$A$2:$E$326,5,FALSE)," ")))</f>
        <v>Aubergine Black</v>
      </c>
      <c r="H1216" t="str">
        <f>VLOOKUP(C1216,IB!$A$2:$F$326,6,FALSE)</f>
        <v>RX Clear</v>
      </c>
    </row>
    <row r="1217" spans="1:8" x14ac:dyDescent="0.3">
      <c r="A1217" t="s">
        <v>8465</v>
      </c>
      <c r="B1217" t="s">
        <v>8485</v>
      </c>
      <c r="C1217" t="s">
        <v>14026</v>
      </c>
      <c r="D1217" s="20" t="str">
        <f t="shared" si="8"/>
        <v>Sia Black RX Clear</v>
      </c>
      <c r="E1217" s="15" t="str">
        <f>VLOOKUP(C1217,IB!$A$2:$B$326,2,FALSE)</f>
        <v>Sia</v>
      </c>
      <c r="F1217" s="23" t="str">
        <f t="shared" si="9"/>
        <v>Black RX Clear</v>
      </c>
      <c r="G1217" t="str">
        <f>TRIM(CONCATENATE(VLOOKUP(Лист2!C1217,IB!$A$2:$C$326,3,FALSE)," ",IFERROR(VLOOKUP(Лист2!C1217,IB!$A$2:$D$326,4,FALSE)," ")," ",IFERROR(VLOOKUP(Лист2!C1217,IB!$A$2:$E$326,5,FALSE)," ")))</f>
        <v>Black</v>
      </c>
      <c r="H1217" t="str">
        <f>VLOOKUP(C1217,IB!$A$2:$F$326,6,FALSE)</f>
        <v>RX Clear</v>
      </c>
    </row>
    <row r="1218" spans="1:8" x14ac:dyDescent="0.3">
      <c r="A1218" t="s">
        <v>8465</v>
      </c>
      <c r="B1218" t="s">
        <v>8485</v>
      </c>
      <c r="C1218" t="s">
        <v>14027</v>
      </c>
      <c r="D1218" s="20" t="str">
        <f t="shared" si="8"/>
        <v>Sibylle A. Black RX Clear</v>
      </c>
      <c r="E1218" s="15" t="str">
        <f>VLOOKUP(C1218,IB!$A$2:$B$326,2,FALSE)</f>
        <v>Sibylle A.</v>
      </c>
      <c r="F1218" s="23" t="str">
        <f t="shared" si="9"/>
        <v>Black RX Clear</v>
      </c>
      <c r="G1218" t="str">
        <f>TRIM(CONCATENATE(VLOOKUP(Лист2!C1218,IB!$A$2:$C$326,3,FALSE)," ",IFERROR(VLOOKUP(Лист2!C1218,IB!$A$2:$D$326,4,FALSE)," ")," ",IFERROR(VLOOKUP(Лист2!C1218,IB!$A$2:$E$326,5,FALSE)," ")))</f>
        <v>Black</v>
      </c>
      <c r="H1218" t="str">
        <f>VLOOKUP(C1218,IB!$A$2:$F$326,6,FALSE)</f>
        <v>RX Clear</v>
      </c>
    </row>
    <row r="1219" spans="1:8" x14ac:dyDescent="0.3">
      <c r="A1219" t="s">
        <v>8465</v>
      </c>
      <c r="B1219" t="s">
        <v>8485</v>
      </c>
      <c r="C1219" t="s">
        <v>14028</v>
      </c>
      <c r="D1219" s="20" t="str">
        <f t="shared" si="8"/>
        <v>Sibylle A. Rosé Gold Warm Grey RX Clear</v>
      </c>
      <c r="E1219" s="15" t="str">
        <f>VLOOKUP(C1219,IB!$A$2:$B$326,2,FALSE)</f>
        <v>Sibylle A.</v>
      </c>
      <c r="F1219" s="23" t="str">
        <f t="shared" si="9"/>
        <v>Rosé Gold Warm Grey RX Clear</v>
      </c>
      <c r="G1219" t="str">
        <f>TRIM(CONCATENATE(VLOOKUP(Лист2!C1219,IB!$A$2:$C$326,3,FALSE)," ",IFERROR(VLOOKUP(Лист2!C1219,IB!$A$2:$D$326,4,FALSE)," ")," ",IFERROR(VLOOKUP(Лист2!C1219,IB!$A$2:$E$326,5,FALSE)," ")))</f>
        <v>Rosé Gold Warm Grey</v>
      </c>
      <c r="H1219" t="str">
        <f>VLOOKUP(C1219,IB!$A$2:$F$326,6,FALSE)</f>
        <v>RX Clear</v>
      </c>
    </row>
    <row r="1220" spans="1:8" x14ac:dyDescent="0.3">
      <c r="A1220" t="s">
        <v>8465</v>
      </c>
      <c r="B1220" t="s">
        <v>8485</v>
      </c>
      <c r="C1220" t="s">
        <v>14029</v>
      </c>
      <c r="D1220" s="20" t="str">
        <f t="shared" si="8"/>
        <v>Sibylle A. Shiny Bronze Warm Grey RX Clear</v>
      </c>
      <c r="E1220" s="15" t="str">
        <f>VLOOKUP(C1220,IB!$A$2:$B$326,2,FALSE)</f>
        <v>Sibylle A.</v>
      </c>
      <c r="F1220" s="23" t="str">
        <f t="shared" si="9"/>
        <v>Shiny Bronze Warm Grey RX Clear</v>
      </c>
      <c r="G1220" t="str">
        <f>TRIM(CONCATENATE(VLOOKUP(Лист2!C1220,IB!$A$2:$C$326,3,FALSE)," ",IFERROR(VLOOKUP(Лист2!C1220,IB!$A$2:$D$326,4,FALSE)," ")," ",IFERROR(VLOOKUP(Лист2!C1220,IB!$A$2:$E$326,5,FALSE)," ")))</f>
        <v>Shiny Bronze Warm Grey</v>
      </c>
      <c r="H1220" t="str">
        <f>VLOOKUP(C1220,IB!$A$2:$F$326,6,FALSE)</f>
        <v>RX Clear</v>
      </c>
    </row>
    <row r="1221" spans="1:8" x14ac:dyDescent="0.3">
      <c r="A1221" t="s">
        <v>8465</v>
      </c>
      <c r="B1221" t="s">
        <v>8485</v>
      </c>
      <c r="C1221" t="s">
        <v>14030</v>
      </c>
      <c r="D1221" s="20" t="str">
        <f t="shared" si="8"/>
        <v>Stefan K. Black RX Clear</v>
      </c>
      <c r="E1221" s="15" t="str">
        <f>VLOOKUP(C1221,IB!$A$2:$B$326,2,FALSE)</f>
        <v>Stefan K.</v>
      </c>
      <c r="F1221" s="23" t="str">
        <f t="shared" si="9"/>
        <v>Black RX Clear</v>
      </c>
      <c r="G1221" t="str">
        <f>TRIM(CONCATENATE(VLOOKUP(Лист2!C1221,IB!$A$2:$C$326,3,FALSE)," ",IFERROR(VLOOKUP(Лист2!C1221,IB!$A$2:$D$326,4,FALSE)," ")," ",IFERROR(VLOOKUP(Лист2!C1221,IB!$A$2:$E$326,5,FALSE)," ")))</f>
        <v>Black</v>
      </c>
      <c r="H1221" t="str">
        <f>VLOOKUP(C1221,IB!$A$2:$F$326,6,FALSE)</f>
        <v>RX Clear</v>
      </c>
    </row>
    <row r="1222" spans="1:8" x14ac:dyDescent="0.3">
      <c r="A1222" t="s">
        <v>8465</v>
      </c>
      <c r="B1222" t="s">
        <v>8485</v>
      </c>
      <c r="C1222" t="s">
        <v>14031</v>
      </c>
      <c r="D1222" s="20" t="str">
        <f t="shared" si="8"/>
        <v>Stefan K. Boulder Blue Marine Blue RX Clear</v>
      </c>
      <c r="E1222" s="15" t="str">
        <f>VLOOKUP(C1222,IB!$A$2:$B$326,2,FALSE)</f>
        <v>Stefan K.</v>
      </c>
      <c r="F1222" s="23" t="str">
        <f t="shared" si="9"/>
        <v>Boulder Blue Marine Blue RX Clear</v>
      </c>
      <c r="G1222" t="str">
        <f>TRIM(CONCATENATE(VLOOKUP(Лист2!C1222,IB!$A$2:$C$326,3,FALSE)," ",IFERROR(VLOOKUP(Лист2!C1222,IB!$A$2:$D$326,4,FALSE)," ")," ",IFERROR(VLOOKUP(Лист2!C1222,IB!$A$2:$E$326,5,FALSE)," ")))</f>
        <v>Boulder Blue Marine Blue</v>
      </c>
      <c r="H1222" t="str">
        <f>VLOOKUP(C1222,IB!$A$2:$F$326,6,FALSE)</f>
        <v>RX Clear</v>
      </c>
    </row>
    <row r="1223" spans="1:8" x14ac:dyDescent="0.3">
      <c r="A1223" t="s">
        <v>8465</v>
      </c>
      <c r="B1223" t="s">
        <v>8485</v>
      </c>
      <c r="C1223" t="s">
        <v>14032</v>
      </c>
      <c r="D1223" s="20" t="str">
        <f t="shared" si="8"/>
        <v>Stefan K. Graphite Black RX Clear</v>
      </c>
      <c r="E1223" s="15" t="str">
        <f>VLOOKUP(C1223,IB!$A$2:$B$326,2,FALSE)</f>
        <v>Stefan K.</v>
      </c>
      <c r="F1223" s="23" t="str">
        <f t="shared" si="9"/>
        <v>Graphite Black RX Clear</v>
      </c>
      <c r="G1223" t="str">
        <f>TRIM(CONCATENATE(VLOOKUP(Лист2!C1223,IB!$A$2:$C$326,3,FALSE)," ",IFERROR(VLOOKUP(Лист2!C1223,IB!$A$2:$D$326,4,FALSE)," ")," ",IFERROR(VLOOKUP(Лист2!C1223,IB!$A$2:$E$326,5,FALSE)," ")))</f>
        <v>Graphite Black</v>
      </c>
      <c r="H1223" t="str">
        <f>VLOOKUP(C1223,IB!$A$2:$F$326,6,FALSE)</f>
        <v>RX Clear</v>
      </c>
    </row>
    <row r="1224" spans="1:8" x14ac:dyDescent="0.3">
      <c r="A1224" t="s">
        <v>8465</v>
      </c>
      <c r="B1224" t="s">
        <v>8485</v>
      </c>
      <c r="C1224" t="s">
        <v>14033</v>
      </c>
      <c r="D1224" s="20" t="str">
        <f t="shared" si="8"/>
        <v>Stefan K. Marine Blue RX Clear</v>
      </c>
      <c r="E1224" s="15" t="str">
        <f>VLOOKUP(C1224,IB!$A$2:$B$326,2,FALSE)</f>
        <v>Stefan K.</v>
      </c>
      <c r="F1224" s="23" t="str">
        <f t="shared" si="9"/>
        <v>Marine Blue RX Clear</v>
      </c>
      <c r="G1224" t="str">
        <f>TRIM(CONCATENATE(VLOOKUP(Лист2!C1224,IB!$A$2:$C$326,3,FALSE)," ",IFERROR(VLOOKUP(Лист2!C1224,IB!$A$2:$D$326,4,FALSE)," ")," ",IFERROR(VLOOKUP(Лист2!C1224,IB!$A$2:$E$326,5,FALSE)," ")))</f>
        <v>Marine Blue</v>
      </c>
      <c r="H1224" t="str">
        <f>VLOOKUP(C1224,IB!$A$2:$F$326,6,FALSE)</f>
        <v>RX Clear</v>
      </c>
    </row>
    <row r="1225" spans="1:8" x14ac:dyDescent="0.3">
      <c r="A1225" t="s">
        <v>8465</v>
      </c>
      <c r="B1225" t="s">
        <v>8485</v>
      </c>
      <c r="C1225" t="s">
        <v>14034</v>
      </c>
      <c r="D1225" s="20" t="str">
        <f t="shared" si="8"/>
        <v>Stuart L. Graphite Black RX Clear</v>
      </c>
      <c r="E1225" s="15" t="str">
        <f>VLOOKUP(C1225,IB!$A$2:$B$326,2,FALSE)</f>
        <v>Stuart L.</v>
      </c>
      <c r="F1225" s="23" t="str">
        <f t="shared" si="9"/>
        <v>Graphite Black RX Clear</v>
      </c>
      <c r="G1225" t="str">
        <f>TRIM(CONCATENATE(VLOOKUP(Лист2!C1225,IB!$A$2:$C$326,3,FALSE)," ",IFERROR(VLOOKUP(Лист2!C1225,IB!$A$2:$D$326,4,FALSE)," ")," ",IFERROR(VLOOKUP(Лист2!C1225,IB!$A$2:$E$326,5,FALSE)," ")))</f>
        <v>Graphite Black</v>
      </c>
      <c r="H1225" t="str">
        <f>VLOOKUP(C1225,IB!$A$2:$F$326,6,FALSE)</f>
        <v>RX Clear</v>
      </c>
    </row>
    <row r="1226" spans="1:8" x14ac:dyDescent="0.3">
      <c r="A1226" t="s">
        <v>8465</v>
      </c>
      <c r="B1226" t="s">
        <v>8485</v>
      </c>
      <c r="C1226" t="s">
        <v>14035</v>
      </c>
      <c r="D1226" s="20" t="str">
        <f t="shared" si="8"/>
        <v>Sue R. Rosé Gold Warm Grey RX Clear</v>
      </c>
      <c r="E1226" s="15" t="str">
        <f>VLOOKUP(C1226,IB!$A$2:$B$326,2,FALSE)</f>
        <v>Sue R.</v>
      </c>
      <c r="F1226" s="23" t="str">
        <f t="shared" si="9"/>
        <v>Rosé Gold Warm Grey RX Clear</v>
      </c>
      <c r="G1226" t="str">
        <f>TRIM(CONCATENATE(VLOOKUP(Лист2!C1226,IB!$A$2:$C$326,3,FALSE)," ",IFERROR(VLOOKUP(Лист2!C1226,IB!$A$2:$D$326,4,FALSE)," ")," ",IFERROR(VLOOKUP(Лист2!C1226,IB!$A$2:$E$326,5,FALSE)," ")))</f>
        <v>Rosé Gold Warm Grey</v>
      </c>
      <c r="H1226" t="str">
        <f>VLOOKUP(C1226,IB!$A$2:$F$326,6,FALSE)</f>
        <v>RX Clear</v>
      </c>
    </row>
    <row r="1227" spans="1:8" x14ac:dyDescent="0.3">
      <c r="A1227" t="s">
        <v>8465</v>
      </c>
      <c r="B1227" t="s">
        <v>8485</v>
      </c>
      <c r="C1227" t="s">
        <v>14036</v>
      </c>
      <c r="D1227" s="20" t="str">
        <f t="shared" si="8"/>
        <v>Sue R. Shiny Copper Nougat RX Clear</v>
      </c>
      <c r="E1227" s="15" t="str">
        <f>VLOOKUP(C1227,IB!$A$2:$B$326,2,FALSE)</f>
        <v>Sue R.</v>
      </c>
      <c r="F1227" s="23" t="str">
        <f t="shared" si="9"/>
        <v>Shiny Copper Nougat RX Clear</v>
      </c>
      <c r="G1227" t="str">
        <f>TRIM(CONCATENATE(VLOOKUP(Лист2!C1227,IB!$A$2:$C$326,3,FALSE)," ",IFERROR(VLOOKUP(Лист2!C1227,IB!$A$2:$D$326,4,FALSE)," ")," ",IFERROR(VLOOKUP(Лист2!C1227,IB!$A$2:$E$326,5,FALSE)," ")))</f>
        <v>Shiny Copper Nougat</v>
      </c>
      <c r="H1227" t="str">
        <f>VLOOKUP(C1227,IB!$A$2:$F$326,6,FALSE)</f>
        <v>RX Clear</v>
      </c>
    </row>
    <row r="1228" spans="1:8" x14ac:dyDescent="0.3">
      <c r="A1228" t="s">
        <v>8465</v>
      </c>
      <c r="B1228" t="s">
        <v>8485</v>
      </c>
      <c r="C1228" t="s">
        <v>14037</v>
      </c>
      <c r="D1228" s="20" t="str">
        <f t="shared" si="8"/>
        <v>Sven H. Black RX Clear</v>
      </c>
      <c r="E1228" s="15" t="str">
        <f>VLOOKUP(C1228,IB!$A$2:$B$326,2,FALSE)</f>
        <v>Sven H.</v>
      </c>
      <c r="F1228" s="23" t="str">
        <f t="shared" si="9"/>
        <v>Black RX Clear</v>
      </c>
      <c r="G1228" t="str">
        <f>TRIM(CONCATENATE(VLOOKUP(Лист2!C1228,IB!$A$2:$C$326,3,FALSE)," ",IFERROR(VLOOKUP(Лист2!C1228,IB!$A$2:$D$326,4,FALSE)," ")," ",IFERROR(VLOOKUP(Лист2!C1228,IB!$A$2:$E$326,5,FALSE)," ")))</f>
        <v>Black</v>
      </c>
      <c r="H1228" t="str">
        <f>VLOOKUP(C1228,IB!$A$2:$F$326,6,FALSE)</f>
        <v>RX Clear</v>
      </c>
    </row>
    <row r="1229" spans="1:8" x14ac:dyDescent="0.3">
      <c r="A1229" t="s">
        <v>8465</v>
      </c>
      <c r="B1229" t="s">
        <v>8485</v>
      </c>
      <c r="C1229" t="s">
        <v>14038</v>
      </c>
      <c r="D1229" s="20" t="str">
        <f t="shared" si="8"/>
        <v>Sven H. Blue Flame Marine Blue RX Clear</v>
      </c>
      <c r="E1229" s="15" t="str">
        <f>VLOOKUP(C1229,IB!$A$2:$B$326,2,FALSE)</f>
        <v>Sven H.</v>
      </c>
      <c r="F1229" s="23" t="str">
        <f t="shared" si="9"/>
        <v>Blue Flame Marine Blue RX Clear</v>
      </c>
      <c r="G1229" t="str">
        <f>TRIM(CONCATENATE(VLOOKUP(Лист2!C1229,IB!$A$2:$C$326,3,FALSE)," ",IFERROR(VLOOKUP(Лист2!C1229,IB!$A$2:$D$326,4,FALSE)," ")," ",IFERROR(VLOOKUP(Лист2!C1229,IB!$A$2:$E$326,5,FALSE)," ")))</f>
        <v>Blue Flame Marine Blue</v>
      </c>
      <c r="H1229" t="str">
        <f>VLOOKUP(C1229,IB!$A$2:$F$326,6,FALSE)</f>
        <v>RX Clear</v>
      </c>
    </row>
    <row r="1230" spans="1:8" x14ac:dyDescent="0.3">
      <c r="A1230" t="s">
        <v>8465</v>
      </c>
      <c r="B1230" t="s">
        <v>8485</v>
      </c>
      <c r="C1230" t="s">
        <v>14039</v>
      </c>
      <c r="D1230" s="20" t="str">
        <f t="shared" si="8"/>
        <v>Sven H. Graphite Black RX Clear</v>
      </c>
      <c r="E1230" s="15" t="str">
        <f>VLOOKUP(C1230,IB!$A$2:$B$326,2,FALSE)</f>
        <v>Sven H.</v>
      </c>
      <c r="F1230" s="23" t="str">
        <f t="shared" si="9"/>
        <v>Graphite Black RX Clear</v>
      </c>
      <c r="G1230" t="str">
        <f>TRIM(CONCATENATE(VLOOKUP(Лист2!C1230,IB!$A$2:$C$326,3,FALSE)," ",IFERROR(VLOOKUP(Лист2!C1230,IB!$A$2:$D$326,4,FALSE)," ")," ",IFERROR(VLOOKUP(Лист2!C1230,IB!$A$2:$E$326,5,FALSE)," ")))</f>
        <v>Graphite Black</v>
      </c>
      <c r="H1230" t="str">
        <f>VLOOKUP(C1230,IB!$A$2:$F$326,6,FALSE)</f>
        <v>RX Clear</v>
      </c>
    </row>
    <row r="1231" spans="1:8" x14ac:dyDescent="0.3">
      <c r="A1231" t="s">
        <v>8465</v>
      </c>
      <c r="B1231" t="s">
        <v>8485</v>
      </c>
      <c r="C1231" t="s">
        <v>14040</v>
      </c>
      <c r="D1231" s="20" t="str">
        <f t="shared" si="8"/>
        <v>Sven H. GunMetal Black RX Clear</v>
      </c>
      <c r="E1231" s="15" t="str">
        <f>VLOOKUP(C1231,IB!$A$2:$B$326,2,FALSE)</f>
        <v>Sven H.</v>
      </c>
      <c r="F1231" s="23" t="str">
        <f t="shared" si="9"/>
        <v>GunMetal Black RX Clear</v>
      </c>
      <c r="G1231" t="str">
        <f>TRIM(CONCATENATE(VLOOKUP(Лист2!C1231,IB!$A$2:$C$326,3,FALSE)," ",IFERROR(VLOOKUP(Лист2!C1231,IB!$A$2:$D$326,4,FALSE)," ")," ",IFERROR(VLOOKUP(Лист2!C1231,IB!$A$2:$E$326,5,FALSE)," ")))</f>
        <v>GunMetal Black</v>
      </c>
      <c r="H1231" t="str">
        <f>VLOOKUP(C1231,IB!$A$2:$F$326,6,FALSE)</f>
        <v>RX Clear</v>
      </c>
    </row>
    <row r="1232" spans="1:8" x14ac:dyDescent="0.3">
      <c r="A1232" t="s">
        <v>8465</v>
      </c>
      <c r="B1232" t="s">
        <v>8485</v>
      </c>
      <c r="C1232" t="s">
        <v>14041</v>
      </c>
      <c r="D1232" s="20" t="str">
        <f t="shared" si="8"/>
        <v>Sven H. Marine Blue Pearl Grey RX Clear</v>
      </c>
      <c r="E1232" s="15" t="str">
        <f>VLOOKUP(C1232,IB!$A$2:$B$326,2,FALSE)</f>
        <v>Sven H.</v>
      </c>
      <c r="F1232" s="23" t="str">
        <f t="shared" si="9"/>
        <v>Marine Blue Pearl Grey RX Clear</v>
      </c>
      <c r="G1232" t="str">
        <f>TRIM(CONCATENATE(VLOOKUP(Лист2!C1232,IB!$A$2:$C$326,3,FALSE)," ",IFERROR(VLOOKUP(Лист2!C1232,IB!$A$2:$D$326,4,FALSE)," ")," ",IFERROR(VLOOKUP(Лист2!C1232,IB!$A$2:$E$326,5,FALSE)," ")))</f>
        <v>Marine Blue Pearl Grey</v>
      </c>
      <c r="H1232" t="str">
        <f>VLOOKUP(C1232,IB!$A$2:$F$326,6,FALSE)</f>
        <v>RX Clear</v>
      </c>
    </row>
    <row r="1233" spans="1:8" x14ac:dyDescent="0.3">
      <c r="A1233" t="s">
        <v>8465</v>
      </c>
      <c r="B1233" t="s">
        <v>8485</v>
      </c>
      <c r="C1233" t="s">
        <v>14042</v>
      </c>
      <c r="D1233" s="20" t="str">
        <f t="shared" si="8"/>
        <v>T 102 Ceramic Matt Black RX Clear</v>
      </c>
      <c r="E1233" s="15" t="str">
        <f>VLOOKUP(C1233,IB!$A$2:$B$326,2,FALSE)</f>
        <v>T 102</v>
      </c>
      <c r="F1233" s="23" t="str">
        <f t="shared" si="9"/>
        <v>Ceramic Matt Black RX Clear</v>
      </c>
      <c r="G1233" t="str">
        <f>TRIM(CONCATENATE(VLOOKUP(Лист2!C1233,IB!$A$2:$C$326,3,FALSE)," ",IFERROR(VLOOKUP(Лист2!C1233,IB!$A$2:$D$326,4,FALSE)," ")," ",IFERROR(VLOOKUP(Лист2!C1233,IB!$A$2:$E$326,5,FALSE)," ")))</f>
        <v>Ceramic Matt Black</v>
      </c>
      <c r="H1233" t="str">
        <f>VLOOKUP(C1233,IB!$A$2:$F$326,6,FALSE)</f>
        <v>RX Clear</v>
      </c>
    </row>
    <row r="1234" spans="1:8" x14ac:dyDescent="0.3">
      <c r="A1234" t="s">
        <v>8465</v>
      </c>
      <c r="B1234" t="s">
        <v>8485</v>
      </c>
      <c r="C1234" t="s">
        <v>14043</v>
      </c>
      <c r="D1234" s="20" t="str">
        <f t="shared" si="8"/>
        <v>T 104 TT Black RX Clear</v>
      </c>
      <c r="E1234" s="15" t="str">
        <f>VLOOKUP(C1234,IB!$A$2:$B$326,2,FALSE)</f>
        <v>T 104</v>
      </c>
      <c r="F1234" s="23" t="str">
        <f t="shared" si="9"/>
        <v>TT Black RX Clear</v>
      </c>
      <c r="G1234" t="str">
        <f>TRIM(CONCATENATE(VLOOKUP(Лист2!C1234,IB!$A$2:$C$326,3,FALSE)," ",IFERROR(VLOOKUP(Лист2!C1234,IB!$A$2:$D$326,4,FALSE)," ")," ",IFERROR(VLOOKUP(Лист2!C1234,IB!$A$2:$E$326,5,FALSE)," ")))</f>
        <v>TT Black</v>
      </c>
      <c r="H1234" t="str">
        <f>VLOOKUP(C1234,IB!$A$2:$F$326,6,FALSE)</f>
        <v>RX Clear</v>
      </c>
    </row>
    <row r="1235" spans="1:8" x14ac:dyDescent="0.3">
      <c r="A1235" t="s">
        <v>8465</v>
      </c>
      <c r="B1235" t="s">
        <v>8485</v>
      </c>
      <c r="C1235" t="s">
        <v>14044</v>
      </c>
      <c r="D1235" s="20" t="str">
        <f t="shared" si="8"/>
        <v>T 108 Slate Black RX Clear</v>
      </c>
      <c r="E1235" s="15" t="str">
        <f>VLOOKUP(C1235,IB!$A$2:$B$326,2,FALSE)</f>
        <v>T 108</v>
      </c>
      <c r="F1235" s="23" t="str">
        <f t="shared" si="9"/>
        <v>Slate Black RX Clear</v>
      </c>
      <c r="G1235" t="str">
        <f>TRIM(CONCATENATE(VLOOKUP(Лист2!C1235,IB!$A$2:$C$326,3,FALSE)," ",IFERROR(VLOOKUP(Лист2!C1235,IB!$A$2:$D$326,4,FALSE)," ")," ",IFERROR(VLOOKUP(Лист2!C1235,IB!$A$2:$E$326,5,FALSE)," ")))</f>
        <v>Slate Black</v>
      </c>
      <c r="H1235" t="str">
        <f>VLOOKUP(C1235,IB!$A$2:$F$326,6,FALSE)</f>
        <v>RX Clear</v>
      </c>
    </row>
    <row r="1236" spans="1:8" x14ac:dyDescent="0.3">
      <c r="A1236" t="s">
        <v>8465</v>
      </c>
      <c r="B1236" t="s">
        <v>8485</v>
      </c>
      <c r="C1236" t="s">
        <v>14045</v>
      </c>
      <c r="D1236" s="20" t="str">
        <f t="shared" si="8"/>
        <v>T03 16 4 Ceramic Matt Black RX Clear</v>
      </c>
      <c r="E1236" s="15" t="str">
        <f>VLOOKUP(C1236,IB!$A$2:$B$326,2,FALSE)</f>
        <v>T03 16 4</v>
      </c>
      <c r="F1236" s="23" t="str">
        <f t="shared" si="9"/>
        <v>Ceramic Matt Black RX Clear</v>
      </c>
      <c r="G1236" t="str">
        <f>TRIM(CONCATENATE(VLOOKUP(Лист2!C1236,IB!$A$2:$C$326,3,FALSE)," ",IFERROR(VLOOKUP(Лист2!C1236,IB!$A$2:$D$326,4,FALSE)," ")," ",IFERROR(VLOOKUP(Лист2!C1236,IB!$A$2:$E$326,5,FALSE)," ")))</f>
        <v>Ceramic Matt Black</v>
      </c>
      <c r="H1236" t="str">
        <f>VLOOKUP(C1236,IB!$A$2:$F$326,6,FALSE)</f>
        <v>RX Clear</v>
      </c>
    </row>
    <row r="1237" spans="1:8" x14ac:dyDescent="0.3">
      <c r="A1237" t="s">
        <v>8465</v>
      </c>
      <c r="B1237" t="s">
        <v>8485</v>
      </c>
      <c r="C1237" t="s">
        <v>14046</v>
      </c>
      <c r="D1237" s="20" t="str">
        <f t="shared" si="8"/>
        <v>T16164 CeramicMatt Black RX Clear</v>
      </c>
      <c r="E1237" s="15" t="str">
        <f>VLOOKUP(C1237,IB!$A$2:$B$326,2,FALSE)</f>
        <v>T16164</v>
      </c>
      <c r="F1237" s="23" t="str">
        <f t="shared" si="9"/>
        <v>CeramicMatt Black RX Clear</v>
      </c>
      <c r="G1237" t="str">
        <f>TRIM(CONCATENATE(VLOOKUP(Лист2!C1237,IB!$A$2:$C$326,3,FALSE)," ",IFERROR(VLOOKUP(Лист2!C1237,IB!$A$2:$D$326,4,FALSE)," ")," ",IFERROR(VLOOKUP(Лист2!C1237,IB!$A$2:$E$326,5,FALSE)," ")))</f>
        <v>CeramicMatt Black</v>
      </c>
      <c r="H1237" t="str">
        <f>VLOOKUP(C1237,IB!$A$2:$F$326,6,FALSE)</f>
        <v>RX Clear</v>
      </c>
    </row>
    <row r="1238" spans="1:8" x14ac:dyDescent="0.3">
      <c r="A1238" t="s">
        <v>8465</v>
      </c>
      <c r="B1238" t="s">
        <v>8485</v>
      </c>
      <c r="C1238" t="s">
        <v>14047</v>
      </c>
      <c r="D1238" s="20" t="str">
        <f t="shared" si="8"/>
        <v>T17 16 4 Ceramic Matt Black RX Clear</v>
      </c>
      <c r="E1238" s="15" t="str">
        <f>VLOOKUP(C1238,IB!$A$2:$B$326,2,FALSE)</f>
        <v>T17 16 4</v>
      </c>
      <c r="F1238" s="23" t="str">
        <f t="shared" si="9"/>
        <v>Ceramic Matt Black RX Clear</v>
      </c>
      <c r="G1238" t="str">
        <f>TRIM(CONCATENATE(VLOOKUP(Лист2!C1238,IB!$A$2:$C$326,3,FALSE)," ",IFERROR(VLOOKUP(Лист2!C1238,IB!$A$2:$D$326,4,FALSE)," ")," ",IFERROR(VLOOKUP(Лист2!C1238,IB!$A$2:$E$326,5,FALSE)," ")))</f>
        <v>Ceramic Matt Black</v>
      </c>
      <c r="H1238" t="str">
        <f>VLOOKUP(C1238,IB!$A$2:$F$326,6,FALSE)</f>
        <v>RX Clear</v>
      </c>
    </row>
    <row r="1239" spans="1:8" x14ac:dyDescent="0.3">
      <c r="A1239" t="s">
        <v>8465</v>
      </c>
      <c r="B1239" t="s">
        <v>8485</v>
      </c>
      <c r="C1239" t="s">
        <v>14048</v>
      </c>
      <c r="D1239" s="20" t="str">
        <f t="shared" si="8"/>
        <v>T18 16 4 Ceramic Matt Black RX Clear</v>
      </c>
      <c r="E1239" s="15" t="str">
        <f>VLOOKUP(C1239,IB!$A$2:$B$326,2,FALSE)</f>
        <v>T18 16 4</v>
      </c>
      <c r="F1239" s="23" t="str">
        <f t="shared" si="9"/>
        <v>Ceramic Matt Black RX Clear</v>
      </c>
      <c r="G1239" t="str">
        <f>TRIM(CONCATENATE(VLOOKUP(Лист2!C1239,IB!$A$2:$C$326,3,FALSE)," ",IFERROR(VLOOKUP(Лист2!C1239,IB!$A$2:$D$326,4,FALSE)," ")," ",IFERROR(VLOOKUP(Лист2!C1239,IB!$A$2:$E$326,5,FALSE)," ")))</f>
        <v>Ceramic Matt Black</v>
      </c>
      <c r="H1239" t="str">
        <f>VLOOKUP(C1239,IB!$A$2:$F$326,6,FALSE)</f>
        <v>RX Clear</v>
      </c>
    </row>
    <row r="1240" spans="1:8" x14ac:dyDescent="0.3">
      <c r="A1240" t="s">
        <v>8465</v>
      </c>
      <c r="B1240" t="s">
        <v>8485</v>
      </c>
      <c r="C1240" t="s">
        <v>14049</v>
      </c>
      <c r="D1240" s="20" t="str">
        <f t="shared" si="8"/>
        <v>Teo Bronze Warm Grey RX Clear</v>
      </c>
      <c r="E1240" s="15" t="str">
        <f>VLOOKUP(C1240,IB!$A$2:$B$326,2,FALSE)</f>
        <v>Teo</v>
      </c>
      <c r="F1240" s="23" t="str">
        <f t="shared" si="9"/>
        <v>Bronze Warm Grey RX Clear</v>
      </c>
      <c r="G1240" t="str">
        <f>TRIM(CONCATENATE(VLOOKUP(Лист2!C1240,IB!$A$2:$C$326,3,FALSE)," ",IFERROR(VLOOKUP(Лист2!C1240,IB!$A$2:$D$326,4,FALSE)," ")," ",IFERROR(VLOOKUP(Лист2!C1240,IB!$A$2:$E$326,5,FALSE)," ")))</f>
        <v>Bronze Warm Grey</v>
      </c>
      <c r="H1240" t="str">
        <f>VLOOKUP(C1240,IB!$A$2:$F$326,6,FALSE)</f>
        <v>RX Clear</v>
      </c>
    </row>
    <row r="1241" spans="1:8" x14ac:dyDescent="0.3">
      <c r="A1241" t="s">
        <v>8465</v>
      </c>
      <c r="B1241" t="s">
        <v>8485</v>
      </c>
      <c r="C1241" t="s">
        <v>14050</v>
      </c>
      <c r="D1241" s="20" t="str">
        <f t="shared" si="8"/>
        <v>Teo Shiny Graphite Black RX Clear</v>
      </c>
      <c r="E1241" s="15" t="str">
        <f>VLOOKUP(C1241,IB!$A$2:$B$326,2,FALSE)</f>
        <v>Teo</v>
      </c>
      <c r="F1241" s="23" t="str">
        <f t="shared" si="9"/>
        <v>Shiny Graphite Black RX Clear</v>
      </c>
      <c r="G1241" t="str">
        <f>TRIM(CONCATENATE(VLOOKUP(Лист2!C1241,IB!$A$2:$C$326,3,FALSE)," ",IFERROR(VLOOKUP(Лист2!C1241,IB!$A$2:$D$326,4,FALSE)," ")," ",IFERROR(VLOOKUP(Лист2!C1241,IB!$A$2:$E$326,5,FALSE)," ")))</f>
        <v>Shiny Graphite Black</v>
      </c>
      <c r="H1241" t="str">
        <f>VLOOKUP(C1241,IB!$A$2:$F$326,6,FALSE)</f>
        <v>RX Clear</v>
      </c>
    </row>
    <row r="1242" spans="1:8" x14ac:dyDescent="0.3">
      <c r="A1242" t="s">
        <v>8465</v>
      </c>
      <c r="B1242" t="s">
        <v>8485</v>
      </c>
      <c r="C1242" t="s">
        <v>14051</v>
      </c>
      <c r="D1242" s="20" t="str">
        <f t="shared" si="8"/>
        <v>Teo Shiny Graphite Kidney Bean Circle Black RX Clear</v>
      </c>
      <c r="E1242" s="15" t="str">
        <f>VLOOKUP(C1242,IB!$A$2:$B$326,2,FALSE)</f>
        <v>Teo</v>
      </c>
      <c r="F1242" s="23" t="str">
        <f t="shared" si="9"/>
        <v>Shiny Graphite Kidney Bean Circle Black RX Clear</v>
      </c>
      <c r="G1242" t="str">
        <f>TRIM(CONCATENATE(VLOOKUP(Лист2!C1242,IB!$A$2:$C$326,3,FALSE)," ",IFERROR(VLOOKUP(Лист2!C1242,IB!$A$2:$D$326,4,FALSE)," ")," ",IFERROR(VLOOKUP(Лист2!C1242,IB!$A$2:$E$326,5,FALSE)," ")))</f>
        <v>Shiny Graphite Kidney Bean Circle Black</v>
      </c>
      <c r="H1242" t="str">
        <f>VLOOKUP(C1242,IB!$A$2:$F$326,6,FALSE)</f>
        <v>RX Clear</v>
      </c>
    </row>
    <row r="1243" spans="1:8" x14ac:dyDescent="0.3">
      <c r="A1243" t="s">
        <v>8465</v>
      </c>
      <c r="B1243" t="s">
        <v>8485</v>
      </c>
      <c r="C1243" t="s">
        <v>14052</v>
      </c>
      <c r="D1243" s="20" t="str">
        <f t="shared" si="8"/>
        <v>The Guardian Angel Black Matt RX Clear</v>
      </c>
      <c r="E1243" s="15" t="str">
        <f>VLOOKUP(C1243,IB!$A$2:$B$326,2,FALSE)</f>
        <v>The Guardian Angel</v>
      </c>
      <c r="F1243" s="23" t="str">
        <f t="shared" si="9"/>
        <v>Black Matt RX Clear</v>
      </c>
      <c r="G1243" t="str">
        <f>TRIM(CONCATENATE(VLOOKUP(Лист2!C1243,IB!$A$2:$C$326,3,FALSE)," ",IFERROR(VLOOKUP(Лист2!C1243,IB!$A$2:$D$326,4,FALSE)," ")," ",IFERROR(VLOOKUP(Лист2!C1243,IB!$A$2:$E$326,5,FALSE)," ")))</f>
        <v>Black Matt</v>
      </c>
      <c r="H1243" t="str">
        <f>VLOOKUP(C1243,IB!$A$2:$F$326,6,FALSE)</f>
        <v>RX Clear</v>
      </c>
    </row>
    <row r="1244" spans="1:8" x14ac:dyDescent="0.3">
      <c r="A1244" t="s">
        <v>8465</v>
      </c>
      <c r="B1244" t="s">
        <v>8485</v>
      </c>
      <c r="C1244" t="s">
        <v>14053</v>
      </c>
      <c r="D1244" s="20" t="str">
        <f t="shared" si="8"/>
        <v>The Lone Wolf Large Black Pearl RX Clear</v>
      </c>
      <c r="E1244" s="15" t="str">
        <f>VLOOKUP(C1244,IB!$A$2:$B$326,2,FALSE)</f>
        <v>The Lone Wolf Large</v>
      </c>
      <c r="F1244" s="23" t="str">
        <f t="shared" si="9"/>
        <v>Black Pearl RX Clear</v>
      </c>
      <c r="G1244" t="str">
        <f>TRIM(CONCATENATE(VLOOKUP(Лист2!C1244,IB!$A$2:$C$326,3,FALSE)," ",IFERROR(VLOOKUP(Лист2!C1244,IB!$A$2:$D$326,4,FALSE)," ")," ",IFERROR(VLOOKUP(Лист2!C1244,IB!$A$2:$E$326,5,FALSE)," ")))</f>
        <v>Black Pearl</v>
      </c>
      <c r="H1244" t="str">
        <f>VLOOKUP(C1244,IB!$A$2:$F$326,6,FALSE)</f>
        <v>RX Clear</v>
      </c>
    </row>
    <row r="1245" spans="1:8" x14ac:dyDescent="0.3">
      <c r="A1245" t="s">
        <v>8465</v>
      </c>
      <c r="B1245" t="s">
        <v>8485</v>
      </c>
      <c r="C1245" t="s">
        <v>14054</v>
      </c>
      <c r="D1245" s="20" t="str">
        <f t="shared" si="8"/>
        <v>The Sidekick Graphite Burgundy RX Clear</v>
      </c>
      <c r="E1245" s="15" t="str">
        <f>VLOOKUP(C1245,IB!$A$2:$B$326,2,FALSE)</f>
        <v>The Sidekick</v>
      </c>
      <c r="F1245" s="23" t="str">
        <f t="shared" si="9"/>
        <v>Graphite Burgundy RX Clear</v>
      </c>
      <c r="G1245" t="str">
        <f>TRIM(CONCATENATE(VLOOKUP(Лист2!C1245,IB!$A$2:$C$326,3,FALSE)," ",IFERROR(VLOOKUP(Лист2!C1245,IB!$A$2:$D$326,4,FALSE)," ")," ",IFERROR(VLOOKUP(Лист2!C1245,IB!$A$2:$E$326,5,FALSE)," ")))</f>
        <v>Graphite Burgundy</v>
      </c>
      <c r="H1245" t="str">
        <f>VLOOKUP(C1245,IB!$A$2:$F$326,6,FALSE)</f>
        <v>RX Clear</v>
      </c>
    </row>
    <row r="1246" spans="1:8" x14ac:dyDescent="0.3">
      <c r="A1246" t="s">
        <v>8465</v>
      </c>
      <c r="B1246" t="s">
        <v>8485</v>
      </c>
      <c r="C1246" t="s">
        <v>14055</v>
      </c>
      <c r="D1246" s="20" t="str">
        <f t="shared" si="8"/>
        <v>The Sidekick Graphite Caramel RX Clear</v>
      </c>
      <c r="E1246" s="15" t="str">
        <f>VLOOKUP(C1246,IB!$A$2:$B$326,2,FALSE)</f>
        <v>The Sidekick</v>
      </c>
      <c r="F1246" s="23" t="str">
        <f t="shared" si="9"/>
        <v>Graphite Caramel RX Clear</v>
      </c>
      <c r="G1246" t="str">
        <f>TRIM(CONCATENATE(VLOOKUP(Лист2!C1246,IB!$A$2:$C$326,3,FALSE)," ",IFERROR(VLOOKUP(Лист2!C1246,IB!$A$2:$D$326,4,FALSE)," ")," ",IFERROR(VLOOKUP(Лист2!C1246,IB!$A$2:$E$326,5,FALSE)," ")))</f>
        <v>Graphite Caramel</v>
      </c>
      <c r="H1246" t="str">
        <f>VLOOKUP(C1246,IB!$A$2:$F$326,6,FALSE)</f>
        <v>RX Clear</v>
      </c>
    </row>
    <row r="1247" spans="1:8" x14ac:dyDescent="0.3">
      <c r="A1247" t="s">
        <v>8465</v>
      </c>
      <c r="B1247" t="s">
        <v>8485</v>
      </c>
      <c r="C1247" t="s">
        <v>14056</v>
      </c>
      <c r="D1247" s="20" t="str">
        <f t="shared" si="8"/>
        <v>Thien N. BronzeDiamond RX Clear</v>
      </c>
      <c r="E1247" s="15" t="str">
        <f>VLOOKUP(C1247,IB!$A$2:$B$326,2,FALSE)</f>
        <v>Thien N.</v>
      </c>
      <c r="F1247" s="23" t="str">
        <f t="shared" si="9"/>
        <v>BronzeDiamond RX Clear</v>
      </c>
      <c r="G1247" t="str">
        <f>TRIM(CONCATENATE(VLOOKUP(Лист2!C1247,IB!$A$2:$C$326,3,FALSE)," ",IFERROR(VLOOKUP(Лист2!C1247,IB!$A$2:$D$326,4,FALSE)," ")," ",IFERROR(VLOOKUP(Лист2!C1247,IB!$A$2:$E$326,5,FALSE)," ")))</f>
        <v>BronzeDiamond</v>
      </c>
      <c r="H1247" t="str">
        <f>VLOOKUP(C1247,IB!$A$2:$F$326,6,FALSE)</f>
        <v>RX Clear</v>
      </c>
    </row>
    <row r="1248" spans="1:8" x14ac:dyDescent="0.3">
      <c r="A1248" t="s">
        <v>8465</v>
      </c>
      <c r="B1248" t="s">
        <v>8485</v>
      </c>
      <c r="C1248" t="s">
        <v>14057</v>
      </c>
      <c r="D1248" s="20" t="str">
        <f t="shared" si="8"/>
        <v>Thien N. Graphite Rocky Grey Matt RX Clear</v>
      </c>
      <c r="E1248" s="15" t="str">
        <f>VLOOKUP(C1248,IB!$A$2:$B$326,2,FALSE)</f>
        <v>Thien N.</v>
      </c>
      <c r="F1248" s="23" t="str">
        <f t="shared" si="9"/>
        <v>Graphite Rocky Grey Matt RX Clear</v>
      </c>
      <c r="G1248" t="str">
        <f>TRIM(CONCATENATE(VLOOKUP(Лист2!C1248,IB!$A$2:$C$326,3,FALSE)," ",IFERROR(VLOOKUP(Лист2!C1248,IB!$A$2:$D$326,4,FALSE)," ")," ",IFERROR(VLOOKUP(Лист2!C1248,IB!$A$2:$E$326,5,FALSE)," ")))</f>
        <v>Graphite Rocky Grey Matt</v>
      </c>
      <c r="H1248" t="str">
        <f>VLOOKUP(C1248,IB!$A$2:$F$326,6,FALSE)</f>
        <v>RX Clear</v>
      </c>
    </row>
    <row r="1249" spans="1:8" x14ac:dyDescent="0.3">
      <c r="A1249" t="s">
        <v>8465</v>
      </c>
      <c r="B1249" t="s">
        <v>8485</v>
      </c>
      <c r="C1249" t="s">
        <v>14058</v>
      </c>
      <c r="D1249" s="20" t="str">
        <f t="shared" si="8"/>
        <v>Thomas A. Black RX Clear</v>
      </c>
      <c r="E1249" s="15" t="str">
        <f>VLOOKUP(C1249,IB!$A$2:$B$326,2,FALSE)</f>
        <v>Thomas A.</v>
      </c>
      <c r="F1249" s="23" t="str">
        <f t="shared" si="9"/>
        <v>Black RX Clear</v>
      </c>
      <c r="G1249" t="str">
        <f>TRIM(CONCATENATE(VLOOKUP(Лист2!C1249,IB!$A$2:$C$326,3,FALSE)," ",IFERROR(VLOOKUP(Лист2!C1249,IB!$A$2:$D$326,4,FALSE)," ")," ",IFERROR(VLOOKUP(Лист2!C1249,IB!$A$2:$E$326,5,FALSE)," ")))</f>
        <v>Black</v>
      </c>
      <c r="H1249" t="str">
        <f>VLOOKUP(C1249,IB!$A$2:$F$326,6,FALSE)</f>
        <v>RX Clear</v>
      </c>
    </row>
    <row r="1250" spans="1:8" x14ac:dyDescent="0.3">
      <c r="A1250" t="s">
        <v>8465</v>
      </c>
      <c r="B1250" t="s">
        <v>8485</v>
      </c>
      <c r="C1250" t="s">
        <v>14059</v>
      </c>
      <c r="D1250" s="20" t="str">
        <f t="shared" si="8"/>
        <v>Thomas A. Graphite Black RX Clear</v>
      </c>
      <c r="E1250" s="15" t="str">
        <f>VLOOKUP(C1250,IB!$A$2:$B$326,2,FALSE)</f>
        <v>Thomas A.</v>
      </c>
      <c r="F1250" s="23" t="str">
        <f t="shared" si="9"/>
        <v>Graphite Black RX Clear</v>
      </c>
      <c r="G1250" t="str">
        <f>TRIM(CONCATENATE(VLOOKUP(Лист2!C1250,IB!$A$2:$C$326,3,FALSE)," ",IFERROR(VLOOKUP(Лист2!C1250,IB!$A$2:$D$326,4,FALSE)," ")," ",IFERROR(VLOOKUP(Лист2!C1250,IB!$A$2:$E$326,5,FALSE)," ")))</f>
        <v>Graphite Black</v>
      </c>
      <c r="H1250" t="str">
        <f>VLOOKUP(C1250,IB!$A$2:$F$326,6,FALSE)</f>
        <v>RX Clear</v>
      </c>
    </row>
    <row r="1251" spans="1:8" x14ac:dyDescent="0.3">
      <c r="A1251" t="s">
        <v>8465</v>
      </c>
      <c r="B1251" t="s">
        <v>8485</v>
      </c>
      <c r="C1251" t="s">
        <v>14060</v>
      </c>
      <c r="D1251" s="20" t="str">
        <f t="shared" si="8"/>
        <v>Thorsti S. Black RX Clear</v>
      </c>
      <c r="E1251" s="15" t="str">
        <f>VLOOKUP(C1251,IB!$A$2:$B$326,2,FALSE)</f>
        <v>Thorsti S.</v>
      </c>
      <c r="F1251" s="23" t="str">
        <f t="shared" si="9"/>
        <v>Black RX Clear</v>
      </c>
      <c r="G1251" t="str">
        <f>TRIM(CONCATENATE(VLOOKUP(Лист2!C1251,IB!$A$2:$C$326,3,FALSE)," ",IFERROR(VLOOKUP(Лист2!C1251,IB!$A$2:$D$326,4,FALSE)," ")," ",IFERROR(VLOOKUP(Лист2!C1251,IB!$A$2:$E$326,5,FALSE)," ")))</f>
        <v>Black</v>
      </c>
      <c r="H1251" t="str">
        <f>VLOOKUP(C1251,IB!$A$2:$F$326,6,FALSE)</f>
        <v>RX Clear</v>
      </c>
    </row>
    <row r="1252" spans="1:8" x14ac:dyDescent="0.3">
      <c r="A1252" t="s">
        <v>8465</v>
      </c>
      <c r="B1252" t="s">
        <v>8485</v>
      </c>
      <c r="C1252" t="s">
        <v>14061</v>
      </c>
      <c r="D1252" s="20" t="str">
        <f t="shared" si="8"/>
        <v>Thorsti S. Harbour Blue Marine Blue RX Clear</v>
      </c>
      <c r="E1252" s="15" t="str">
        <f>VLOOKUP(C1252,IB!$A$2:$B$326,2,FALSE)</f>
        <v>Thorsti S.</v>
      </c>
      <c r="F1252" s="23" t="str">
        <f t="shared" si="9"/>
        <v>Harbour Blue Marine Blue RX Clear</v>
      </c>
      <c r="G1252" t="str">
        <f>TRIM(CONCATENATE(VLOOKUP(Лист2!C1252,IB!$A$2:$C$326,3,FALSE)," ",IFERROR(VLOOKUP(Лист2!C1252,IB!$A$2:$D$326,4,FALSE)," ")," ",IFERROR(VLOOKUP(Лист2!C1252,IB!$A$2:$E$326,5,FALSE)," ")))</f>
        <v>Harbour Blue Marine Blue</v>
      </c>
      <c r="H1252" t="str">
        <f>VLOOKUP(C1252,IB!$A$2:$F$326,6,FALSE)</f>
        <v>RX Clear</v>
      </c>
    </row>
    <row r="1253" spans="1:8" x14ac:dyDescent="0.3">
      <c r="A1253" t="s">
        <v>8465</v>
      </c>
      <c r="B1253" t="s">
        <v>8485</v>
      </c>
      <c r="C1253" t="s">
        <v>14062</v>
      </c>
      <c r="D1253" s="20" t="str">
        <f t="shared" si="8"/>
        <v>Toru N. Black Matt Gold RX Clear</v>
      </c>
      <c r="E1253" s="15" t="str">
        <f>VLOOKUP(C1253,IB!$A$2:$B$326,2,FALSE)</f>
        <v>Toru N.</v>
      </c>
      <c r="F1253" s="23" t="str">
        <f t="shared" si="9"/>
        <v>Black Matt Gold RX Clear</v>
      </c>
      <c r="G1253" t="str">
        <f>TRIM(CONCATENATE(VLOOKUP(Лист2!C1253,IB!$A$2:$C$326,3,FALSE)," ",IFERROR(VLOOKUP(Лист2!C1253,IB!$A$2:$D$326,4,FALSE)," ")," ",IFERROR(VLOOKUP(Лист2!C1253,IB!$A$2:$E$326,5,FALSE)," ")))</f>
        <v>Black Matt Gold</v>
      </c>
      <c r="H1253" t="str">
        <f>VLOOKUP(C1253,IB!$A$2:$F$326,6,FALSE)</f>
        <v>RX Clear</v>
      </c>
    </row>
    <row r="1254" spans="1:8" x14ac:dyDescent="0.3">
      <c r="A1254" t="s">
        <v>8465</v>
      </c>
      <c r="B1254" t="s">
        <v>8485</v>
      </c>
      <c r="C1254" t="s">
        <v>14063</v>
      </c>
      <c r="D1254" s="20" t="str">
        <f t="shared" si="8"/>
        <v>Toru N. Black Pearl RX Clear</v>
      </c>
      <c r="E1254" s="15" t="str">
        <f>VLOOKUP(C1254,IB!$A$2:$B$326,2,FALSE)</f>
        <v>Toru N.</v>
      </c>
      <c r="F1254" s="23" t="str">
        <f t="shared" si="9"/>
        <v>Black Pearl RX Clear</v>
      </c>
      <c r="G1254" t="str">
        <f>TRIM(CONCATENATE(VLOOKUP(Лист2!C1254,IB!$A$2:$C$326,3,FALSE)," ",IFERROR(VLOOKUP(Лист2!C1254,IB!$A$2:$D$326,4,FALSE)," ")," ",IFERROR(VLOOKUP(Лист2!C1254,IB!$A$2:$E$326,5,FALSE)," ")))</f>
        <v>Black Pearl</v>
      </c>
      <c r="H1254" t="str">
        <f>VLOOKUP(C1254,IB!$A$2:$F$326,6,FALSE)</f>
        <v>RX Clear</v>
      </c>
    </row>
    <row r="1255" spans="1:8" x14ac:dyDescent="0.3">
      <c r="A1255" t="s">
        <v>8465</v>
      </c>
      <c r="B1255" t="s">
        <v>8485</v>
      </c>
      <c r="C1255" t="s">
        <v>14064</v>
      </c>
      <c r="D1255" s="20" t="str">
        <f t="shared" si="8"/>
        <v>Toru N. Bronze Warm Grey RX Clear</v>
      </c>
      <c r="E1255" s="15" t="str">
        <f>VLOOKUP(C1255,IB!$A$2:$B$326,2,FALSE)</f>
        <v>Toru N.</v>
      </c>
      <c r="F1255" s="23" t="str">
        <f t="shared" si="9"/>
        <v>Bronze Warm Grey RX Clear</v>
      </c>
      <c r="G1255" t="str">
        <f>TRIM(CONCATENATE(VLOOKUP(Лист2!C1255,IB!$A$2:$C$326,3,FALSE)," ",IFERROR(VLOOKUP(Лист2!C1255,IB!$A$2:$D$326,4,FALSE)," ")," ",IFERROR(VLOOKUP(Лист2!C1255,IB!$A$2:$E$326,5,FALSE)," ")))</f>
        <v>Bronze Warm Grey</v>
      </c>
      <c r="H1255" t="str">
        <f>VLOOKUP(C1255,IB!$A$2:$F$326,6,FALSE)</f>
        <v>RX Clear</v>
      </c>
    </row>
    <row r="1256" spans="1:8" x14ac:dyDescent="0.3">
      <c r="A1256" t="s">
        <v>8465</v>
      </c>
      <c r="B1256" t="s">
        <v>8485</v>
      </c>
      <c r="C1256" t="s">
        <v>14065</v>
      </c>
      <c r="D1256" s="20" t="str">
        <f t="shared" si="8"/>
        <v>Triangularity Shiny Bronze Black RX Clear</v>
      </c>
      <c r="E1256" s="15" t="str">
        <f>VLOOKUP(C1256,IB!$A$2:$B$326,2,FALSE)</f>
        <v>Triangularity</v>
      </c>
      <c r="F1256" s="23" t="str">
        <f t="shared" si="9"/>
        <v>Shiny Bronze Black RX Clear</v>
      </c>
      <c r="G1256" t="str">
        <f>TRIM(CONCATENATE(VLOOKUP(Лист2!C1256,IB!$A$2:$C$326,3,FALSE)," ",IFERROR(VLOOKUP(Лист2!C1256,IB!$A$2:$D$326,4,FALSE)," ")," ",IFERROR(VLOOKUP(Лист2!C1256,IB!$A$2:$E$326,5,FALSE)," ")))</f>
        <v>Shiny Bronze Black</v>
      </c>
      <c r="H1256" t="str">
        <f>VLOOKUP(C1256,IB!$A$2:$F$326,6,FALSE)</f>
        <v>RX Clear</v>
      </c>
    </row>
    <row r="1257" spans="1:8" x14ac:dyDescent="0.3">
      <c r="A1257" t="s">
        <v>8465</v>
      </c>
      <c r="B1257" t="s">
        <v>8485</v>
      </c>
      <c r="C1257" t="s">
        <v>14066</v>
      </c>
      <c r="D1257" s="20" t="str">
        <f t="shared" si="8"/>
        <v>Tungsten Black Gun Metal RX Clear</v>
      </c>
      <c r="E1257" s="15" t="str">
        <f>VLOOKUP(C1257,IB!$A$2:$B$326,2,FALSE)</f>
        <v>Tungsten</v>
      </c>
      <c r="F1257" s="23" t="str">
        <f t="shared" si="9"/>
        <v>Black Gun Metal RX Clear</v>
      </c>
      <c r="G1257" t="str">
        <f>TRIM(CONCATENATE(VLOOKUP(Лист2!C1257,IB!$A$2:$C$326,3,FALSE)," ",IFERROR(VLOOKUP(Лист2!C1257,IB!$A$2:$D$326,4,FALSE)," ")," ",IFERROR(VLOOKUP(Лист2!C1257,IB!$A$2:$E$326,5,FALSE)," ")))</f>
        <v>Black Gun Metal</v>
      </c>
      <c r="H1257" t="str">
        <f>VLOOKUP(C1257,IB!$A$2:$F$326,6,FALSE)</f>
        <v>RX Clear</v>
      </c>
    </row>
    <row r="1258" spans="1:8" x14ac:dyDescent="0.3">
      <c r="A1258" t="s">
        <v>8465</v>
      </c>
      <c r="B1258" t="s">
        <v>8485</v>
      </c>
      <c r="C1258" t="s">
        <v>14067</v>
      </c>
      <c r="D1258" s="20" t="str">
        <f t="shared" si="8"/>
        <v>Tungsten Bronze Aubergine Black RX Clear</v>
      </c>
      <c r="E1258" s="15" t="str">
        <f>VLOOKUP(C1258,IB!$A$2:$B$326,2,FALSE)</f>
        <v>Tungsten</v>
      </c>
      <c r="F1258" s="23" t="str">
        <f t="shared" si="9"/>
        <v>Bronze Aubergine Black RX Clear</v>
      </c>
      <c r="G1258" t="str">
        <f>TRIM(CONCATENATE(VLOOKUP(Лист2!C1258,IB!$A$2:$C$326,3,FALSE)," ",IFERROR(VLOOKUP(Лист2!C1258,IB!$A$2:$D$326,4,FALSE)," ")," ",IFERROR(VLOOKUP(Лист2!C1258,IB!$A$2:$E$326,5,FALSE)," ")))</f>
        <v>Bronze Aubergine Black</v>
      </c>
      <c r="H1258" t="str">
        <f>VLOOKUP(C1258,IB!$A$2:$F$326,6,FALSE)</f>
        <v>RX Clear</v>
      </c>
    </row>
    <row r="1259" spans="1:8" x14ac:dyDescent="0.3">
      <c r="A1259" t="s">
        <v>8465</v>
      </c>
      <c r="B1259" t="s">
        <v>8485</v>
      </c>
      <c r="C1259" t="s">
        <v>14068</v>
      </c>
      <c r="D1259" s="20" t="str">
        <f t="shared" si="8"/>
        <v>Vanadium Black Gun Metal RX Clear</v>
      </c>
      <c r="E1259" s="15" t="str">
        <f>VLOOKUP(C1259,IB!$A$2:$B$326,2,FALSE)</f>
        <v>Vanadium</v>
      </c>
      <c r="F1259" s="23" t="str">
        <f t="shared" si="9"/>
        <v>Black Gun Metal RX Clear</v>
      </c>
      <c r="G1259" t="str">
        <f>TRIM(CONCATENATE(VLOOKUP(Лист2!C1259,IB!$A$2:$C$326,3,FALSE)," ",IFERROR(VLOOKUP(Лист2!C1259,IB!$A$2:$D$326,4,FALSE)," ")," ",IFERROR(VLOOKUP(Лист2!C1259,IB!$A$2:$E$326,5,FALSE)," ")))</f>
        <v>Black Gun Metal</v>
      </c>
      <c r="H1259" t="str">
        <f>VLOOKUP(C1259,IB!$A$2:$F$326,6,FALSE)</f>
        <v>RX Clear</v>
      </c>
    </row>
    <row r="1260" spans="1:8" x14ac:dyDescent="0.3">
      <c r="A1260" t="s">
        <v>8465</v>
      </c>
      <c r="B1260" t="s">
        <v>8485</v>
      </c>
      <c r="C1260" t="s">
        <v>14069</v>
      </c>
      <c r="D1260" s="20" t="str">
        <f t="shared" si="8"/>
        <v>Vanadium Bronze Aubergine Black RX Clear</v>
      </c>
      <c r="E1260" s="15" t="str">
        <f>VLOOKUP(C1260,IB!$A$2:$B$326,2,FALSE)</f>
        <v>Vanadium</v>
      </c>
      <c r="F1260" s="23" t="str">
        <f t="shared" si="9"/>
        <v>Bronze Aubergine Black RX Clear</v>
      </c>
      <c r="G1260" t="str">
        <f>TRIM(CONCATENATE(VLOOKUP(Лист2!C1260,IB!$A$2:$C$326,3,FALSE)," ",IFERROR(VLOOKUP(Лист2!C1260,IB!$A$2:$D$326,4,FALSE)," ")," ",IFERROR(VLOOKUP(Лист2!C1260,IB!$A$2:$E$326,5,FALSE)," ")))</f>
        <v>Bronze Aubergine Black</v>
      </c>
      <c r="H1260" t="str">
        <f>VLOOKUP(C1260,IB!$A$2:$F$326,6,FALSE)</f>
        <v>RX Clear</v>
      </c>
    </row>
    <row r="1261" spans="1:8" x14ac:dyDescent="0.3">
      <c r="A1261" t="s">
        <v>8465</v>
      </c>
      <c r="B1261" t="s">
        <v>8485</v>
      </c>
      <c r="C1261" t="s">
        <v>14070</v>
      </c>
      <c r="D1261" s="20" t="str">
        <f t="shared" si="8"/>
        <v>VegeTarian 2 Black E Obsidian RX Clear</v>
      </c>
      <c r="E1261" s="15" t="str">
        <f>VLOOKUP(C1261,IB!$A$2:$B$326,2,FALSE)</f>
        <v>VegeTarian 2</v>
      </c>
      <c r="F1261" s="23" t="str">
        <f t="shared" si="9"/>
        <v>Black E Obsidian RX Clear</v>
      </c>
      <c r="G1261" t="str">
        <f>TRIM(CONCATENATE(VLOOKUP(Лист2!C1261,IB!$A$2:$C$326,3,FALSE)," ",IFERROR(VLOOKUP(Лист2!C1261,IB!$A$2:$D$326,4,FALSE)," ")," ",IFERROR(VLOOKUP(Лист2!C1261,IB!$A$2:$E$326,5,FALSE)," ")))</f>
        <v>Black E Obsidian</v>
      </c>
      <c r="H1261" t="str">
        <f>VLOOKUP(C1261,IB!$A$2:$F$326,6,FALSE)</f>
        <v>RX Clear</v>
      </c>
    </row>
    <row r="1262" spans="1:8" x14ac:dyDescent="0.3">
      <c r="A1262" t="s">
        <v>8465</v>
      </c>
      <c r="B1262" t="s">
        <v>8485</v>
      </c>
      <c r="C1262" t="s">
        <v>14071</v>
      </c>
      <c r="D1262" s="20" t="str">
        <f t="shared" si="8"/>
        <v>VegeTarian 2 Rosé Gold D RX Clear</v>
      </c>
      <c r="E1262" s="15" t="str">
        <f>VLOOKUP(C1262,IB!$A$2:$B$326,2,FALSE)</f>
        <v>VegeTarian 2</v>
      </c>
      <c r="F1262" s="23" t="str">
        <f t="shared" si="9"/>
        <v>Rosé Gold D RX Clear</v>
      </c>
      <c r="G1262" t="str">
        <f>TRIM(CONCATENATE(VLOOKUP(Лист2!C1262,IB!$A$2:$C$326,3,FALSE)," ",IFERROR(VLOOKUP(Лист2!C1262,IB!$A$2:$D$326,4,FALSE)," ")," ",IFERROR(VLOOKUP(Лист2!C1262,IB!$A$2:$E$326,5,FALSE)," ")))</f>
        <v>Rosé Gold D</v>
      </c>
      <c r="H1262" t="str">
        <f>VLOOKUP(C1262,IB!$A$2:$F$326,6,FALSE)</f>
        <v>RX Clear</v>
      </c>
    </row>
    <row r="1263" spans="1:8" x14ac:dyDescent="0.3">
      <c r="A1263" t="s">
        <v>8465</v>
      </c>
      <c r="B1263" t="s">
        <v>8485</v>
      </c>
      <c r="C1263" t="s">
        <v>14072</v>
      </c>
      <c r="D1263" s="20" t="str">
        <f t="shared" si="8"/>
        <v>VegeTarian 3 Black E Obsidian RX Clear</v>
      </c>
      <c r="E1263" s="15" t="str">
        <f>VLOOKUP(C1263,IB!$A$2:$B$326,2,FALSE)</f>
        <v>VegeTarian 3</v>
      </c>
      <c r="F1263" s="23" t="str">
        <f t="shared" si="9"/>
        <v>Black E Obsidian RX Clear</v>
      </c>
      <c r="G1263" t="str">
        <f>TRIM(CONCATENATE(VLOOKUP(Лист2!C1263,IB!$A$2:$C$326,3,FALSE)," ",IFERROR(VLOOKUP(Лист2!C1263,IB!$A$2:$D$326,4,FALSE)," ")," ",IFERROR(VLOOKUP(Лист2!C1263,IB!$A$2:$E$326,5,FALSE)," ")))</f>
        <v>Black E Obsidian</v>
      </c>
      <c r="H1263" t="str">
        <f>VLOOKUP(C1263,IB!$A$2:$F$326,6,FALSE)</f>
        <v>RX Clear</v>
      </c>
    </row>
    <row r="1264" spans="1:8" x14ac:dyDescent="0.3">
      <c r="A1264" t="s">
        <v>8465</v>
      </c>
      <c r="B1264" t="s">
        <v>8485</v>
      </c>
      <c r="C1264" t="s">
        <v>14073</v>
      </c>
      <c r="D1264" s="20" t="str">
        <f t="shared" si="8"/>
        <v>VegeTarian 3 Gun Metal C RX Clear</v>
      </c>
      <c r="E1264" s="15" t="str">
        <f>VLOOKUP(C1264,IB!$A$2:$B$326,2,FALSE)</f>
        <v>VegeTarian 3</v>
      </c>
      <c r="F1264" s="23" t="str">
        <f t="shared" si="9"/>
        <v>Gun Metal C RX Clear</v>
      </c>
      <c r="G1264" t="str">
        <f>TRIM(CONCATENATE(VLOOKUP(Лист2!C1264,IB!$A$2:$C$326,3,FALSE)," ",IFERROR(VLOOKUP(Лист2!C1264,IB!$A$2:$D$326,4,FALSE)," ")," ",IFERROR(VLOOKUP(Лист2!C1264,IB!$A$2:$E$326,5,FALSE)," ")))</f>
        <v>Gun Metal C</v>
      </c>
      <c r="H1264" t="str">
        <f>VLOOKUP(C1264,IB!$A$2:$F$326,6,FALSE)</f>
        <v>RX Clear</v>
      </c>
    </row>
    <row r="1265" spans="1:8" x14ac:dyDescent="0.3">
      <c r="A1265" t="s">
        <v>8465</v>
      </c>
      <c r="B1265" t="s">
        <v>8485</v>
      </c>
      <c r="C1265" t="s">
        <v>14074</v>
      </c>
      <c r="D1265" s="20" t="str">
        <f t="shared" ref="D1265:D1268" si="10">TRIM(CONCATENATE(E1265," ",F1265))</f>
        <v>Vitaly G. Zooco Nougat RX Clear</v>
      </c>
      <c r="E1265" s="15" t="str">
        <f>VLOOKUP(C1265,IB!$A$2:$B$326,2,FALSE)</f>
        <v>Vitaly G.</v>
      </c>
      <c r="F1265" s="23" t="str">
        <f t="shared" ref="F1265:F1268" si="11">TRIM(CONCATENATE(G1265," ",IFERROR(H1265," ")))</f>
        <v>Zooco Nougat RX Clear</v>
      </c>
      <c r="G1265" t="str">
        <f>TRIM(CONCATENATE(VLOOKUP(Лист2!C1265,IB!$A$2:$C$326,3,FALSE)," ",IFERROR(VLOOKUP(Лист2!C1265,IB!$A$2:$D$326,4,FALSE)," ")," ",IFERROR(VLOOKUP(Лист2!C1265,IB!$A$2:$E$326,5,FALSE)," ")))</f>
        <v>Zooco Nougat</v>
      </c>
      <c r="H1265" t="str">
        <f>VLOOKUP(C1265,IB!$A$2:$F$326,6,FALSE)</f>
        <v>RX Clear</v>
      </c>
    </row>
    <row r="1266" spans="1:8" x14ac:dyDescent="0.3">
      <c r="A1266" t="s">
        <v>8465</v>
      </c>
      <c r="B1266" t="s">
        <v>8485</v>
      </c>
      <c r="C1266" t="s">
        <v>14075</v>
      </c>
      <c r="D1266" s="20" t="str">
        <f t="shared" si="10"/>
        <v>Westside Black RX Clear</v>
      </c>
      <c r="E1266" s="15" t="str">
        <f>VLOOKUP(C1266,IB!$A$2:$B$326,2,FALSE)</f>
        <v>Westside</v>
      </c>
      <c r="F1266" s="23" t="str">
        <f t="shared" si="11"/>
        <v>Black RX Clear</v>
      </c>
      <c r="G1266" t="str">
        <f>TRIM(CONCATENATE(VLOOKUP(Лист2!C1266,IB!$A$2:$C$326,3,FALSE)," ",IFERROR(VLOOKUP(Лист2!C1266,IB!$A$2:$D$326,4,FALSE)," ")," ",IFERROR(VLOOKUP(Лист2!C1266,IB!$A$2:$E$326,5,FALSE)," ")))</f>
        <v>Black</v>
      </c>
      <c r="H1266" t="str">
        <f>VLOOKUP(C1266,IB!$A$2:$F$326,6,FALSE)</f>
        <v>RX Clear</v>
      </c>
    </row>
    <row r="1267" spans="1:8" x14ac:dyDescent="0.3">
      <c r="A1267" t="s">
        <v>8465</v>
      </c>
      <c r="B1267" t="s">
        <v>8485</v>
      </c>
      <c r="C1267" t="s">
        <v>14076</v>
      </c>
      <c r="D1267" s="20" t="str">
        <f t="shared" si="10"/>
        <v>X Berg Graphite Black RX Clear</v>
      </c>
      <c r="E1267" s="15" t="str">
        <f>VLOOKUP(C1267,IB!$A$2:$B$326,2,FALSE)</f>
        <v>X Berg</v>
      </c>
      <c r="F1267" s="23" t="str">
        <f t="shared" si="11"/>
        <v>Graphite Black RX Clear</v>
      </c>
      <c r="G1267" t="str">
        <f>TRIM(CONCATENATE(VLOOKUP(Лист2!C1267,IB!$A$2:$C$326,3,FALSE)," ",IFERROR(VLOOKUP(Лист2!C1267,IB!$A$2:$D$326,4,FALSE)," ")," ",IFERROR(VLOOKUP(Лист2!C1267,IB!$A$2:$E$326,5,FALSE)," ")))</f>
        <v>Graphite Black</v>
      </c>
      <c r="H1267" t="str">
        <f>VLOOKUP(C1267,IB!$A$2:$F$326,6,FALSE)</f>
        <v>RX Clear</v>
      </c>
    </row>
    <row r="1268" spans="1:8" x14ac:dyDescent="0.3">
      <c r="A1268" t="s">
        <v>8465</v>
      </c>
      <c r="B1268" t="s">
        <v>8485</v>
      </c>
      <c r="C1268" t="s">
        <v>14077</v>
      </c>
      <c r="D1268" s="20" t="str">
        <f t="shared" si="10"/>
        <v>IB Zelda Black Rosé Gold RX Clear</v>
      </c>
      <c r="E1268" s="15" t="str">
        <f>LEFT(C1268,9)</f>
        <v xml:space="preserve">IB Zelda </v>
      </c>
      <c r="F1268" s="23" t="str">
        <f t="shared" si="11"/>
        <v>Black Rosé Gold RX Clear</v>
      </c>
      <c r="G1268" t="str">
        <f>TRIM(CONCATENATE(VLOOKUP(Лист2!C1268,IB!$A$2:$C$326,3,FALSE)," ",IFERROR(VLOOKUP(Лист2!C1268,IB!$A$2:$D$326,4,FALSE)," ")," ",IFERROR(VLOOKUP(Лист2!C1268,IB!$A$2:$E$326,5,FALSE)," ")))</f>
        <v>Black Rosé Gold</v>
      </c>
      <c r="H1268" t="str">
        <f>VLOOKUP(C1268,IB!$A$2:$F$326,6,FALSE)</f>
        <v>RX Clear</v>
      </c>
    </row>
    <row r="1269" spans="1:8" hidden="1" x14ac:dyDescent="0.3">
      <c r="A1269" t="s">
        <v>8465</v>
      </c>
      <c r="B1269" t="s">
        <v>8486</v>
      </c>
      <c r="C1269" t="s">
        <v>5295</v>
      </c>
      <c r="F1269" s="12"/>
      <c r="G1269"/>
    </row>
    <row r="1270" spans="1:8" hidden="1" x14ac:dyDescent="0.3">
      <c r="A1270" t="s">
        <v>8465</v>
      </c>
      <c r="B1270" t="s">
        <v>8486</v>
      </c>
      <c r="C1270" t="s">
        <v>5297</v>
      </c>
      <c r="F1270" s="12"/>
      <c r="G1270"/>
    </row>
    <row r="1271" spans="1:8" hidden="1" x14ac:dyDescent="0.3">
      <c r="A1271" t="s">
        <v>8465</v>
      </c>
      <c r="B1271" t="s">
        <v>8486</v>
      </c>
      <c r="C1271" t="s">
        <v>5299</v>
      </c>
      <c r="F1271" s="12"/>
      <c r="G1271"/>
    </row>
    <row r="1272" spans="1:8" hidden="1" x14ac:dyDescent="0.3">
      <c r="A1272" t="s">
        <v>8465</v>
      </c>
      <c r="B1272" t="s">
        <v>8486</v>
      </c>
      <c r="C1272" t="s">
        <v>5301</v>
      </c>
      <c r="F1272" s="12"/>
      <c r="G1272"/>
    </row>
    <row r="1273" spans="1:8" hidden="1" x14ac:dyDescent="0.3">
      <c r="A1273" t="s">
        <v>8465</v>
      </c>
      <c r="B1273" t="s">
        <v>8486</v>
      </c>
      <c r="C1273" t="s">
        <v>5303</v>
      </c>
      <c r="F1273" s="12"/>
      <c r="G1273"/>
    </row>
    <row r="1274" spans="1:8" hidden="1" x14ac:dyDescent="0.3">
      <c r="A1274" t="s">
        <v>8465</v>
      </c>
      <c r="B1274" t="s">
        <v>8486</v>
      </c>
      <c r="C1274" t="s">
        <v>5305</v>
      </c>
      <c r="F1274" s="12"/>
      <c r="G1274"/>
    </row>
    <row r="1275" spans="1:8" hidden="1" x14ac:dyDescent="0.3">
      <c r="A1275" t="s">
        <v>8465</v>
      </c>
      <c r="B1275" t="s">
        <v>8486</v>
      </c>
      <c r="C1275" t="s">
        <v>5307</v>
      </c>
      <c r="F1275" s="12"/>
      <c r="G1275"/>
    </row>
    <row r="1276" spans="1:8" hidden="1" x14ac:dyDescent="0.3">
      <c r="A1276" t="s">
        <v>8465</v>
      </c>
      <c r="B1276" t="s">
        <v>8486</v>
      </c>
      <c r="C1276" t="s">
        <v>5309</v>
      </c>
      <c r="F1276" s="12"/>
      <c r="G1276"/>
    </row>
    <row r="1277" spans="1:8" hidden="1" x14ac:dyDescent="0.3">
      <c r="A1277" t="s">
        <v>8465</v>
      </c>
      <c r="B1277" t="s">
        <v>8486</v>
      </c>
      <c r="C1277" t="s">
        <v>5311</v>
      </c>
      <c r="F1277" s="12"/>
      <c r="G1277"/>
    </row>
    <row r="1278" spans="1:8" hidden="1" x14ac:dyDescent="0.3">
      <c r="A1278" t="s">
        <v>8465</v>
      </c>
      <c r="B1278" t="s">
        <v>8486</v>
      </c>
      <c r="C1278" t="s">
        <v>5313</v>
      </c>
      <c r="F1278" s="12"/>
      <c r="G1278"/>
    </row>
    <row r="1279" spans="1:8" hidden="1" x14ac:dyDescent="0.3">
      <c r="A1279" t="s">
        <v>8465</v>
      </c>
      <c r="B1279" t="s">
        <v>8486</v>
      </c>
      <c r="C1279" t="s">
        <v>5315</v>
      </c>
      <c r="F1279" s="12"/>
      <c r="G1279"/>
    </row>
    <row r="1280" spans="1:8" hidden="1" x14ac:dyDescent="0.3">
      <c r="A1280" t="s">
        <v>8465</v>
      </c>
      <c r="B1280" t="s">
        <v>8486</v>
      </c>
      <c r="C1280" t="s">
        <v>5317</v>
      </c>
      <c r="F1280" s="12"/>
      <c r="G1280"/>
    </row>
    <row r="1281" spans="1:7" hidden="1" x14ac:dyDescent="0.3">
      <c r="A1281" t="s">
        <v>8465</v>
      </c>
      <c r="B1281" t="s">
        <v>8486</v>
      </c>
      <c r="C1281" t="s">
        <v>5319</v>
      </c>
      <c r="F1281" s="12"/>
      <c r="G1281"/>
    </row>
    <row r="1282" spans="1:7" hidden="1" x14ac:dyDescent="0.3">
      <c r="A1282" t="s">
        <v>8465</v>
      </c>
      <c r="B1282" t="s">
        <v>8486</v>
      </c>
      <c r="C1282" t="s">
        <v>5321</v>
      </c>
      <c r="F1282" s="12"/>
      <c r="G1282"/>
    </row>
    <row r="1283" spans="1:7" hidden="1" x14ac:dyDescent="0.3">
      <c r="A1283" t="s">
        <v>8465</v>
      </c>
      <c r="B1283" t="s">
        <v>8486</v>
      </c>
      <c r="C1283" t="s">
        <v>5323</v>
      </c>
      <c r="F1283" s="12"/>
      <c r="G1283"/>
    </row>
    <row r="1284" spans="1:7" hidden="1" x14ac:dyDescent="0.3">
      <c r="A1284" t="s">
        <v>8465</v>
      </c>
      <c r="B1284" t="s">
        <v>8486</v>
      </c>
      <c r="C1284" t="s">
        <v>5325</v>
      </c>
      <c r="F1284" s="12"/>
      <c r="G1284"/>
    </row>
    <row r="1285" spans="1:7" hidden="1" x14ac:dyDescent="0.3">
      <c r="A1285" t="s">
        <v>8465</v>
      </c>
      <c r="B1285" t="s">
        <v>8486</v>
      </c>
      <c r="C1285" t="s">
        <v>5327</v>
      </c>
      <c r="F1285" s="12"/>
      <c r="G1285"/>
    </row>
    <row r="1286" spans="1:7" hidden="1" x14ac:dyDescent="0.3">
      <c r="A1286" t="s">
        <v>8465</v>
      </c>
      <c r="B1286" t="s">
        <v>8486</v>
      </c>
      <c r="C1286" t="s">
        <v>5329</v>
      </c>
      <c r="F1286" s="12"/>
      <c r="G1286"/>
    </row>
    <row r="1287" spans="1:7" hidden="1" x14ac:dyDescent="0.3">
      <c r="A1287" t="s">
        <v>8465</v>
      </c>
      <c r="B1287" t="s">
        <v>8486</v>
      </c>
      <c r="C1287" t="s">
        <v>5331</v>
      </c>
      <c r="F1287" s="12"/>
      <c r="G1287"/>
    </row>
    <row r="1288" spans="1:7" hidden="1" x14ac:dyDescent="0.3">
      <c r="A1288" t="s">
        <v>8465</v>
      </c>
      <c r="B1288" t="s">
        <v>8486</v>
      </c>
      <c r="C1288" t="s">
        <v>5333</v>
      </c>
      <c r="F1288" s="12"/>
      <c r="G1288"/>
    </row>
    <row r="1289" spans="1:7" hidden="1" x14ac:dyDescent="0.3">
      <c r="A1289" t="s">
        <v>8465</v>
      </c>
      <c r="B1289" t="s">
        <v>8486</v>
      </c>
      <c r="C1289" t="s">
        <v>5335</v>
      </c>
      <c r="F1289" s="12"/>
      <c r="G1289"/>
    </row>
    <row r="1290" spans="1:7" hidden="1" x14ac:dyDescent="0.3">
      <c r="A1290" t="s">
        <v>8465</v>
      </c>
      <c r="B1290" t="s">
        <v>8486</v>
      </c>
      <c r="C1290" t="s">
        <v>5337</v>
      </c>
      <c r="F1290" s="12"/>
      <c r="G1290"/>
    </row>
    <row r="1291" spans="1:7" hidden="1" x14ac:dyDescent="0.3">
      <c r="A1291" t="s">
        <v>8465</v>
      </c>
      <c r="B1291" t="s">
        <v>8486</v>
      </c>
      <c r="C1291" t="s">
        <v>5339</v>
      </c>
      <c r="F1291" s="12"/>
      <c r="G1291"/>
    </row>
    <row r="1292" spans="1:7" hidden="1" x14ac:dyDescent="0.3">
      <c r="A1292" t="s">
        <v>8465</v>
      </c>
      <c r="B1292" t="s">
        <v>8486</v>
      </c>
      <c r="C1292" t="s">
        <v>5341</v>
      </c>
      <c r="F1292" s="12"/>
      <c r="G1292"/>
    </row>
    <row r="1293" spans="1:7" hidden="1" x14ac:dyDescent="0.3">
      <c r="A1293" t="s">
        <v>8465</v>
      </c>
      <c r="B1293" t="s">
        <v>8486</v>
      </c>
      <c r="C1293" t="s">
        <v>5343</v>
      </c>
      <c r="F1293" s="12"/>
      <c r="G1293"/>
    </row>
    <row r="1294" spans="1:7" hidden="1" x14ac:dyDescent="0.3">
      <c r="A1294" t="s">
        <v>8465</v>
      </c>
      <c r="B1294" t="s">
        <v>8486</v>
      </c>
      <c r="C1294" t="s">
        <v>5345</v>
      </c>
      <c r="F1294" s="12"/>
      <c r="G1294"/>
    </row>
    <row r="1295" spans="1:7" hidden="1" x14ac:dyDescent="0.3">
      <c r="A1295" t="s">
        <v>8465</v>
      </c>
      <c r="B1295" t="s">
        <v>8486</v>
      </c>
      <c r="C1295" t="s">
        <v>5347</v>
      </c>
      <c r="F1295" s="12"/>
      <c r="G1295"/>
    </row>
    <row r="1296" spans="1:7" hidden="1" x14ac:dyDescent="0.3">
      <c r="A1296" t="s">
        <v>8465</v>
      </c>
      <c r="B1296" t="s">
        <v>8486</v>
      </c>
      <c r="C1296" t="s">
        <v>5349</v>
      </c>
      <c r="F1296" s="12"/>
      <c r="G1296"/>
    </row>
    <row r="1297" spans="1:7" hidden="1" x14ac:dyDescent="0.3">
      <c r="A1297" t="s">
        <v>8465</v>
      </c>
      <c r="B1297" t="s">
        <v>8486</v>
      </c>
      <c r="C1297" t="s">
        <v>5351</v>
      </c>
      <c r="F1297" s="12"/>
      <c r="G1297"/>
    </row>
    <row r="1298" spans="1:7" hidden="1" x14ac:dyDescent="0.3">
      <c r="A1298" t="s">
        <v>8465</v>
      </c>
      <c r="B1298" t="s">
        <v>8486</v>
      </c>
      <c r="C1298" t="s">
        <v>5353</v>
      </c>
      <c r="F1298" s="12"/>
      <c r="G1298"/>
    </row>
    <row r="1299" spans="1:7" hidden="1" x14ac:dyDescent="0.3">
      <c r="A1299" t="s">
        <v>8465</v>
      </c>
      <c r="B1299" t="s">
        <v>8486</v>
      </c>
      <c r="C1299" t="s">
        <v>5355</v>
      </c>
      <c r="F1299" s="12"/>
      <c r="G1299"/>
    </row>
    <row r="1300" spans="1:7" hidden="1" x14ac:dyDescent="0.3">
      <c r="A1300" t="s">
        <v>8465</v>
      </c>
      <c r="B1300" t="s">
        <v>8486</v>
      </c>
      <c r="C1300" t="s">
        <v>5357</v>
      </c>
      <c r="F1300" s="12"/>
      <c r="G1300"/>
    </row>
    <row r="1301" spans="1:7" hidden="1" x14ac:dyDescent="0.3">
      <c r="A1301" t="s">
        <v>8465</v>
      </c>
      <c r="B1301" t="s">
        <v>8486</v>
      </c>
      <c r="C1301" t="s">
        <v>5359</v>
      </c>
      <c r="F1301" s="12"/>
      <c r="G1301"/>
    </row>
    <row r="1302" spans="1:7" hidden="1" x14ac:dyDescent="0.3">
      <c r="A1302" t="s">
        <v>8465</v>
      </c>
      <c r="B1302" t="s">
        <v>8486</v>
      </c>
      <c r="C1302" t="s">
        <v>5361</v>
      </c>
      <c r="F1302" s="12"/>
      <c r="G1302"/>
    </row>
    <row r="1303" spans="1:7" hidden="1" x14ac:dyDescent="0.3">
      <c r="A1303" t="s">
        <v>8465</v>
      </c>
      <c r="B1303" t="s">
        <v>8486</v>
      </c>
      <c r="C1303" t="s">
        <v>5363</v>
      </c>
      <c r="F1303" s="12"/>
      <c r="G1303"/>
    </row>
    <row r="1304" spans="1:7" hidden="1" x14ac:dyDescent="0.3">
      <c r="A1304" t="s">
        <v>8465</v>
      </c>
      <c r="B1304" t="s">
        <v>8486</v>
      </c>
      <c r="C1304" t="s">
        <v>5365</v>
      </c>
      <c r="F1304" s="12"/>
      <c r="G1304"/>
    </row>
    <row r="1305" spans="1:7" hidden="1" x14ac:dyDescent="0.3">
      <c r="A1305" t="s">
        <v>8465</v>
      </c>
      <c r="B1305" t="s">
        <v>8486</v>
      </c>
      <c r="C1305" t="s">
        <v>5367</v>
      </c>
      <c r="F1305" s="12"/>
      <c r="G1305"/>
    </row>
    <row r="1306" spans="1:7" hidden="1" x14ac:dyDescent="0.3">
      <c r="A1306" t="s">
        <v>8465</v>
      </c>
      <c r="B1306" t="s">
        <v>8486</v>
      </c>
      <c r="C1306" t="s">
        <v>5369</v>
      </c>
      <c r="F1306" s="12"/>
      <c r="G1306"/>
    </row>
    <row r="1307" spans="1:7" hidden="1" x14ac:dyDescent="0.3">
      <c r="A1307" t="s">
        <v>8465</v>
      </c>
      <c r="B1307" t="s">
        <v>8486</v>
      </c>
      <c r="C1307" t="s">
        <v>5371</v>
      </c>
      <c r="F1307" s="12"/>
      <c r="G1307"/>
    </row>
    <row r="1308" spans="1:7" hidden="1" x14ac:dyDescent="0.3">
      <c r="A1308" t="s">
        <v>8465</v>
      </c>
      <c r="B1308" t="s">
        <v>8486</v>
      </c>
      <c r="C1308" t="s">
        <v>5373</v>
      </c>
      <c r="F1308" s="12"/>
      <c r="G1308"/>
    </row>
    <row r="1309" spans="1:7" hidden="1" x14ac:dyDescent="0.3">
      <c r="A1309" t="s">
        <v>8465</v>
      </c>
      <c r="B1309" t="s">
        <v>8486</v>
      </c>
      <c r="C1309" t="s">
        <v>5375</v>
      </c>
      <c r="F1309" s="12"/>
      <c r="G1309"/>
    </row>
    <row r="1310" spans="1:7" hidden="1" x14ac:dyDescent="0.3">
      <c r="A1310" t="s">
        <v>8465</v>
      </c>
      <c r="B1310" t="s">
        <v>8486</v>
      </c>
      <c r="C1310" t="s">
        <v>5377</v>
      </c>
      <c r="F1310" s="12"/>
      <c r="G1310"/>
    </row>
    <row r="1311" spans="1:7" hidden="1" x14ac:dyDescent="0.3">
      <c r="A1311" t="s">
        <v>8465</v>
      </c>
      <c r="B1311" t="s">
        <v>8486</v>
      </c>
      <c r="C1311" t="s">
        <v>5379</v>
      </c>
      <c r="F1311" s="12"/>
      <c r="G1311"/>
    </row>
    <row r="1312" spans="1:7" hidden="1" x14ac:dyDescent="0.3">
      <c r="A1312" t="s">
        <v>8465</v>
      </c>
      <c r="B1312" t="s">
        <v>8486</v>
      </c>
      <c r="C1312" t="s">
        <v>5381</v>
      </c>
      <c r="F1312" s="12"/>
      <c r="G1312"/>
    </row>
    <row r="1313" spans="1:7" hidden="1" x14ac:dyDescent="0.3">
      <c r="A1313" t="s">
        <v>8465</v>
      </c>
      <c r="B1313" t="s">
        <v>8486</v>
      </c>
      <c r="C1313" t="s">
        <v>5383</v>
      </c>
      <c r="F1313" s="12"/>
      <c r="G1313"/>
    </row>
    <row r="1314" spans="1:7" hidden="1" x14ac:dyDescent="0.3">
      <c r="A1314" t="s">
        <v>8465</v>
      </c>
      <c r="B1314" t="s">
        <v>8486</v>
      </c>
      <c r="C1314" t="s">
        <v>5385</v>
      </c>
      <c r="F1314" s="12"/>
      <c r="G1314"/>
    </row>
    <row r="1315" spans="1:7" hidden="1" x14ac:dyDescent="0.3">
      <c r="A1315" t="s">
        <v>8465</v>
      </c>
      <c r="B1315" t="s">
        <v>8486</v>
      </c>
      <c r="C1315" t="s">
        <v>5387</v>
      </c>
      <c r="F1315" s="12"/>
      <c r="G1315"/>
    </row>
    <row r="1316" spans="1:7" hidden="1" x14ac:dyDescent="0.3">
      <c r="A1316" t="s">
        <v>8465</v>
      </c>
      <c r="B1316" t="s">
        <v>8486</v>
      </c>
      <c r="C1316" t="s">
        <v>5389</v>
      </c>
      <c r="F1316" s="12"/>
      <c r="G1316"/>
    </row>
    <row r="1317" spans="1:7" hidden="1" x14ac:dyDescent="0.3">
      <c r="A1317" t="s">
        <v>8465</v>
      </c>
      <c r="B1317" t="s">
        <v>8486</v>
      </c>
      <c r="C1317" t="s">
        <v>5391</v>
      </c>
      <c r="F1317" s="12"/>
      <c r="G1317"/>
    </row>
    <row r="1318" spans="1:7" hidden="1" x14ac:dyDescent="0.3">
      <c r="A1318" t="s">
        <v>8465</v>
      </c>
      <c r="B1318" t="s">
        <v>8486</v>
      </c>
      <c r="C1318" t="s">
        <v>5393</v>
      </c>
      <c r="F1318" s="12"/>
      <c r="G1318"/>
    </row>
    <row r="1319" spans="1:7" hidden="1" x14ac:dyDescent="0.3">
      <c r="A1319" t="s">
        <v>8465</v>
      </c>
      <c r="B1319" t="s">
        <v>8486</v>
      </c>
      <c r="C1319" t="s">
        <v>5395</v>
      </c>
      <c r="F1319" s="12"/>
      <c r="G1319"/>
    </row>
    <row r="1320" spans="1:7" hidden="1" x14ac:dyDescent="0.3">
      <c r="A1320" t="s">
        <v>8465</v>
      </c>
      <c r="B1320" t="s">
        <v>8486</v>
      </c>
      <c r="C1320" t="s">
        <v>5397</v>
      </c>
      <c r="F1320" s="12"/>
      <c r="G1320"/>
    </row>
    <row r="1321" spans="1:7" hidden="1" x14ac:dyDescent="0.3">
      <c r="A1321" t="s">
        <v>8465</v>
      </c>
      <c r="B1321" t="s">
        <v>8486</v>
      </c>
      <c r="C1321" t="s">
        <v>5399</v>
      </c>
      <c r="F1321" s="12"/>
      <c r="G1321"/>
    </row>
    <row r="1322" spans="1:7" hidden="1" x14ac:dyDescent="0.3">
      <c r="A1322" t="s">
        <v>8465</v>
      </c>
      <c r="B1322" t="s">
        <v>8486</v>
      </c>
      <c r="C1322" t="s">
        <v>5401</v>
      </c>
      <c r="F1322" s="12"/>
      <c r="G1322"/>
    </row>
    <row r="1323" spans="1:7" hidden="1" x14ac:dyDescent="0.3">
      <c r="A1323" t="s">
        <v>8465</v>
      </c>
      <c r="B1323" t="s">
        <v>8486</v>
      </c>
      <c r="C1323" t="s">
        <v>5403</v>
      </c>
      <c r="F1323" s="12"/>
      <c r="G1323"/>
    </row>
    <row r="1324" spans="1:7" hidden="1" x14ac:dyDescent="0.3">
      <c r="A1324" t="s">
        <v>8465</v>
      </c>
      <c r="B1324" t="s">
        <v>8486</v>
      </c>
      <c r="C1324" t="s">
        <v>5405</v>
      </c>
      <c r="F1324" s="12"/>
      <c r="G1324"/>
    </row>
    <row r="1325" spans="1:7" hidden="1" x14ac:dyDescent="0.3">
      <c r="A1325" t="s">
        <v>8465</v>
      </c>
      <c r="B1325" t="s">
        <v>8486</v>
      </c>
      <c r="C1325" t="s">
        <v>5407</v>
      </c>
      <c r="F1325" s="12"/>
      <c r="G1325"/>
    </row>
    <row r="1326" spans="1:7" hidden="1" x14ac:dyDescent="0.3">
      <c r="A1326" t="s">
        <v>8465</v>
      </c>
      <c r="B1326" t="s">
        <v>8486</v>
      </c>
      <c r="C1326" t="s">
        <v>5409</v>
      </c>
      <c r="F1326" s="12"/>
      <c r="G1326"/>
    </row>
    <row r="1327" spans="1:7" hidden="1" x14ac:dyDescent="0.3">
      <c r="A1327" t="s">
        <v>8465</v>
      </c>
      <c r="B1327" t="s">
        <v>8486</v>
      </c>
      <c r="C1327" t="s">
        <v>5411</v>
      </c>
      <c r="F1327" s="12"/>
      <c r="G1327"/>
    </row>
    <row r="1328" spans="1:7" hidden="1" x14ac:dyDescent="0.3">
      <c r="A1328" t="s">
        <v>8465</v>
      </c>
      <c r="B1328" t="s">
        <v>8486</v>
      </c>
      <c r="C1328" t="s">
        <v>5413</v>
      </c>
      <c r="F1328" s="12"/>
      <c r="G1328"/>
    </row>
    <row r="1329" spans="1:7" hidden="1" x14ac:dyDescent="0.3">
      <c r="A1329" t="s">
        <v>8465</v>
      </c>
      <c r="B1329" t="s">
        <v>8486</v>
      </c>
      <c r="C1329" t="s">
        <v>5415</v>
      </c>
      <c r="F1329" s="12"/>
      <c r="G1329"/>
    </row>
    <row r="1330" spans="1:7" hidden="1" x14ac:dyDescent="0.3">
      <c r="A1330" t="s">
        <v>8465</v>
      </c>
      <c r="B1330" t="s">
        <v>8486</v>
      </c>
      <c r="C1330" t="s">
        <v>5417</v>
      </c>
      <c r="F1330" s="12"/>
      <c r="G1330"/>
    </row>
    <row r="1331" spans="1:7" hidden="1" x14ac:dyDescent="0.3">
      <c r="A1331" t="s">
        <v>8465</v>
      </c>
      <c r="B1331" t="s">
        <v>8486</v>
      </c>
      <c r="C1331" t="s">
        <v>5419</v>
      </c>
      <c r="F1331" s="12"/>
      <c r="G1331"/>
    </row>
    <row r="1332" spans="1:7" hidden="1" x14ac:dyDescent="0.3">
      <c r="A1332" t="s">
        <v>8465</v>
      </c>
      <c r="B1332" t="s">
        <v>8486</v>
      </c>
      <c r="C1332" t="s">
        <v>5421</v>
      </c>
      <c r="F1332" s="12"/>
      <c r="G1332"/>
    </row>
    <row r="1333" spans="1:7" hidden="1" x14ac:dyDescent="0.3">
      <c r="A1333" t="s">
        <v>8465</v>
      </c>
      <c r="B1333" t="s">
        <v>8486</v>
      </c>
      <c r="C1333" t="s">
        <v>5423</v>
      </c>
      <c r="F1333" s="12"/>
      <c r="G1333"/>
    </row>
    <row r="1334" spans="1:7" hidden="1" x14ac:dyDescent="0.3">
      <c r="A1334" t="s">
        <v>8465</v>
      </c>
      <c r="B1334" t="s">
        <v>8486</v>
      </c>
      <c r="C1334" t="s">
        <v>5425</v>
      </c>
      <c r="F1334" s="12"/>
      <c r="G1334"/>
    </row>
    <row r="1335" spans="1:7" hidden="1" x14ac:dyDescent="0.3">
      <c r="A1335" t="s">
        <v>8465</v>
      </c>
      <c r="B1335" t="s">
        <v>8486</v>
      </c>
      <c r="C1335" t="s">
        <v>5427</v>
      </c>
      <c r="F1335" s="12"/>
      <c r="G1335"/>
    </row>
    <row r="1336" spans="1:7" hidden="1" x14ac:dyDescent="0.3">
      <c r="A1336" t="s">
        <v>8465</v>
      </c>
      <c r="B1336" t="s">
        <v>8486</v>
      </c>
      <c r="C1336" t="s">
        <v>5429</v>
      </c>
      <c r="F1336" s="12"/>
      <c r="G1336"/>
    </row>
    <row r="1337" spans="1:7" hidden="1" x14ac:dyDescent="0.3">
      <c r="A1337" t="s">
        <v>8465</v>
      </c>
      <c r="B1337" t="s">
        <v>8486</v>
      </c>
      <c r="C1337" t="s">
        <v>5431</v>
      </c>
      <c r="F1337" s="12"/>
      <c r="G1337"/>
    </row>
    <row r="1338" spans="1:7" hidden="1" x14ac:dyDescent="0.3">
      <c r="A1338" t="s">
        <v>8465</v>
      </c>
      <c r="B1338" t="s">
        <v>8486</v>
      </c>
      <c r="C1338" t="s">
        <v>5433</v>
      </c>
      <c r="F1338" s="12"/>
      <c r="G1338"/>
    </row>
    <row r="1339" spans="1:7" hidden="1" x14ac:dyDescent="0.3">
      <c r="A1339" t="s">
        <v>8465</v>
      </c>
      <c r="B1339" t="s">
        <v>8486</v>
      </c>
      <c r="C1339" t="s">
        <v>5435</v>
      </c>
      <c r="F1339" s="12"/>
      <c r="G1339"/>
    </row>
    <row r="1340" spans="1:7" hidden="1" x14ac:dyDescent="0.3">
      <c r="A1340" t="s">
        <v>8465</v>
      </c>
      <c r="B1340" t="s">
        <v>8486</v>
      </c>
      <c r="C1340" t="s">
        <v>5437</v>
      </c>
      <c r="F1340" s="12"/>
      <c r="G1340"/>
    </row>
    <row r="1341" spans="1:7" hidden="1" x14ac:dyDescent="0.3">
      <c r="A1341" t="s">
        <v>8465</v>
      </c>
      <c r="B1341" t="s">
        <v>8486</v>
      </c>
      <c r="C1341" t="s">
        <v>5439</v>
      </c>
      <c r="F1341" s="12"/>
      <c r="G1341"/>
    </row>
    <row r="1342" spans="1:7" hidden="1" x14ac:dyDescent="0.3">
      <c r="A1342" t="s">
        <v>8465</v>
      </c>
      <c r="B1342" t="s">
        <v>8486</v>
      </c>
      <c r="C1342" t="s">
        <v>5441</v>
      </c>
      <c r="F1342" s="12"/>
      <c r="G1342"/>
    </row>
    <row r="1343" spans="1:7" hidden="1" x14ac:dyDescent="0.3">
      <c r="A1343" t="s">
        <v>8465</v>
      </c>
      <c r="B1343" t="s">
        <v>8486</v>
      </c>
      <c r="C1343" t="s">
        <v>5443</v>
      </c>
      <c r="F1343" s="12"/>
      <c r="G1343"/>
    </row>
    <row r="1344" spans="1:7" hidden="1" x14ac:dyDescent="0.3">
      <c r="A1344" t="s">
        <v>8465</v>
      </c>
      <c r="B1344" t="s">
        <v>8486</v>
      </c>
      <c r="C1344" t="s">
        <v>5445</v>
      </c>
      <c r="F1344" s="12"/>
      <c r="G1344"/>
    </row>
    <row r="1345" spans="1:7" hidden="1" x14ac:dyDescent="0.3">
      <c r="A1345" t="s">
        <v>8465</v>
      </c>
      <c r="B1345" t="s">
        <v>8486</v>
      </c>
      <c r="C1345" t="s">
        <v>5447</v>
      </c>
      <c r="F1345" s="12"/>
      <c r="G1345"/>
    </row>
    <row r="1346" spans="1:7" hidden="1" x14ac:dyDescent="0.3">
      <c r="A1346" t="s">
        <v>8465</v>
      </c>
      <c r="B1346" t="s">
        <v>8486</v>
      </c>
      <c r="C1346" t="s">
        <v>5449</v>
      </c>
      <c r="F1346" s="12"/>
      <c r="G1346"/>
    </row>
    <row r="1347" spans="1:7" hidden="1" x14ac:dyDescent="0.3">
      <c r="A1347" t="s">
        <v>8465</v>
      </c>
      <c r="B1347" t="s">
        <v>8486</v>
      </c>
      <c r="C1347" t="s">
        <v>5451</v>
      </c>
      <c r="F1347" s="12"/>
      <c r="G1347"/>
    </row>
    <row r="1348" spans="1:7" hidden="1" x14ac:dyDescent="0.3">
      <c r="A1348" t="s">
        <v>8465</v>
      </c>
      <c r="B1348" t="s">
        <v>8486</v>
      </c>
      <c r="C1348" t="s">
        <v>5453</v>
      </c>
      <c r="F1348" s="12"/>
      <c r="G1348"/>
    </row>
    <row r="1349" spans="1:7" hidden="1" x14ac:dyDescent="0.3">
      <c r="A1349" t="s">
        <v>8465</v>
      </c>
      <c r="B1349" t="s">
        <v>8486</v>
      </c>
      <c r="C1349" t="s">
        <v>5455</v>
      </c>
      <c r="F1349" s="12"/>
      <c r="G1349"/>
    </row>
    <row r="1350" spans="1:7" hidden="1" x14ac:dyDescent="0.3">
      <c r="A1350" t="s">
        <v>8465</v>
      </c>
      <c r="B1350" t="s">
        <v>8486</v>
      </c>
      <c r="C1350" t="s">
        <v>5457</v>
      </c>
      <c r="F1350" s="12"/>
      <c r="G1350"/>
    </row>
    <row r="1351" spans="1:7" hidden="1" x14ac:dyDescent="0.3">
      <c r="A1351" t="s">
        <v>8465</v>
      </c>
      <c r="B1351" t="s">
        <v>8486</v>
      </c>
      <c r="C1351" t="s">
        <v>5459</v>
      </c>
      <c r="F1351" s="12"/>
      <c r="G1351"/>
    </row>
    <row r="1352" spans="1:7" hidden="1" x14ac:dyDescent="0.3">
      <c r="A1352" t="s">
        <v>8465</v>
      </c>
      <c r="B1352" t="s">
        <v>8486</v>
      </c>
      <c r="C1352" t="s">
        <v>5461</v>
      </c>
      <c r="F1352" s="12"/>
      <c r="G1352"/>
    </row>
    <row r="1353" spans="1:7" hidden="1" x14ac:dyDescent="0.3">
      <c r="A1353" t="s">
        <v>8465</v>
      </c>
      <c r="B1353" t="s">
        <v>8486</v>
      </c>
      <c r="C1353" t="s">
        <v>5463</v>
      </c>
      <c r="F1353" s="12"/>
      <c r="G1353"/>
    </row>
    <row r="1354" spans="1:7" hidden="1" x14ac:dyDescent="0.3">
      <c r="A1354" t="s">
        <v>8465</v>
      </c>
      <c r="B1354" t="s">
        <v>8486</v>
      </c>
      <c r="C1354" t="s">
        <v>5465</v>
      </c>
      <c r="F1354" s="12"/>
      <c r="G1354"/>
    </row>
    <row r="1355" spans="1:7" hidden="1" x14ac:dyDescent="0.3">
      <c r="A1355" t="s">
        <v>8465</v>
      </c>
      <c r="B1355" t="s">
        <v>8486</v>
      </c>
      <c r="C1355" t="s">
        <v>5467</v>
      </c>
      <c r="F1355" s="12"/>
      <c r="G1355"/>
    </row>
    <row r="1356" spans="1:7" hidden="1" x14ac:dyDescent="0.3">
      <c r="A1356" t="s">
        <v>8465</v>
      </c>
      <c r="B1356" t="s">
        <v>8486</v>
      </c>
      <c r="C1356" t="s">
        <v>5469</v>
      </c>
      <c r="F1356" s="12"/>
      <c r="G1356"/>
    </row>
    <row r="1357" spans="1:7" hidden="1" x14ac:dyDescent="0.3">
      <c r="A1357" t="s">
        <v>8465</v>
      </c>
      <c r="B1357" t="s">
        <v>8486</v>
      </c>
      <c r="C1357" t="s">
        <v>5471</v>
      </c>
      <c r="F1357" s="12"/>
      <c r="G1357"/>
    </row>
    <row r="1358" spans="1:7" hidden="1" x14ac:dyDescent="0.3">
      <c r="A1358" t="s">
        <v>8465</v>
      </c>
      <c r="B1358" t="s">
        <v>8486</v>
      </c>
      <c r="C1358" t="s">
        <v>5473</v>
      </c>
      <c r="F1358" s="12"/>
      <c r="G1358"/>
    </row>
    <row r="1359" spans="1:7" hidden="1" x14ac:dyDescent="0.3">
      <c r="A1359" t="s">
        <v>8465</v>
      </c>
      <c r="B1359" t="s">
        <v>8486</v>
      </c>
      <c r="C1359" t="s">
        <v>5475</v>
      </c>
      <c r="F1359" s="12"/>
      <c r="G1359"/>
    </row>
    <row r="1360" spans="1:7" hidden="1" x14ac:dyDescent="0.3">
      <c r="A1360" t="s">
        <v>8465</v>
      </c>
      <c r="B1360" t="s">
        <v>8486</v>
      </c>
      <c r="C1360" t="s">
        <v>5477</v>
      </c>
      <c r="F1360" s="12"/>
      <c r="G1360"/>
    </row>
    <row r="1361" spans="1:7" hidden="1" x14ac:dyDescent="0.3">
      <c r="A1361" t="s">
        <v>8465</v>
      </c>
      <c r="B1361" t="s">
        <v>8486</v>
      </c>
      <c r="C1361" t="s">
        <v>5479</v>
      </c>
      <c r="F1361" s="12"/>
      <c r="G1361"/>
    </row>
    <row r="1362" spans="1:7" hidden="1" x14ac:dyDescent="0.3">
      <c r="A1362" t="s">
        <v>8465</v>
      </c>
      <c r="B1362" t="s">
        <v>8486</v>
      </c>
      <c r="C1362" t="s">
        <v>5481</v>
      </c>
      <c r="F1362" s="12"/>
      <c r="G1362"/>
    </row>
    <row r="1363" spans="1:7" hidden="1" x14ac:dyDescent="0.3">
      <c r="A1363" t="s">
        <v>8465</v>
      </c>
      <c r="B1363" t="s">
        <v>8486</v>
      </c>
      <c r="C1363" t="s">
        <v>5483</v>
      </c>
      <c r="F1363" s="12"/>
      <c r="G1363"/>
    </row>
    <row r="1364" spans="1:7" hidden="1" x14ac:dyDescent="0.3">
      <c r="A1364" t="s">
        <v>8465</v>
      </c>
      <c r="B1364" t="s">
        <v>8486</v>
      </c>
      <c r="C1364" t="s">
        <v>5485</v>
      </c>
      <c r="F1364" s="12"/>
      <c r="G1364"/>
    </row>
    <row r="1365" spans="1:7" hidden="1" x14ac:dyDescent="0.3">
      <c r="A1365" t="s">
        <v>8465</v>
      </c>
      <c r="B1365" t="s">
        <v>8486</v>
      </c>
      <c r="C1365" t="s">
        <v>5487</v>
      </c>
      <c r="F1365" s="12"/>
      <c r="G1365"/>
    </row>
    <row r="1366" spans="1:7" hidden="1" x14ac:dyDescent="0.3">
      <c r="A1366" t="s">
        <v>8465</v>
      </c>
      <c r="B1366" t="s">
        <v>8486</v>
      </c>
      <c r="C1366" t="s">
        <v>5489</v>
      </c>
      <c r="F1366" s="12"/>
      <c r="G1366"/>
    </row>
    <row r="1367" spans="1:7" hidden="1" x14ac:dyDescent="0.3">
      <c r="A1367" t="s">
        <v>8465</v>
      </c>
      <c r="B1367" t="s">
        <v>8486</v>
      </c>
      <c r="C1367" t="s">
        <v>5491</v>
      </c>
      <c r="F1367" s="12"/>
      <c r="G1367"/>
    </row>
    <row r="1368" spans="1:7" hidden="1" x14ac:dyDescent="0.3">
      <c r="A1368" t="s">
        <v>8465</v>
      </c>
      <c r="B1368" t="s">
        <v>8486</v>
      </c>
      <c r="C1368" t="s">
        <v>5493</v>
      </c>
      <c r="F1368" s="12"/>
      <c r="G1368"/>
    </row>
    <row r="1369" spans="1:7" hidden="1" x14ac:dyDescent="0.3">
      <c r="A1369" t="s">
        <v>8465</v>
      </c>
      <c r="B1369" t="s">
        <v>8486</v>
      </c>
      <c r="C1369" t="s">
        <v>5495</v>
      </c>
      <c r="F1369" s="12"/>
      <c r="G1369"/>
    </row>
    <row r="1370" spans="1:7" hidden="1" x14ac:dyDescent="0.3">
      <c r="A1370" t="s">
        <v>8465</v>
      </c>
      <c r="B1370" t="s">
        <v>8486</v>
      </c>
      <c r="C1370" t="s">
        <v>5497</v>
      </c>
      <c r="F1370" s="12"/>
      <c r="G1370"/>
    </row>
    <row r="1371" spans="1:7" hidden="1" x14ac:dyDescent="0.3">
      <c r="A1371" t="s">
        <v>8465</v>
      </c>
      <c r="B1371" t="s">
        <v>8486</v>
      </c>
      <c r="C1371" t="s">
        <v>5499</v>
      </c>
      <c r="F1371" s="12"/>
      <c r="G1371"/>
    </row>
    <row r="1372" spans="1:7" hidden="1" x14ac:dyDescent="0.3">
      <c r="A1372" t="s">
        <v>8465</v>
      </c>
      <c r="B1372" t="s">
        <v>8486</v>
      </c>
      <c r="C1372" t="s">
        <v>5501</v>
      </c>
      <c r="F1372" s="12"/>
      <c r="G1372"/>
    </row>
    <row r="1373" spans="1:7" hidden="1" x14ac:dyDescent="0.3">
      <c r="A1373" t="s">
        <v>8465</v>
      </c>
      <c r="B1373" t="s">
        <v>8486</v>
      </c>
      <c r="C1373" t="s">
        <v>5503</v>
      </c>
      <c r="F1373" s="12"/>
      <c r="G1373"/>
    </row>
    <row r="1374" spans="1:7" hidden="1" x14ac:dyDescent="0.3">
      <c r="A1374" t="s">
        <v>8465</v>
      </c>
      <c r="B1374" t="s">
        <v>8486</v>
      </c>
      <c r="C1374" t="s">
        <v>5505</v>
      </c>
      <c r="F1374" s="12"/>
      <c r="G1374"/>
    </row>
    <row r="1375" spans="1:7" hidden="1" x14ac:dyDescent="0.3">
      <c r="A1375" t="s">
        <v>8465</v>
      </c>
      <c r="B1375" t="s">
        <v>8486</v>
      </c>
      <c r="C1375" t="s">
        <v>5507</v>
      </c>
      <c r="F1375" s="12"/>
      <c r="G1375"/>
    </row>
    <row r="1376" spans="1:7" hidden="1" x14ac:dyDescent="0.3">
      <c r="A1376" t="s">
        <v>8465</v>
      </c>
      <c r="B1376" t="s">
        <v>8486</v>
      </c>
      <c r="C1376" t="s">
        <v>5509</v>
      </c>
      <c r="F1376" s="12"/>
      <c r="G1376"/>
    </row>
    <row r="1377" spans="1:7" hidden="1" x14ac:dyDescent="0.3">
      <c r="A1377" t="s">
        <v>8465</v>
      </c>
      <c r="B1377" t="s">
        <v>8486</v>
      </c>
      <c r="C1377" t="s">
        <v>5511</v>
      </c>
      <c r="F1377" s="12"/>
      <c r="G1377"/>
    </row>
    <row r="1378" spans="1:7" hidden="1" x14ac:dyDescent="0.3">
      <c r="A1378" t="s">
        <v>8465</v>
      </c>
      <c r="B1378" t="s">
        <v>8486</v>
      </c>
      <c r="C1378" t="s">
        <v>5513</v>
      </c>
      <c r="F1378" s="12"/>
      <c r="G1378"/>
    </row>
    <row r="1379" spans="1:7" hidden="1" x14ac:dyDescent="0.3">
      <c r="A1379" t="s">
        <v>8465</v>
      </c>
      <c r="B1379" t="s">
        <v>8486</v>
      </c>
      <c r="C1379" t="s">
        <v>5515</v>
      </c>
      <c r="F1379" s="12"/>
      <c r="G1379"/>
    </row>
    <row r="1380" spans="1:7" hidden="1" x14ac:dyDescent="0.3">
      <c r="A1380" t="s">
        <v>8465</v>
      </c>
      <c r="B1380" t="s">
        <v>8486</v>
      </c>
      <c r="C1380" t="s">
        <v>5517</v>
      </c>
      <c r="F1380" s="12"/>
      <c r="G1380"/>
    </row>
    <row r="1381" spans="1:7" hidden="1" x14ac:dyDescent="0.3">
      <c r="A1381" t="s">
        <v>8465</v>
      </c>
      <c r="B1381" t="s">
        <v>8486</v>
      </c>
      <c r="C1381" t="s">
        <v>5519</v>
      </c>
      <c r="F1381" s="12"/>
      <c r="G1381"/>
    </row>
    <row r="1382" spans="1:7" hidden="1" x14ac:dyDescent="0.3">
      <c r="A1382" t="s">
        <v>8465</v>
      </c>
      <c r="B1382" t="s">
        <v>8486</v>
      </c>
      <c r="C1382" t="s">
        <v>5521</v>
      </c>
      <c r="F1382" s="12"/>
      <c r="G1382"/>
    </row>
    <row r="1383" spans="1:7" hidden="1" x14ac:dyDescent="0.3">
      <c r="A1383" t="s">
        <v>8465</v>
      </c>
      <c r="B1383" t="s">
        <v>8486</v>
      </c>
      <c r="C1383" t="s">
        <v>5523</v>
      </c>
      <c r="F1383" s="12"/>
      <c r="G1383"/>
    </row>
    <row r="1384" spans="1:7" hidden="1" x14ac:dyDescent="0.3">
      <c r="A1384" t="s">
        <v>8465</v>
      </c>
      <c r="B1384" t="s">
        <v>8486</v>
      </c>
      <c r="C1384" t="s">
        <v>5525</v>
      </c>
      <c r="F1384" s="12"/>
      <c r="G1384"/>
    </row>
    <row r="1385" spans="1:7" hidden="1" x14ac:dyDescent="0.3">
      <c r="A1385" t="s">
        <v>8465</v>
      </c>
      <c r="B1385" t="s">
        <v>8486</v>
      </c>
      <c r="C1385" t="s">
        <v>5527</v>
      </c>
      <c r="F1385" s="12"/>
      <c r="G1385"/>
    </row>
    <row r="1386" spans="1:7" hidden="1" x14ac:dyDescent="0.3">
      <c r="A1386" t="s">
        <v>8465</v>
      </c>
      <c r="B1386" t="s">
        <v>8486</v>
      </c>
      <c r="C1386" t="s">
        <v>5529</v>
      </c>
      <c r="F1386" s="12"/>
      <c r="G1386"/>
    </row>
    <row r="1387" spans="1:7" hidden="1" x14ac:dyDescent="0.3">
      <c r="A1387" t="s">
        <v>8465</v>
      </c>
      <c r="B1387" t="s">
        <v>8486</v>
      </c>
      <c r="C1387" t="s">
        <v>5531</v>
      </c>
      <c r="F1387" s="12"/>
      <c r="G1387"/>
    </row>
    <row r="1388" spans="1:7" hidden="1" x14ac:dyDescent="0.3">
      <c r="A1388" t="s">
        <v>8465</v>
      </c>
      <c r="B1388" t="s">
        <v>8486</v>
      </c>
      <c r="C1388" t="s">
        <v>5533</v>
      </c>
      <c r="F1388" s="12"/>
      <c r="G1388"/>
    </row>
    <row r="1389" spans="1:7" hidden="1" x14ac:dyDescent="0.3">
      <c r="A1389" t="s">
        <v>8465</v>
      </c>
      <c r="B1389" t="s">
        <v>8486</v>
      </c>
      <c r="C1389" t="s">
        <v>5535</v>
      </c>
      <c r="F1389" s="12"/>
      <c r="G1389"/>
    </row>
    <row r="1390" spans="1:7" hidden="1" x14ac:dyDescent="0.3">
      <c r="A1390" t="s">
        <v>8465</v>
      </c>
      <c r="B1390" t="s">
        <v>8486</v>
      </c>
      <c r="C1390" t="s">
        <v>5537</v>
      </c>
      <c r="F1390" s="12"/>
      <c r="G1390"/>
    </row>
    <row r="1391" spans="1:7" hidden="1" x14ac:dyDescent="0.3">
      <c r="A1391" t="s">
        <v>8465</v>
      </c>
      <c r="B1391" t="s">
        <v>8486</v>
      </c>
      <c r="C1391" t="s">
        <v>5539</v>
      </c>
      <c r="F1391" s="12"/>
      <c r="G1391"/>
    </row>
    <row r="1392" spans="1:7" hidden="1" x14ac:dyDescent="0.3">
      <c r="A1392" t="s">
        <v>8465</v>
      </c>
      <c r="B1392" t="s">
        <v>8486</v>
      </c>
      <c r="C1392" t="s">
        <v>5541</v>
      </c>
      <c r="F1392" s="12"/>
      <c r="G1392"/>
    </row>
    <row r="1393" spans="1:7" hidden="1" x14ac:dyDescent="0.3">
      <c r="A1393" t="s">
        <v>8465</v>
      </c>
      <c r="B1393" t="s">
        <v>8486</v>
      </c>
      <c r="C1393" t="s">
        <v>5543</v>
      </c>
      <c r="F1393" s="12"/>
      <c r="G1393"/>
    </row>
    <row r="1394" spans="1:7" hidden="1" x14ac:dyDescent="0.3">
      <c r="A1394" t="s">
        <v>8465</v>
      </c>
      <c r="B1394" t="s">
        <v>8486</v>
      </c>
      <c r="C1394" t="s">
        <v>5545</v>
      </c>
      <c r="F1394" s="12"/>
      <c r="G1394"/>
    </row>
    <row r="1395" spans="1:7" hidden="1" x14ac:dyDescent="0.3">
      <c r="A1395" t="s">
        <v>8465</v>
      </c>
      <c r="B1395" t="s">
        <v>8486</v>
      </c>
      <c r="C1395" t="s">
        <v>5547</v>
      </c>
      <c r="F1395" s="12"/>
      <c r="G1395"/>
    </row>
    <row r="1396" spans="1:7" hidden="1" x14ac:dyDescent="0.3">
      <c r="A1396" t="s">
        <v>8465</v>
      </c>
      <c r="B1396" t="s">
        <v>8486</v>
      </c>
      <c r="C1396" t="s">
        <v>5549</v>
      </c>
      <c r="F1396" s="12"/>
      <c r="G1396"/>
    </row>
    <row r="1397" spans="1:7" hidden="1" x14ac:dyDescent="0.3">
      <c r="A1397" t="s">
        <v>8465</v>
      </c>
      <c r="B1397" t="s">
        <v>8486</v>
      </c>
      <c r="C1397" t="s">
        <v>5551</v>
      </c>
      <c r="F1397" s="12"/>
      <c r="G1397"/>
    </row>
    <row r="1398" spans="1:7" hidden="1" x14ac:dyDescent="0.3">
      <c r="A1398" t="s">
        <v>8465</v>
      </c>
      <c r="B1398" t="s">
        <v>8486</v>
      </c>
      <c r="C1398" t="s">
        <v>5553</v>
      </c>
      <c r="F1398" s="12"/>
      <c r="G1398"/>
    </row>
    <row r="1399" spans="1:7" hidden="1" x14ac:dyDescent="0.3">
      <c r="A1399" t="s">
        <v>8465</v>
      </c>
      <c r="B1399" t="s">
        <v>8486</v>
      </c>
      <c r="C1399" t="s">
        <v>5555</v>
      </c>
      <c r="F1399" s="12"/>
      <c r="G1399"/>
    </row>
    <row r="1400" spans="1:7" hidden="1" x14ac:dyDescent="0.3">
      <c r="A1400" t="s">
        <v>8465</v>
      </c>
      <c r="B1400" t="s">
        <v>8486</v>
      </c>
      <c r="C1400" t="s">
        <v>5557</v>
      </c>
      <c r="F1400" s="12"/>
      <c r="G1400"/>
    </row>
    <row r="1401" spans="1:7" hidden="1" x14ac:dyDescent="0.3">
      <c r="A1401" t="s">
        <v>8465</v>
      </c>
      <c r="B1401" t="s">
        <v>8486</v>
      </c>
      <c r="C1401" t="s">
        <v>5559</v>
      </c>
      <c r="F1401" s="12"/>
      <c r="G1401"/>
    </row>
    <row r="1402" spans="1:7" hidden="1" x14ac:dyDescent="0.3">
      <c r="A1402" t="s">
        <v>8465</v>
      </c>
      <c r="B1402" t="s">
        <v>8486</v>
      </c>
      <c r="C1402" t="s">
        <v>5561</v>
      </c>
      <c r="F1402" s="12"/>
      <c r="G1402"/>
    </row>
    <row r="1403" spans="1:7" hidden="1" x14ac:dyDescent="0.3">
      <c r="A1403" t="s">
        <v>8465</v>
      </c>
      <c r="B1403" t="s">
        <v>8486</v>
      </c>
      <c r="C1403" t="s">
        <v>5563</v>
      </c>
      <c r="F1403" s="12"/>
      <c r="G1403"/>
    </row>
    <row r="1404" spans="1:7" hidden="1" x14ac:dyDescent="0.3">
      <c r="A1404" t="s">
        <v>8465</v>
      </c>
      <c r="B1404" t="s">
        <v>8486</v>
      </c>
      <c r="C1404" t="s">
        <v>5565</v>
      </c>
      <c r="F1404" s="12"/>
      <c r="G1404"/>
    </row>
    <row r="1405" spans="1:7" hidden="1" x14ac:dyDescent="0.3">
      <c r="A1405" t="s">
        <v>8465</v>
      </c>
      <c r="B1405" t="s">
        <v>8486</v>
      </c>
      <c r="C1405" t="s">
        <v>5567</v>
      </c>
      <c r="F1405" s="12"/>
      <c r="G1405"/>
    </row>
    <row r="1406" spans="1:7" hidden="1" x14ac:dyDescent="0.3">
      <c r="A1406" t="s">
        <v>8465</v>
      </c>
      <c r="B1406" t="s">
        <v>8486</v>
      </c>
      <c r="C1406" t="s">
        <v>5569</v>
      </c>
      <c r="F1406" s="12"/>
      <c r="G1406"/>
    </row>
    <row r="1407" spans="1:7" hidden="1" x14ac:dyDescent="0.3">
      <c r="A1407" t="s">
        <v>8465</v>
      </c>
      <c r="B1407" t="s">
        <v>8486</v>
      </c>
      <c r="C1407" t="s">
        <v>5571</v>
      </c>
      <c r="F1407" s="12"/>
      <c r="G1407"/>
    </row>
    <row r="1408" spans="1:7" hidden="1" x14ac:dyDescent="0.3">
      <c r="A1408" t="s">
        <v>8465</v>
      </c>
      <c r="B1408" t="s">
        <v>8486</v>
      </c>
      <c r="C1408" t="s">
        <v>5573</v>
      </c>
      <c r="F1408" s="12"/>
      <c r="G1408"/>
    </row>
    <row r="1409" spans="1:7" hidden="1" x14ac:dyDescent="0.3">
      <c r="A1409" t="s">
        <v>8465</v>
      </c>
      <c r="B1409" t="s">
        <v>8486</v>
      </c>
      <c r="C1409" t="s">
        <v>5575</v>
      </c>
      <c r="F1409" s="12"/>
      <c r="G1409"/>
    </row>
    <row r="1410" spans="1:7" hidden="1" x14ac:dyDescent="0.3">
      <c r="A1410" t="s">
        <v>8465</v>
      </c>
      <c r="B1410" t="s">
        <v>8486</v>
      </c>
      <c r="C1410" t="s">
        <v>5577</v>
      </c>
      <c r="F1410" s="12"/>
      <c r="G1410"/>
    </row>
    <row r="1411" spans="1:7" hidden="1" x14ac:dyDescent="0.3">
      <c r="A1411" t="s">
        <v>8465</v>
      </c>
      <c r="B1411" t="s">
        <v>8486</v>
      </c>
      <c r="C1411" t="s">
        <v>5579</v>
      </c>
      <c r="F1411" s="12"/>
      <c r="G1411"/>
    </row>
    <row r="1412" spans="1:7" hidden="1" x14ac:dyDescent="0.3">
      <c r="A1412" t="s">
        <v>8465</v>
      </c>
      <c r="B1412" t="s">
        <v>8486</v>
      </c>
      <c r="C1412" t="s">
        <v>5581</v>
      </c>
      <c r="F1412" s="12"/>
      <c r="G1412"/>
    </row>
    <row r="1413" spans="1:7" hidden="1" x14ac:dyDescent="0.3">
      <c r="A1413" t="s">
        <v>8465</v>
      </c>
      <c r="B1413" t="s">
        <v>8486</v>
      </c>
      <c r="C1413" t="s">
        <v>5583</v>
      </c>
      <c r="F1413" s="12"/>
      <c r="G1413"/>
    </row>
    <row r="1414" spans="1:7" hidden="1" x14ac:dyDescent="0.3">
      <c r="A1414" t="s">
        <v>8465</v>
      </c>
      <c r="B1414" t="s">
        <v>8486</v>
      </c>
      <c r="C1414" t="s">
        <v>5585</v>
      </c>
      <c r="F1414" s="12"/>
      <c r="G1414"/>
    </row>
    <row r="1415" spans="1:7" hidden="1" x14ac:dyDescent="0.3">
      <c r="A1415" t="s">
        <v>8465</v>
      </c>
      <c r="B1415" t="s">
        <v>8486</v>
      </c>
      <c r="C1415" t="s">
        <v>5587</v>
      </c>
      <c r="F1415" s="12"/>
      <c r="G1415"/>
    </row>
    <row r="1416" spans="1:7" hidden="1" x14ac:dyDescent="0.3">
      <c r="A1416" t="s">
        <v>8465</v>
      </c>
      <c r="B1416" t="s">
        <v>8486</v>
      </c>
      <c r="C1416" t="s">
        <v>5589</v>
      </c>
      <c r="F1416" s="12"/>
      <c r="G1416"/>
    </row>
    <row r="1417" spans="1:7" hidden="1" x14ac:dyDescent="0.3">
      <c r="A1417" t="s">
        <v>8465</v>
      </c>
      <c r="B1417" t="s">
        <v>8486</v>
      </c>
      <c r="C1417" t="s">
        <v>5591</v>
      </c>
      <c r="F1417" s="12"/>
      <c r="G1417"/>
    </row>
    <row r="1418" spans="1:7" hidden="1" x14ac:dyDescent="0.3">
      <c r="A1418" t="s">
        <v>8465</v>
      </c>
      <c r="B1418" t="s">
        <v>8486</v>
      </c>
      <c r="C1418" t="s">
        <v>5593</v>
      </c>
      <c r="F1418" s="12"/>
      <c r="G1418"/>
    </row>
    <row r="1419" spans="1:7" hidden="1" x14ac:dyDescent="0.3">
      <c r="A1419" t="s">
        <v>8465</v>
      </c>
      <c r="B1419" t="s">
        <v>8486</v>
      </c>
      <c r="C1419" t="s">
        <v>5595</v>
      </c>
      <c r="F1419" s="12"/>
      <c r="G1419"/>
    </row>
    <row r="1420" spans="1:7" hidden="1" x14ac:dyDescent="0.3">
      <c r="A1420" t="s">
        <v>8465</v>
      </c>
      <c r="B1420" t="s">
        <v>8486</v>
      </c>
      <c r="C1420" t="s">
        <v>5597</v>
      </c>
      <c r="F1420" s="12"/>
      <c r="G1420"/>
    </row>
    <row r="1421" spans="1:7" hidden="1" x14ac:dyDescent="0.3">
      <c r="A1421" t="s">
        <v>8465</v>
      </c>
      <c r="B1421" t="s">
        <v>8486</v>
      </c>
      <c r="C1421" t="s">
        <v>5599</v>
      </c>
      <c r="F1421" s="12"/>
      <c r="G1421"/>
    </row>
    <row r="1422" spans="1:7" hidden="1" x14ac:dyDescent="0.3">
      <c r="A1422" t="s">
        <v>8465</v>
      </c>
      <c r="B1422" t="s">
        <v>8486</v>
      </c>
      <c r="C1422" t="s">
        <v>5601</v>
      </c>
      <c r="F1422" s="12"/>
      <c r="G1422"/>
    </row>
    <row r="1423" spans="1:7" hidden="1" x14ac:dyDescent="0.3">
      <c r="A1423" t="s">
        <v>8465</v>
      </c>
      <c r="B1423" t="s">
        <v>8486</v>
      </c>
      <c r="C1423" t="s">
        <v>5603</v>
      </c>
      <c r="F1423" s="12"/>
      <c r="G1423"/>
    </row>
    <row r="1424" spans="1:7" hidden="1" x14ac:dyDescent="0.3">
      <c r="A1424" t="s">
        <v>8465</v>
      </c>
      <c r="B1424" t="s">
        <v>8486</v>
      </c>
      <c r="C1424" t="s">
        <v>5605</v>
      </c>
      <c r="F1424" s="12"/>
      <c r="G1424"/>
    </row>
    <row r="1425" spans="1:7" hidden="1" x14ac:dyDescent="0.3">
      <c r="A1425" t="s">
        <v>8465</v>
      </c>
      <c r="B1425" t="s">
        <v>8486</v>
      </c>
      <c r="C1425" t="s">
        <v>5607</v>
      </c>
      <c r="F1425" s="12"/>
      <c r="G1425"/>
    </row>
    <row r="1426" spans="1:7" hidden="1" x14ac:dyDescent="0.3">
      <c r="A1426" t="s">
        <v>8465</v>
      </c>
      <c r="B1426" t="s">
        <v>8486</v>
      </c>
      <c r="C1426" t="s">
        <v>5609</v>
      </c>
      <c r="F1426" s="12"/>
      <c r="G1426"/>
    </row>
    <row r="1427" spans="1:7" hidden="1" x14ac:dyDescent="0.3">
      <c r="A1427" t="s">
        <v>8465</v>
      </c>
      <c r="B1427" t="s">
        <v>8486</v>
      </c>
      <c r="C1427" t="s">
        <v>5610</v>
      </c>
      <c r="F1427" s="12"/>
      <c r="G1427"/>
    </row>
    <row r="1428" spans="1:7" hidden="1" x14ac:dyDescent="0.3">
      <c r="A1428" t="s">
        <v>8465</v>
      </c>
      <c r="B1428" t="s">
        <v>8486</v>
      </c>
      <c r="C1428" t="s">
        <v>5612</v>
      </c>
      <c r="F1428" s="12"/>
      <c r="G1428"/>
    </row>
    <row r="1429" spans="1:7" hidden="1" x14ac:dyDescent="0.3">
      <c r="A1429" t="s">
        <v>8465</v>
      </c>
      <c r="B1429" t="s">
        <v>8486</v>
      </c>
      <c r="C1429" t="s">
        <v>5614</v>
      </c>
      <c r="F1429" s="12"/>
      <c r="G1429"/>
    </row>
    <row r="1430" spans="1:7" hidden="1" x14ac:dyDescent="0.3">
      <c r="A1430" t="s">
        <v>8465</v>
      </c>
      <c r="B1430" t="s">
        <v>8486</v>
      </c>
      <c r="C1430" t="s">
        <v>5616</v>
      </c>
      <c r="F1430" s="12"/>
      <c r="G1430"/>
    </row>
    <row r="1431" spans="1:7" hidden="1" x14ac:dyDescent="0.3">
      <c r="A1431" t="s">
        <v>8465</v>
      </c>
      <c r="B1431" t="s">
        <v>8486</v>
      </c>
      <c r="C1431" t="s">
        <v>5618</v>
      </c>
      <c r="F1431" s="12"/>
      <c r="G1431"/>
    </row>
    <row r="1432" spans="1:7" hidden="1" x14ac:dyDescent="0.3">
      <c r="A1432" t="s">
        <v>8465</v>
      </c>
      <c r="B1432" t="s">
        <v>8486</v>
      </c>
      <c r="C1432" t="s">
        <v>5620</v>
      </c>
      <c r="F1432" s="12"/>
      <c r="G1432"/>
    </row>
    <row r="1433" spans="1:7" hidden="1" x14ac:dyDescent="0.3">
      <c r="A1433" t="s">
        <v>8465</v>
      </c>
      <c r="B1433" t="s">
        <v>8486</v>
      </c>
      <c r="C1433" t="s">
        <v>5622</v>
      </c>
      <c r="F1433" s="12"/>
      <c r="G1433"/>
    </row>
    <row r="1434" spans="1:7" hidden="1" x14ac:dyDescent="0.3">
      <c r="A1434" t="s">
        <v>8465</v>
      </c>
      <c r="B1434" t="s">
        <v>8486</v>
      </c>
      <c r="C1434" t="s">
        <v>5624</v>
      </c>
      <c r="F1434" s="12"/>
      <c r="G1434"/>
    </row>
    <row r="1435" spans="1:7" hidden="1" x14ac:dyDescent="0.3">
      <c r="A1435" t="s">
        <v>8465</v>
      </c>
      <c r="B1435" t="s">
        <v>8486</v>
      </c>
      <c r="C1435" t="s">
        <v>5626</v>
      </c>
      <c r="F1435" s="12"/>
      <c r="G1435"/>
    </row>
    <row r="1436" spans="1:7" hidden="1" x14ac:dyDescent="0.3">
      <c r="A1436" t="s">
        <v>8465</v>
      </c>
      <c r="B1436" t="s">
        <v>8486</v>
      </c>
      <c r="C1436" t="s">
        <v>5628</v>
      </c>
      <c r="F1436" s="12"/>
      <c r="G1436"/>
    </row>
    <row r="1437" spans="1:7" hidden="1" x14ac:dyDescent="0.3">
      <c r="A1437" t="s">
        <v>8465</v>
      </c>
      <c r="B1437" t="s">
        <v>8486</v>
      </c>
      <c r="C1437" t="s">
        <v>5630</v>
      </c>
      <c r="F1437" s="12"/>
      <c r="G1437"/>
    </row>
    <row r="1438" spans="1:7" hidden="1" x14ac:dyDescent="0.3">
      <c r="A1438" t="s">
        <v>8465</v>
      </c>
      <c r="B1438" t="s">
        <v>8486</v>
      </c>
      <c r="C1438" t="s">
        <v>5632</v>
      </c>
      <c r="F1438" s="12"/>
      <c r="G1438"/>
    </row>
    <row r="1439" spans="1:7" hidden="1" x14ac:dyDescent="0.3">
      <c r="A1439" t="s">
        <v>8465</v>
      </c>
      <c r="B1439" t="s">
        <v>8486</v>
      </c>
      <c r="C1439" t="s">
        <v>5634</v>
      </c>
      <c r="F1439" s="12"/>
      <c r="G1439"/>
    </row>
    <row r="1440" spans="1:7" hidden="1" x14ac:dyDescent="0.3">
      <c r="A1440" t="s">
        <v>8465</v>
      </c>
      <c r="B1440" t="s">
        <v>8486</v>
      </c>
      <c r="C1440" t="s">
        <v>5636</v>
      </c>
      <c r="F1440" s="12"/>
      <c r="G1440"/>
    </row>
    <row r="1441" spans="1:7" hidden="1" x14ac:dyDescent="0.3">
      <c r="A1441" t="s">
        <v>8465</v>
      </c>
      <c r="B1441" t="s">
        <v>8486</v>
      </c>
      <c r="C1441" t="s">
        <v>5638</v>
      </c>
      <c r="F1441" s="12"/>
      <c r="G1441"/>
    </row>
    <row r="1442" spans="1:7" hidden="1" x14ac:dyDescent="0.3">
      <c r="A1442" t="s">
        <v>8465</v>
      </c>
      <c r="B1442" t="s">
        <v>8486</v>
      </c>
      <c r="C1442" t="s">
        <v>5640</v>
      </c>
      <c r="F1442" s="12"/>
      <c r="G1442"/>
    </row>
    <row r="1443" spans="1:7" hidden="1" x14ac:dyDescent="0.3">
      <c r="A1443" t="s">
        <v>8465</v>
      </c>
      <c r="B1443" t="s">
        <v>8486</v>
      </c>
      <c r="C1443" t="s">
        <v>5642</v>
      </c>
      <c r="F1443" s="12"/>
      <c r="G1443"/>
    </row>
    <row r="1444" spans="1:7" hidden="1" x14ac:dyDescent="0.3">
      <c r="A1444" t="s">
        <v>8465</v>
      </c>
      <c r="B1444" t="s">
        <v>8486</v>
      </c>
      <c r="C1444" t="s">
        <v>5644</v>
      </c>
      <c r="F1444" s="12"/>
      <c r="G1444"/>
    </row>
    <row r="1445" spans="1:7" hidden="1" x14ac:dyDescent="0.3">
      <c r="A1445" t="s">
        <v>8465</v>
      </c>
      <c r="B1445" t="s">
        <v>8486</v>
      </c>
      <c r="C1445" t="s">
        <v>5646</v>
      </c>
      <c r="F1445" s="12"/>
      <c r="G1445"/>
    </row>
    <row r="1446" spans="1:7" hidden="1" x14ac:dyDescent="0.3">
      <c r="A1446" t="s">
        <v>8465</v>
      </c>
      <c r="B1446" t="s">
        <v>8486</v>
      </c>
      <c r="C1446" t="s">
        <v>5648</v>
      </c>
      <c r="F1446" s="12"/>
      <c r="G1446"/>
    </row>
    <row r="1447" spans="1:7" hidden="1" x14ac:dyDescent="0.3">
      <c r="A1447" t="s">
        <v>8465</v>
      </c>
      <c r="B1447" t="s">
        <v>8486</v>
      </c>
      <c r="C1447" t="s">
        <v>5650</v>
      </c>
      <c r="F1447" s="12"/>
      <c r="G1447"/>
    </row>
    <row r="1448" spans="1:7" hidden="1" x14ac:dyDescent="0.3">
      <c r="A1448" t="s">
        <v>8465</v>
      </c>
      <c r="B1448" t="s">
        <v>8486</v>
      </c>
      <c r="C1448" t="s">
        <v>5652</v>
      </c>
      <c r="F1448" s="12"/>
      <c r="G1448"/>
    </row>
    <row r="1449" spans="1:7" hidden="1" x14ac:dyDescent="0.3">
      <c r="A1449" t="s">
        <v>8465</v>
      </c>
      <c r="B1449" t="s">
        <v>8486</v>
      </c>
      <c r="C1449" t="s">
        <v>5654</v>
      </c>
      <c r="F1449" s="12"/>
      <c r="G1449"/>
    </row>
    <row r="1450" spans="1:7" hidden="1" x14ac:dyDescent="0.3">
      <c r="A1450" t="s">
        <v>8465</v>
      </c>
      <c r="B1450" t="s">
        <v>8486</v>
      </c>
      <c r="C1450" t="s">
        <v>5656</v>
      </c>
      <c r="F1450" s="12"/>
      <c r="G1450"/>
    </row>
    <row r="1451" spans="1:7" hidden="1" x14ac:dyDescent="0.3">
      <c r="A1451" t="s">
        <v>8465</v>
      </c>
      <c r="B1451" t="s">
        <v>8486</v>
      </c>
      <c r="C1451" t="s">
        <v>5658</v>
      </c>
      <c r="F1451" s="12"/>
      <c r="G1451"/>
    </row>
    <row r="1452" spans="1:7" hidden="1" x14ac:dyDescent="0.3">
      <c r="A1452" t="s">
        <v>8465</v>
      </c>
      <c r="B1452" t="s">
        <v>8486</v>
      </c>
      <c r="C1452" t="s">
        <v>5660</v>
      </c>
      <c r="F1452" s="12"/>
      <c r="G1452"/>
    </row>
    <row r="1453" spans="1:7" hidden="1" x14ac:dyDescent="0.3">
      <c r="A1453" t="s">
        <v>8465</v>
      </c>
      <c r="B1453" t="s">
        <v>8486</v>
      </c>
      <c r="C1453" t="s">
        <v>5662</v>
      </c>
      <c r="F1453" s="12"/>
      <c r="G1453"/>
    </row>
    <row r="1454" spans="1:7" hidden="1" x14ac:dyDescent="0.3">
      <c r="A1454" t="s">
        <v>8465</v>
      </c>
      <c r="B1454" t="s">
        <v>8486</v>
      </c>
      <c r="C1454" t="s">
        <v>5664</v>
      </c>
      <c r="F1454" s="12"/>
      <c r="G1454"/>
    </row>
    <row r="1455" spans="1:7" hidden="1" x14ac:dyDescent="0.3">
      <c r="A1455" t="s">
        <v>8465</v>
      </c>
      <c r="B1455" t="s">
        <v>8486</v>
      </c>
      <c r="C1455" t="s">
        <v>5666</v>
      </c>
      <c r="F1455" s="12"/>
      <c r="G1455"/>
    </row>
    <row r="1456" spans="1:7" hidden="1" x14ac:dyDescent="0.3">
      <c r="A1456" t="s">
        <v>8465</v>
      </c>
      <c r="B1456" t="s">
        <v>8486</v>
      </c>
      <c r="C1456" t="s">
        <v>5668</v>
      </c>
      <c r="F1456" s="12"/>
      <c r="G1456"/>
    </row>
    <row r="1457" spans="1:7" hidden="1" x14ac:dyDescent="0.3">
      <c r="A1457" t="s">
        <v>8465</v>
      </c>
      <c r="B1457" t="s">
        <v>8486</v>
      </c>
      <c r="C1457" t="s">
        <v>5670</v>
      </c>
      <c r="F1457" s="12"/>
      <c r="G1457"/>
    </row>
    <row r="1458" spans="1:7" hidden="1" x14ac:dyDescent="0.3">
      <c r="A1458" t="s">
        <v>8465</v>
      </c>
      <c r="B1458" t="s">
        <v>8486</v>
      </c>
      <c r="C1458" t="s">
        <v>5672</v>
      </c>
      <c r="F1458" s="12"/>
      <c r="G1458"/>
    </row>
    <row r="1459" spans="1:7" hidden="1" x14ac:dyDescent="0.3">
      <c r="A1459" t="s">
        <v>8465</v>
      </c>
      <c r="B1459" t="s">
        <v>8486</v>
      </c>
      <c r="C1459" t="s">
        <v>5674</v>
      </c>
      <c r="F1459" s="12"/>
      <c r="G1459"/>
    </row>
    <row r="1460" spans="1:7" hidden="1" x14ac:dyDescent="0.3">
      <c r="A1460" t="s">
        <v>8465</v>
      </c>
      <c r="B1460" t="s">
        <v>8486</v>
      </c>
      <c r="C1460" t="s">
        <v>5676</v>
      </c>
      <c r="F1460" s="12"/>
      <c r="G1460"/>
    </row>
    <row r="1461" spans="1:7" hidden="1" x14ac:dyDescent="0.3">
      <c r="A1461" t="s">
        <v>8465</v>
      </c>
      <c r="B1461" t="s">
        <v>8486</v>
      </c>
      <c r="C1461" t="s">
        <v>5678</v>
      </c>
      <c r="F1461" s="12"/>
      <c r="G1461"/>
    </row>
    <row r="1462" spans="1:7" hidden="1" x14ac:dyDescent="0.3">
      <c r="A1462" t="s">
        <v>8465</v>
      </c>
      <c r="B1462" t="s">
        <v>8486</v>
      </c>
      <c r="C1462" t="s">
        <v>5680</v>
      </c>
      <c r="F1462" s="12"/>
      <c r="G1462"/>
    </row>
    <row r="1463" spans="1:7" hidden="1" x14ac:dyDescent="0.3">
      <c r="A1463" t="s">
        <v>8465</v>
      </c>
      <c r="B1463" t="s">
        <v>8486</v>
      </c>
      <c r="C1463" t="s">
        <v>5682</v>
      </c>
      <c r="F1463" s="12"/>
      <c r="G1463"/>
    </row>
    <row r="1464" spans="1:7" hidden="1" x14ac:dyDescent="0.3">
      <c r="A1464" t="s">
        <v>8465</v>
      </c>
      <c r="B1464" t="s">
        <v>8486</v>
      </c>
      <c r="C1464" t="s">
        <v>5684</v>
      </c>
      <c r="F1464" s="12"/>
      <c r="G1464"/>
    </row>
    <row r="1465" spans="1:7" hidden="1" x14ac:dyDescent="0.3">
      <c r="A1465" t="s">
        <v>8465</v>
      </c>
      <c r="B1465" t="s">
        <v>8486</v>
      </c>
      <c r="C1465" t="s">
        <v>5686</v>
      </c>
      <c r="F1465" s="12"/>
      <c r="G1465"/>
    </row>
    <row r="1466" spans="1:7" hidden="1" x14ac:dyDescent="0.3">
      <c r="A1466" t="s">
        <v>8465</v>
      </c>
      <c r="B1466" t="s">
        <v>8486</v>
      </c>
      <c r="C1466" t="s">
        <v>5688</v>
      </c>
      <c r="F1466" s="12"/>
      <c r="G1466"/>
    </row>
    <row r="1467" spans="1:7" hidden="1" x14ac:dyDescent="0.3">
      <c r="A1467" t="s">
        <v>8465</v>
      </c>
      <c r="B1467" t="s">
        <v>8486</v>
      </c>
      <c r="C1467" t="s">
        <v>5690</v>
      </c>
      <c r="F1467" s="12"/>
      <c r="G1467"/>
    </row>
    <row r="1468" spans="1:7" hidden="1" x14ac:dyDescent="0.3">
      <c r="A1468" t="s">
        <v>8465</v>
      </c>
      <c r="B1468" t="s">
        <v>8486</v>
      </c>
      <c r="C1468" t="s">
        <v>5692</v>
      </c>
      <c r="F1468" s="12"/>
      <c r="G1468"/>
    </row>
    <row r="1469" spans="1:7" hidden="1" x14ac:dyDescent="0.3">
      <c r="A1469" t="s">
        <v>8465</v>
      </c>
      <c r="B1469" t="s">
        <v>8486</v>
      </c>
      <c r="C1469" t="s">
        <v>5694</v>
      </c>
      <c r="F1469" s="12"/>
      <c r="G1469"/>
    </row>
    <row r="1470" spans="1:7" hidden="1" x14ac:dyDescent="0.3">
      <c r="A1470" t="s">
        <v>8465</v>
      </c>
      <c r="B1470" t="s">
        <v>8486</v>
      </c>
      <c r="C1470" t="s">
        <v>5696</v>
      </c>
      <c r="F1470" s="12"/>
      <c r="G1470"/>
    </row>
    <row r="1471" spans="1:7" hidden="1" x14ac:dyDescent="0.3">
      <c r="A1471" t="s">
        <v>8465</v>
      </c>
      <c r="B1471" t="s">
        <v>8486</v>
      </c>
      <c r="C1471" t="s">
        <v>5698</v>
      </c>
      <c r="F1471" s="12"/>
      <c r="G1471"/>
    </row>
    <row r="1472" spans="1:7" hidden="1" x14ac:dyDescent="0.3">
      <c r="A1472" t="s">
        <v>8465</v>
      </c>
      <c r="B1472" t="s">
        <v>8486</v>
      </c>
      <c r="C1472" t="s">
        <v>5700</v>
      </c>
      <c r="F1472" s="12"/>
      <c r="G1472"/>
    </row>
    <row r="1473" spans="1:7" hidden="1" x14ac:dyDescent="0.3">
      <c r="A1473" t="s">
        <v>8465</v>
      </c>
      <c r="B1473" t="s">
        <v>8486</v>
      </c>
      <c r="C1473" t="s">
        <v>5702</v>
      </c>
      <c r="F1473" s="12"/>
      <c r="G1473"/>
    </row>
    <row r="1474" spans="1:7" hidden="1" x14ac:dyDescent="0.3">
      <c r="A1474" t="s">
        <v>8465</v>
      </c>
      <c r="B1474" t="s">
        <v>8486</v>
      </c>
      <c r="C1474" t="s">
        <v>5704</v>
      </c>
      <c r="F1474" s="12"/>
      <c r="G1474"/>
    </row>
    <row r="1475" spans="1:7" hidden="1" x14ac:dyDescent="0.3">
      <c r="A1475" t="s">
        <v>8465</v>
      </c>
      <c r="B1475" t="s">
        <v>8486</v>
      </c>
      <c r="C1475" t="s">
        <v>5706</v>
      </c>
      <c r="F1475" s="12"/>
      <c r="G1475"/>
    </row>
    <row r="1476" spans="1:7" hidden="1" x14ac:dyDescent="0.3">
      <c r="A1476" t="s">
        <v>8465</v>
      </c>
      <c r="B1476" t="s">
        <v>8486</v>
      </c>
      <c r="C1476" t="s">
        <v>5708</v>
      </c>
      <c r="F1476" s="12"/>
      <c r="G1476"/>
    </row>
    <row r="1477" spans="1:7" hidden="1" x14ac:dyDescent="0.3">
      <c r="A1477" t="s">
        <v>8465</v>
      </c>
      <c r="B1477" t="s">
        <v>8486</v>
      </c>
      <c r="C1477" t="s">
        <v>5710</v>
      </c>
      <c r="F1477" s="12"/>
      <c r="G1477"/>
    </row>
    <row r="1478" spans="1:7" hidden="1" x14ac:dyDescent="0.3">
      <c r="A1478" t="s">
        <v>8465</v>
      </c>
      <c r="B1478" t="s">
        <v>8486</v>
      </c>
      <c r="C1478" t="s">
        <v>5712</v>
      </c>
      <c r="F1478" s="12"/>
      <c r="G1478"/>
    </row>
    <row r="1479" spans="1:7" hidden="1" x14ac:dyDescent="0.3">
      <c r="A1479" t="s">
        <v>8465</v>
      </c>
      <c r="B1479" t="s">
        <v>8486</v>
      </c>
      <c r="C1479" t="s">
        <v>5714</v>
      </c>
      <c r="F1479" s="12"/>
      <c r="G1479"/>
    </row>
    <row r="1480" spans="1:7" hidden="1" x14ac:dyDescent="0.3">
      <c r="A1480" t="s">
        <v>8465</v>
      </c>
      <c r="B1480" t="s">
        <v>8486</v>
      </c>
      <c r="C1480" t="s">
        <v>5716</v>
      </c>
      <c r="F1480" s="12"/>
      <c r="G1480"/>
    </row>
    <row r="1481" spans="1:7" hidden="1" x14ac:dyDescent="0.3">
      <c r="A1481" t="s">
        <v>8465</v>
      </c>
      <c r="B1481" t="s">
        <v>8486</v>
      </c>
      <c r="C1481" t="s">
        <v>5718</v>
      </c>
      <c r="F1481" s="12"/>
      <c r="G1481"/>
    </row>
    <row r="1482" spans="1:7" hidden="1" x14ac:dyDescent="0.3">
      <c r="A1482" t="s">
        <v>8465</v>
      </c>
      <c r="B1482" t="s">
        <v>8486</v>
      </c>
      <c r="C1482" t="s">
        <v>5720</v>
      </c>
      <c r="F1482" s="12"/>
      <c r="G1482"/>
    </row>
    <row r="1483" spans="1:7" hidden="1" x14ac:dyDescent="0.3">
      <c r="A1483" t="s">
        <v>8465</v>
      </c>
      <c r="B1483" t="s">
        <v>8486</v>
      </c>
      <c r="C1483" t="s">
        <v>5722</v>
      </c>
      <c r="F1483" s="12"/>
      <c r="G1483"/>
    </row>
    <row r="1484" spans="1:7" hidden="1" x14ac:dyDescent="0.3">
      <c r="A1484" t="s">
        <v>8465</v>
      </c>
      <c r="B1484" t="s">
        <v>8486</v>
      </c>
      <c r="C1484" t="s">
        <v>5724</v>
      </c>
      <c r="F1484" s="12"/>
      <c r="G1484"/>
    </row>
    <row r="1485" spans="1:7" hidden="1" x14ac:dyDescent="0.3">
      <c r="A1485" t="s">
        <v>8465</v>
      </c>
      <c r="B1485" t="s">
        <v>8486</v>
      </c>
      <c r="C1485" t="s">
        <v>5726</v>
      </c>
      <c r="F1485" s="12"/>
      <c r="G1485"/>
    </row>
    <row r="1486" spans="1:7" hidden="1" x14ac:dyDescent="0.3">
      <c r="A1486" t="s">
        <v>8465</v>
      </c>
      <c r="B1486" t="s">
        <v>8486</v>
      </c>
      <c r="C1486" t="s">
        <v>5728</v>
      </c>
      <c r="F1486" s="12"/>
      <c r="G1486"/>
    </row>
    <row r="1487" spans="1:7" hidden="1" x14ac:dyDescent="0.3">
      <c r="A1487" t="s">
        <v>8465</v>
      </c>
      <c r="B1487" t="s">
        <v>8486</v>
      </c>
      <c r="C1487" t="s">
        <v>5730</v>
      </c>
      <c r="F1487" s="12"/>
      <c r="G1487"/>
    </row>
    <row r="1488" spans="1:7" hidden="1" x14ac:dyDescent="0.3">
      <c r="A1488" t="s">
        <v>8465</v>
      </c>
      <c r="B1488" t="s">
        <v>8486</v>
      </c>
      <c r="C1488" t="s">
        <v>5732</v>
      </c>
      <c r="F1488" s="12"/>
      <c r="G1488"/>
    </row>
    <row r="1489" spans="1:7" hidden="1" x14ac:dyDescent="0.3">
      <c r="A1489" t="s">
        <v>8465</v>
      </c>
      <c r="B1489" t="s">
        <v>8486</v>
      </c>
      <c r="C1489" t="s">
        <v>5734</v>
      </c>
      <c r="F1489" s="12"/>
      <c r="G1489"/>
    </row>
    <row r="1490" spans="1:7" hidden="1" x14ac:dyDescent="0.3">
      <c r="A1490" t="s">
        <v>8465</v>
      </c>
      <c r="B1490" t="s">
        <v>8486</v>
      </c>
      <c r="C1490" t="s">
        <v>5736</v>
      </c>
      <c r="F1490" s="12"/>
      <c r="G1490"/>
    </row>
    <row r="1491" spans="1:7" hidden="1" x14ac:dyDescent="0.3">
      <c r="A1491" t="s">
        <v>8465</v>
      </c>
      <c r="B1491" t="s">
        <v>8486</v>
      </c>
      <c r="C1491" t="s">
        <v>5737</v>
      </c>
      <c r="F1491" s="12"/>
      <c r="G1491"/>
    </row>
    <row r="1492" spans="1:7" hidden="1" x14ac:dyDescent="0.3">
      <c r="A1492" t="s">
        <v>8465</v>
      </c>
      <c r="B1492" t="s">
        <v>8486</v>
      </c>
      <c r="C1492" t="s">
        <v>5739</v>
      </c>
      <c r="F1492" s="12"/>
      <c r="G1492"/>
    </row>
    <row r="1493" spans="1:7" hidden="1" x14ac:dyDescent="0.3">
      <c r="A1493" t="s">
        <v>8465</v>
      </c>
      <c r="B1493" t="s">
        <v>8486</v>
      </c>
      <c r="C1493" t="s">
        <v>5741</v>
      </c>
      <c r="F1493" s="12"/>
      <c r="G1493"/>
    </row>
    <row r="1494" spans="1:7" hidden="1" x14ac:dyDescent="0.3">
      <c r="A1494" t="s">
        <v>8465</v>
      </c>
      <c r="B1494" t="s">
        <v>8486</v>
      </c>
      <c r="C1494" t="s">
        <v>5743</v>
      </c>
      <c r="F1494" s="12"/>
      <c r="G1494"/>
    </row>
    <row r="1495" spans="1:7" hidden="1" x14ac:dyDescent="0.3">
      <c r="A1495" t="s">
        <v>8465</v>
      </c>
      <c r="B1495" t="s">
        <v>8486</v>
      </c>
      <c r="C1495" t="s">
        <v>5745</v>
      </c>
      <c r="F1495" s="12"/>
      <c r="G1495"/>
    </row>
    <row r="1496" spans="1:7" hidden="1" x14ac:dyDescent="0.3">
      <c r="A1496" t="s">
        <v>8465</v>
      </c>
      <c r="B1496" t="s">
        <v>8486</v>
      </c>
      <c r="C1496" t="s">
        <v>5747</v>
      </c>
      <c r="F1496" s="12"/>
      <c r="G1496"/>
    </row>
    <row r="1497" spans="1:7" hidden="1" x14ac:dyDescent="0.3">
      <c r="A1497" t="s">
        <v>8465</v>
      </c>
      <c r="B1497" t="s">
        <v>8486</v>
      </c>
      <c r="C1497" t="s">
        <v>5749</v>
      </c>
      <c r="F1497" s="12"/>
      <c r="G1497"/>
    </row>
    <row r="1498" spans="1:7" hidden="1" x14ac:dyDescent="0.3">
      <c r="A1498" t="s">
        <v>8465</v>
      </c>
      <c r="B1498" t="s">
        <v>8486</v>
      </c>
      <c r="C1498" t="s">
        <v>5751</v>
      </c>
      <c r="F1498" s="12"/>
      <c r="G1498"/>
    </row>
    <row r="1499" spans="1:7" hidden="1" x14ac:dyDescent="0.3">
      <c r="A1499" t="s">
        <v>8465</v>
      </c>
      <c r="B1499" t="s">
        <v>8486</v>
      </c>
      <c r="C1499" t="s">
        <v>5753</v>
      </c>
      <c r="F1499" s="12"/>
      <c r="G1499"/>
    </row>
    <row r="1500" spans="1:7" hidden="1" x14ac:dyDescent="0.3">
      <c r="A1500" t="s">
        <v>8465</v>
      </c>
      <c r="B1500" t="s">
        <v>8486</v>
      </c>
      <c r="C1500" t="s">
        <v>5755</v>
      </c>
      <c r="F1500" s="12"/>
      <c r="G1500"/>
    </row>
    <row r="1501" spans="1:7" hidden="1" x14ac:dyDescent="0.3">
      <c r="A1501" t="s">
        <v>8465</v>
      </c>
      <c r="B1501" t="s">
        <v>8486</v>
      </c>
      <c r="C1501" t="s">
        <v>5757</v>
      </c>
      <c r="F1501" s="12"/>
      <c r="G1501"/>
    </row>
    <row r="1502" spans="1:7" hidden="1" x14ac:dyDescent="0.3">
      <c r="A1502" t="s">
        <v>8465</v>
      </c>
      <c r="B1502" t="s">
        <v>8486</v>
      </c>
      <c r="C1502" t="s">
        <v>5759</v>
      </c>
      <c r="F1502" s="12"/>
      <c r="G1502"/>
    </row>
    <row r="1503" spans="1:7" hidden="1" x14ac:dyDescent="0.3">
      <c r="A1503" t="s">
        <v>8465</v>
      </c>
      <c r="B1503" t="s">
        <v>8486</v>
      </c>
      <c r="C1503" t="s">
        <v>5761</v>
      </c>
      <c r="F1503" s="12"/>
      <c r="G1503"/>
    </row>
    <row r="1504" spans="1:7" hidden="1" x14ac:dyDescent="0.3">
      <c r="A1504" t="s">
        <v>8465</v>
      </c>
      <c r="B1504" t="s">
        <v>8486</v>
      </c>
      <c r="C1504" t="s">
        <v>5763</v>
      </c>
      <c r="F1504" s="12"/>
      <c r="G1504"/>
    </row>
    <row r="1505" spans="1:7" hidden="1" x14ac:dyDescent="0.3">
      <c r="A1505" t="s">
        <v>8465</v>
      </c>
      <c r="B1505" t="s">
        <v>8486</v>
      </c>
      <c r="C1505" t="s">
        <v>5765</v>
      </c>
      <c r="F1505" s="12"/>
      <c r="G1505"/>
    </row>
    <row r="1506" spans="1:7" hidden="1" x14ac:dyDescent="0.3">
      <c r="A1506" t="s">
        <v>8465</v>
      </c>
      <c r="B1506" t="s">
        <v>8486</v>
      </c>
      <c r="C1506" t="s">
        <v>5767</v>
      </c>
      <c r="F1506" s="12"/>
      <c r="G1506"/>
    </row>
    <row r="1507" spans="1:7" hidden="1" x14ac:dyDescent="0.3">
      <c r="A1507" t="s">
        <v>8465</v>
      </c>
      <c r="B1507" t="s">
        <v>8486</v>
      </c>
      <c r="C1507" t="s">
        <v>5769</v>
      </c>
      <c r="F1507" s="12"/>
      <c r="G1507"/>
    </row>
    <row r="1508" spans="1:7" hidden="1" x14ac:dyDescent="0.3">
      <c r="A1508" t="s">
        <v>8465</v>
      </c>
      <c r="B1508" t="s">
        <v>8486</v>
      </c>
      <c r="C1508" t="s">
        <v>5771</v>
      </c>
      <c r="F1508" s="12"/>
      <c r="G1508"/>
    </row>
    <row r="1509" spans="1:7" hidden="1" x14ac:dyDescent="0.3">
      <c r="A1509" t="s">
        <v>8465</v>
      </c>
      <c r="B1509" t="s">
        <v>8486</v>
      </c>
      <c r="C1509" t="s">
        <v>5773</v>
      </c>
      <c r="F1509" s="12"/>
      <c r="G1509"/>
    </row>
    <row r="1510" spans="1:7" hidden="1" x14ac:dyDescent="0.3">
      <c r="A1510" t="s">
        <v>8465</v>
      </c>
      <c r="B1510" t="s">
        <v>8486</v>
      </c>
      <c r="C1510" t="s">
        <v>5775</v>
      </c>
      <c r="F1510" s="12"/>
      <c r="G1510"/>
    </row>
    <row r="1511" spans="1:7" hidden="1" x14ac:dyDescent="0.3">
      <c r="A1511" t="s">
        <v>8465</v>
      </c>
      <c r="B1511" t="s">
        <v>8486</v>
      </c>
      <c r="C1511" t="s">
        <v>5777</v>
      </c>
      <c r="F1511" s="12"/>
      <c r="G1511"/>
    </row>
    <row r="1512" spans="1:7" hidden="1" x14ac:dyDescent="0.3">
      <c r="A1512" t="s">
        <v>8465</v>
      </c>
      <c r="B1512" t="s">
        <v>8486</v>
      </c>
      <c r="C1512" t="s">
        <v>5779</v>
      </c>
      <c r="F1512" s="12"/>
      <c r="G1512"/>
    </row>
    <row r="1513" spans="1:7" hidden="1" x14ac:dyDescent="0.3">
      <c r="A1513" t="s">
        <v>8465</v>
      </c>
      <c r="B1513" t="s">
        <v>8486</v>
      </c>
      <c r="C1513" t="s">
        <v>5781</v>
      </c>
      <c r="F1513" s="12"/>
      <c r="G1513"/>
    </row>
    <row r="1514" spans="1:7" hidden="1" x14ac:dyDescent="0.3">
      <c r="A1514" t="s">
        <v>8465</v>
      </c>
      <c r="B1514" t="s">
        <v>8486</v>
      </c>
      <c r="C1514" t="s">
        <v>5783</v>
      </c>
      <c r="F1514" s="12"/>
      <c r="G1514"/>
    </row>
    <row r="1515" spans="1:7" hidden="1" x14ac:dyDescent="0.3">
      <c r="A1515" t="s">
        <v>8465</v>
      </c>
      <c r="B1515" t="s">
        <v>8486</v>
      </c>
      <c r="C1515" t="s">
        <v>5785</v>
      </c>
      <c r="F1515" s="12"/>
      <c r="G1515"/>
    </row>
    <row r="1516" spans="1:7" hidden="1" x14ac:dyDescent="0.3">
      <c r="A1516" t="s">
        <v>8465</v>
      </c>
      <c r="B1516" t="s">
        <v>8486</v>
      </c>
      <c r="C1516" t="s">
        <v>5787</v>
      </c>
      <c r="F1516" s="12"/>
      <c r="G1516"/>
    </row>
    <row r="1517" spans="1:7" hidden="1" x14ac:dyDescent="0.3">
      <c r="A1517" t="s">
        <v>8465</v>
      </c>
      <c r="B1517" t="s">
        <v>8486</v>
      </c>
      <c r="C1517" t="s">
        <v>5789</v>
      </c>
      <c r="F1517" s="12"/>
      <c r="G1517"/>
    </row>
    <row r="1518" spans="1:7" hidden="1" x14ac:dyDescent="0.3">
      <c r="A1518" t="s">
        <v>8465</v>
      </c>
      <c r="B1518" t="s">
        <v>8486</v>
      </c>
      <c r="C1518" t="s">
        <v>5791</v>
      </c>
      <c r="F1518" s="12"/>
      <c r="G1518"/>
    </row>
    <row r="1519" spans="1:7" hidden="1" x14ac:dyDescent="0.3">
      <c r="A1519" t="s">
        <v>8465</v>
      </c>
      <c r="B1519" t="s">
        <v>8486</v>
      </c>
      <c r="C1519" t="s">
        <v>5793</v>
      </c>
      <c r="F1519" s="12"/>
      <c r="G1519"/>
    </row>
    <row r="1520" spans="1:7" hidden="1" x14ac:dyDescent="0.3">
      <c r="A1520" t="s">
        <v>8465</v>
      </c>
      <c r="B1520" t="s">
        <v>8486</v>
      </c>
      <c r="C1520" t="s">
        <v>5795</v>
      </c>
      <c r="F1520" s="12"/>
      <c r="G1520"/>
    </row>
    <row r="1521" spans="1:7" hidden="1" x14ac:dyDescent="0.3">
      <c r="A1521" t="s">
        <v>8465</v>
      </c>
      <c r="B1521" t="s">
        <v>8486</v>
      </c>
      <c r="C1521" t="s">
        <v>5797</v>
      </c>
      <c r="F1521" s="12"/>
      <c r="G1521"/>
    </row>
    <row r="1522" spans="1:7" hidden="1" x14ac:dyDescent="0.3">
      <c r="A1522" t="s">
        <v>8465</v>
      </c>
      <c r="B1522" t="s">
        <v>8486</v>
      </c>
      <c r="C1522" t="s">
        <v>5799</v>
      </c>
      <c r="F1522" s="12"/>
      <c r="G1522"/>
    </row>
    <row r="1523" spans="1:7" hidden="1" x14ac:dyDescent="0.3">
      <c r="A1523" t="s">
        <v>8465</v>
      </c>
      <c r="B1523" t="s">
        <v>8486</v>
      </c>
      <c r="C1523" t="s">
        <v>5801</v>
      </c>
      <c r="F1523" s="12"/>
      <c r="G1523"/>
    </row>
    <row r="1524" spans="1:7" hidden="1" x14ac:dyDescent="0.3">
      <c r="A1524" t="s">
        <v>8465</v>
      </c>
      <c r="B1524" t="s">
        <v>8486</v>
      </c>
      <c r="C1524" t="s">
        <v>5803</v>
      </c>
      <c r="F1524" s="12"/>
      <c r="G1524"/>
    </row>
    <row r="1525" spans="1:7" hidden="1" x14ac:dyDescent="0.3">
      <c r="A1525" t="s">
        <v>8465</v>
      </c>
      <c r="B1525" t="s">
        <v>8486</v>
      </c>
      <c r="C1525" t="s">
        <v>5805</v>
      </c>
      <c r="F1525" s="12"/>
      <c r="G1525"/>
    </row>
    <row r="1526" spans="1:7" hidden="1" x14ac:dyDescent="0.3">
      <c r="A1526" t="s">
        <v>8465</v>
      </c>
      <c r="B1526" t="s">
        <v>8486</v>
      </c>
      <c r="C1526" t="s">
        <v>5807</v>
      </c>
      <c r="F1526" s="12"/>
      <c r="G1526"/>
    </row>
    <row r="1527" spans="1:7" hidden="1" x14ac:dyDescent="0.3">
      <c r="A1527" t="s">
        <v>8465</v>
      </c>
      <c r="B1527" t="s">
        <v>8486</v>
      </c>
      <c r="C1527" t="s">
        <v>5809</v>
      </c>
      <c r="F1527" s="12"/>
      <c r="G1527"/>
    </row>
    <row r="1528" spans="1:7" hidden="1" x14ac:dyDescent="0.3">
      <c r="A1528" t="s">
        <v>8465</v>
      </c>
      <c r="B1528" t="s">
        <v>8486</v>
      </c>
      <c r="C1528" t="s">
        <v>5811</v>
      </c>
      <c r="F1528" s="12"/>
      <c r="G1528"/>
    </row>
    <row r="1529" spans="1:7" hidden="1" x14ac:dyDescent="0.3">
      <c r="A1529" t="s">
        <v>8465</v>
      </c>
      <c r="B1529" t="s">
        <v>8486</v>
      </c>
      <c r="C1529" t="s">
        <v>5813</v>
      </c>
      <c r="F1529" s="12"/>
      <c r="G1529"/>
    </row>
    <row r="1530" spans="1:7" hidden="1" x14ac:dyDescent="0.3">
      <c r="A1530" t="s">
        <v>8465</v>
      </c>
      <c r="B1530" t="s">
        <v>8486</v>
      </c>
      <c r="C1530" t="s">
        <v>5815</v>
      </c>
      <c r="F1530" s="12"/>
      <c r="G1530"/>
    </row>
    <row r="1531" spans="1:7" hidden="1" x14ac:dyDescent="0.3">
      <c r="A1531" t="s">
        <v>8465</v>
      </c>
      <c r="B1531" t="s">
        <v>8486</v>
      </c>
      <c r="C1531" t="s">
        <v>5817</v>
      </c>
      <c r="F1531" s="12"/>
      <c r="G1531"/>
    </row>
    <row r="1532" spans="1:7" hidden="1" x14ac:dyDescent="0.3">
      <c r="A1532" t="s">
        <v>8465</v>
      </c>
      <c r="B1532" t="s">
        <v>8486</v>
      </c>
      <c r="C1532" t="s">
        <v>5819</v>
      </c>
      <c r="F1532" s="12"/>
      <c r="G1532"/>
    </row>
    <row r="1533" spans="1:7" hidden="1" x14ac:dyDescent="0.3">
      <c r="A1533" t="s">
        <v>8465</v>
      </c>
      <c r="B1533" t="s">
        <v>8486</v>
      </c>
      <c r="C1533" t="s">
        <v>5821</v>
      </c>
      <c r="F1533" s="12"/>
      <c r="G1533"/>
    </row>
    <row r="1534" spans="1:7" hidden="1" x14ac:dyDescent="0.3">
      <c r="A1534" t="s">
        <v>8465</v>
      </c>
      <c r="B1534" t="s">
        <v>8486</v>
      </c>
      <c r="C1534" t="s">
        <v>5823</v>
      </c>
      <c r="F1534" s="12"/>
      <c r="G1534"/>
    </row>
    <row r="1535" spans="1:7" hidden="1" x14ac:dyDescent="0.3">
      <c r="A1535" t="s">
        <v>8465</v>
      </c>
      <c r="B1535" t="s">
        <v>8486</v>
      </c>
      <c r="C1535" t="s">
        <v>5825</v>
      </c>
      <c r="F1535" s="12"/>
      <c r="G1535"/>
    </row>
    <row r="1536" spans="1:7" hidden="1" x14ac:dyDescent="0.3">
      <c r="A1536" t="s">
        <v>8465</v>
      </c>
      <c r="B1536" t="s">
        <v>8486</v>
      </c>
      <c r="C1536" t="s">
        <v>5827</v>
      </c>
      <c r="F1536" s="12"/>
      <c r="G1536"/>
    </row>
    <row r="1537" spans="1:7" hidden="1" x14ac:dyDescent="0.3">
      <c r="A1537" t="s">
        <v>8465</v>
      </c>
      <c r="B1537" t="s">
        <v>8486</v>
      </c>
      <c r="C1537" t="s">
        <v>5829</v>
      </c>
      <c r="F1537" s="12"/>
      <c r="G1537"/>
    </row>
    <row r="1538" spans="1:7" hidden="1" x14ac:dyDescent="0.3">
      <c r="A1538" t="s">
        <v>8465</v>
      </c>
      <c r="B1538" t="s">
        <v>8486</v>
      </c>
      <c r="C1538" t="s">
        <v>5831</v>
      </c>
      <c r="F1538" s="12"/>
      <c r="G1538"/>
    </row>
    <row r="1539" spans="1:7" hidden="1" x14ac:dyDescent="0.3">
      <c r="A1539" t="s">
        <v>8465</v>
      </c>
      <c r="B1539" t="s">
        <v>8486</v>
      </c>
      <c r="C1539" t="s">
        <v>5833</v>
      </c>
      <c r="F1539" s="12"/>
      <c r="G1539"/>
    </row>
    <row r="1540" spans="1:7" hidden="1" x14ac:dyDescent="0.3">
      <c r="A1540" t="s">
        <v>8465</v>
      </c>
      <c r="B1540" t="s">
        <v>8486</v>
      </c>
      <c r="C1540" t="s">
        <v>5835</v>
      </c>
      <c r="F1540" s="12"/>
      <c r="G1540"/>
    </row>
    <row r="1541" spans="1:7" hidden="1" x14ac:dyDescent="0.3">
      <c r="A1541" t="s">
        <v>8465</v>
      </c>
      <c r="B1541" t="s">
        <v>8486</v>
      </c>
      <c r="C1541" t="s">
        <v>5837</v>
      </c>
      <c r="F1541" s="12"/>
      <c r="G1541"/>
    </row>
    <row r="1542" spans="1:7" hidden="1" x14ac:dyDescent="0.3">
      <c r="A1542" t="s">
        <v>8465</v>
      </c>
      <c r="B1542" t="s">
        <v>8486</v>
      </c>
      <c r="C1542" t="s">
        <v>5839</v>
      </c>
      <c r="F1542" s="12"/>
      <c r="G1542"/>
    </row>
    <row r="1543" spans="1:7" hidden="1" x14ac:dyDescent="0.3">
      <c r="A1543" t="s">
        <v>8465</v>
      </c>
      <c r="B1543" t="s">
        <v>8486</v>
      </c>
      <c r="C1543" t="s">
        <v>5841</v>
      </c>
      <c r="F1543" s="12"/>
      <c r="G1543"/>
    </row>
    <row r="1544" spans="1:7" hidden="1" x14ac:dyDescent="0.3">
      <c r="A1544" t="s">
        <v>8465</v>
      </c>
      <c r="B1544" t="s">
        <v>8486</v>
      </c>
      <c r="C1544" t="s">
        <v>5843</v>
      </c>
      <c r="F1544" s="12"/>
      <c r="G1544"/>
    </row>
    <row r="1545" spans="1:7" hidden="1" x14ac:dyDescent="0.3">
      <c r="A1545" t="s">
        <v>8465</v>
      </c>
      <c r="B1545" t="s">
        <v>8486</v>
      </c>
      <c r="C1545" t="s">
        <v>5845</v>
      </c>
      <c r="F1545" s="12"/>
      <c r="G1545"/>
    </row>
    <row r="1546" spans="1:7" hidden="1" x14ac:dyDescent="0.3">
      <c r="A1546" t="s">
        <v>8465</v>
      </c>
      <c r="B1546" t="s">
        <v>8486</v>
      </c>
      <c r="C1546" t="s">
        <v>5847</v>
      </c>
      <c r="F1546" s="12"/>
      <c r="G1546"/>
    </row>
    <row r="1547" spans="1:7" hidden="1" x14ac:dyDescent="0.3">
      <c r="A1547" t="s">
        <v>8465</v>
      </c>
      <c r="B1547" t="s">
        <v>8486</v>
      </c>
      <c r="C1547" t="s">
        <v>5849</v>
      </c>
      <c r="F1547" s="12"/>
      <c r="G1547"/>
    </row>
    <row r="1548" spans="1:7" hidden="1" x14ac:dyDescent="0.3">
      <c r="A1548" t="s">
        <v>8465</v>
      </c>
      <c r="B1548" t="s">
        <v>8486</v>
      </c>
      <c r="C1548" t="s">
        <v>5851</v>
      </c>
      <c r="F1548" s="12"/>
      <c r="G1548"/>
    </row>
    <row r="1549" spans="1:7" hidden="1" x14ac:dyDescent="0.3">
      <c r="A1549" t="s">
        <v>8465</v>
      </c>
      <c r="B1549" t="s">
        <v>8486</v>
      </c>
      <c r="C1549" t="s">
        <v>5853</v>
      </c>
      <c r="F1549" s="12"/>
      <c r="G1549"/>
    </row>
    <row r="1550" spans="1:7" hidden="1" x14ac:dyDescent="0.3">
      <c r="A1550" t="s">
        <v>8465</v>
      </c>
      <c r="B1550" t="s">
        <v>8486</v>
      </c>
      <c r="C1550" t="s">
        <v>5855</v>
      </c>
      <c r="F1550" s="12"/>
      <c r="G1550"/>
    </row>
    <row r="1551" spans="1:7" hidden="1" x14ac:dyDescent="0.3">
      <c r="A1551" t="s">
        <v>8465</v>
      </c>
      <c r="B1551" t="s">
        <v>8486</v>
      </c>
      <c r="C1551" t="s">
        <v>5857</v>
      </c>
      <c r="F1551" s="12"/>
      <c r="G1551"/>
    </row>
    <row r="1552" spans="1:7" hidden="1" x14ac:dyDescent="0.3">
      <c r="A1552" t="s">
        <v>8465</v>
      </c>
      <c r="B1552" t="s">
        <v>8486</v>
      </c>
      <c r="C1552" t="s">
        <v>5859</v>
      </c>
      <c r="F1552" s="12"/>
      <c r="G1552"/>
    </row>
    <row r="1553" spans="1:7" hidden="1" x14ac:dyDescent="0.3">
      <c r="A1553" t="s">
        <v>8465</v>
      </c>
      <c r="B1553" t="s">
        <v>8486</v>
      </c>
      <c r="C1553" t="s">
        <v>5861</v>
      </c>
      <c r="F1553" s="12"/>
      <c r="G1553"/>
    </row>
    <row r="1554" spans="1:7" hidden="1" x14ac:dyDescent="0.3">
      <c r="A1554" t="s">
        <v>8465</v>
      </c>
      <c r="B1554" t="s">
        <v>8486</v>
      </c>
      <c r="C1554" t="s">
        <v>5863</v>
      </c>
      <c r="F1554" s="12"/>
      <c r="G1554"/>
    </row>
    <row r="1555" spans="1:7" hidden="1" x14ac:dyDescent="0.3">
      <c r="A1555" t="s">
        <v>8465</v>
      </c>
      <c r="B1555" t="s">
        <v>8486</v>
      </c>
      <c r="C1555" t="s">
        <v>5865</v>
      </c>
      <c r="F1555" s="12"/>
      <c r="G1555"/>
    </row>
    <row r="1556" spans="1:7" hidden="1" x14ac:dyDescent="0.3">
      <c r="A1556" t="s">
        <v>8465</v>
      </c>
      <c r="B1556" t="s">
        <v>8486</v>
      </c>
      <c r="C1556" t="s">
        <v>5867</v>
      </c>
      <c r="F1556" s="12"/>
      <c r="G1556"/>
    </row>
    <row r="1557" spans="1:7" hidden="1" x14ac:dyDescent="0.3">
      <c r="A1557" t="s">
        <v>8465</v>
      </c>
      <c r="B1557" t="s">
        <v>8486</v>
      </c>
      <c r="C1557" t="s">
        <v>5869</v>
      </c>
      <c r="F1557" s="12"/>
      <c r="G1557"/>
    </row>
    <row r="1558" spans="1:7" hidden="1" x14ac:dyDescent="0.3">
      <c r="A1558" t="s">
        <v>8465</v>
      </c>
      <c r="B1558" t="s">
        <v>8486</v>
      </c>
      <c r="C1558" t="s">
        <v>5871</v>
      </c>
      <c r="F1558" s="12"/>
      <c r="G1558"/>
    </row>
    <row r="1559" spans="1:7" hidden="1" x14ac:dyDescent="0.3">
      <c r="A1559" t="s">
        <v>8465</v>
      </c>
      <c r="B1559" t="s">
        <v>8486</v>
      </c>
      <c r="C1559" t="s">
        <v>5873</v>
      </c>
      <c r="F1559" s="12"/>
      <c r="G1559"/>
    </row>
    <row r="1560" spans="1:7" hidden="1" x14ac:dyDescent="0.3">
      <c r="A1560" t="s">
        <v>8465</v>
      </c>
      <c r="B1560" t="s">
        <v>8486</v>
      </c>
      <c r="C1560" t="s">
        <v>5875</v>
      </c>
      <c r="F1560" s="12"/>
      <c r="G1560"/>
    </row>
    <row r="1561" spans="1:7" hidden="1" x14ac:dyDescent="0.3">
      <c r="A1561" t="s">
        <v>8465</v>
      </c>
      <c r="B1561" t="s">
        <v>8486</v>
      </c>
      <c r="C1561" t="s">
        <v>5877</v>
      </c>
      <c r="F1561" s="12"/>
      <c r="G1561"/>
    </row>
    <row r="1562" spans="1:7" hidden="1" x14ac:dyDescent="0.3">
      <c r="A1562" t="s">
        <v>8465</v>
      </c>
      <c r="B1562" t="s">
        <v>8486</v>
      </c>
      <c r="C1562" t="s">
        <v>5879</v>
      </c>
      <c r="F1562" s="12"/>
      <c r="G1562"/>
    </row>
    <row r="1563" spans="1:7" hidden="1" x14ac:dyDescent="0.3">
      <c r="A1563" t="s">
        <v>8465</v>
      </c>
      <c r="B1563" t="s">
        <v>8486</v>
      </c>
      <c r="C1563" t="s">
        <v>5881</v>
      </c>
      <c r="F1563" s="12"/>
      <c r="G1563"/>
    </row>
    <row r="1564" spans="1:7" hidden="1" x14ac:dyDescent="0.3">
      <c r="A1564" t="s">
        <v>8465</v>
      </c>
      <c r="B1564" t="s">
        <v>8486</v>
      </c>
      <c r="C1564" t="s">
        <v>5883</v>
      </c>
      <c r="F1564" s="12"/>
      <c r="G1564"/>
    </row>
    <row r="1565" spans="1:7" hidden="1" x14ac:dyDescent="0.3">
      <c r="A1565" t="s">
        <v>8465</v>
      </c>
      <c r="B1565" t="s">
        <v>8486</v>
      </c>
      <c r="C1565" t="s">
        <v>5885</v>
      </c>
      <c r="F1565" s="12"/>
      <c r="G1565"/>
    </row>
    <row r="1566" spans="1:7" hidden="1" x14ac:dyDescent="0.3">
      <c r="A1566" t="s">
        <v>8465</v>
      </c>
      <c r="B1566" t="s">
        <v>8486</v>
      </c>
      <c r="C1566" t="s">
        <v>5887</v>
      </c>
      <c r="F1566" s="12"/>
      <c r="G1566"/>
    </row>
    <row r="1567" spans="1:7" hidden="1" x14ac:dyDescent="0.3">
      <c r="A1567" t="s">
        <v>8465</v>
      </c>
      <c r="B1567" t="s">
        <v>8486</v>
      </c>
      <c r="C1567" t="s">
        <v>5889</v>
      </c>
      <c r="F1567" s="12"/>
      <c r="G1567"/>
    </row>
    <row r="1568" spans="1:7" hidden="1" x14ac:dyDescent="0.3">
      <c r="A1568" t="s">
        <v>8465</v>
      </c>
      <c r="B1568" t="s">
        <v>8486</v>
      </c>
      <c r="C1568" t="s">
        <v>5891</v>
      </c>
      <c r="F1568" s="12"/>
      <c r="G1568"/>
    </row>
    <row r="1569" spans="1:7" hidden="1" x14ac:dyDescent="0.3">
      <c r="A1569" t="s">
        <v>8465</v>
      </c>
      <c r="B1569" t="s">
        <v>8486</v>
      </c>
      <c r="C1569" t="s">
        <v>5893</v>
      </c>
      <c r="F1569" s="12"/>
      <c r="G1569"/>
    </row>
    <row r="1570" spans="1:7" hidden="1" x14ac:dyDescent="0.3">
      <c r="A1570" t="s">
        <v>8465</v>
      </c>
      <c r="B1570" t="s">
        <v>8486</v>
      </c>
      <c r="C1570" t="s">
        <v>5895</v>
      </c>
      <c r="F1570" s="12"/>
      <c r="G1570"/>
    </row>
    <row r="1571" spans="1:7" hidden="1" x14ac:dyDescent="0.3">
      <c r="A1571" t="s">
        <v>8465</v>
      </c>
      <c r="B1571" t="s">
        <v>8486</v>
      </c>
      <c r="C1571" t="s">
        <v>5897</v>
      </c>
      <c r="F1571" s="12"/>
      <c r="G1571"/>
    </row>
    <row r="1572" spans="1:7" hidden="1" x14ac:dyDescent="0.3">
      <c r="A1572" t="s">
        <v>8465</v>
      </c>
      <c r="B1572" t="s">
        <v>8486</v>
      </c>
      <c r="C1572" t="s">
        <v>5899</v>
      </c>
      <c r="F1572" s="12"/>
      <c r="G1572"/>
    </row>
    <row r="1573" spans="1:7" hidden="1" x14ac:dyDescent="0.3">
      <c r="A1573" t="s">
        <v>8465</v>
      </c>
      <c r="B1573" t="s">
        <v>8486</v>
      </c>
      <c r="C1573" t="s">
        <v>5901</v>
      </c>
      <c r="F1573" s="12"/>
      <c r="G1573"/>
    </row>
    <row r="1574" spans="1:7" hidden="1" x14ac:dyDescent="0.3">
      <c r="A1574" t="s">
        <v>8465</v>
      </c>
      <c r="B1574" t="s">
        <v>8486</v>
      </c>
      <c r="C1574" t="s">
        <v>5903</v>
      </c>
      <c r="F1574" s="12"/>
      <c r="G1574"/>
    </row>
    <row r="1575" spans="1:7" hidden="1" x14ac:dyDescent="0.3">
      <c r="A1575" t="s">
        <v>8465</v>
      </c>
      <c r="B1575" t="s">
        <v>8486</v>
      </c>
      <c r="C1575" t="s">
        <v>5905</v>
      </c>
      <c r="F1575" s="12"/>
      <c r="G1575"/>
    </row>
    <row r="1576" spans="1:7" hidden="1" x14ac:dyDescent="0.3">
      <c r="A1576" t="s">
        <v>8465</v>
      </c>
      <c r="B1576" t="s">
        <v>8486</v>
      </c>
      <c r="C1576" t="s">
        <v>5907</v>
      </c>
      <c r="F1576" s="12"/>
      <c r="G1576"/>
    </row>
    <row r="1577" spans="1:7" hidden="1" x14ac:dyDescent="0.3">
      <c r="A1577" t="s">
        <v>8465</v>
      </c>
      <c r="B1577" t="s">
        <v>8486</v>
      </c>
      <c r="C1577" t="s">
        <v>5909</v>
      </c>
      <c r="F1577" s="12"/>
      <c r="G1577"/>
    </row>
    <row r="1578" spans="1:7" hidden="1" x14ac:dyDescent="0.3">
      <c r="A1578" t="s">
        <v>8465</v>
      </c>
      <c r="B1578" t="s">
        <v>8486</v>
      </c>
      <c r="C1578" t="s">
        <v>5911</v>
      </c>
      <c r="F1578" s="12"/>
      <c r="G1578"/>
    </row>
    <row r="1579" spans="1:7" hidden="1" x14ac:dyDescent="0.3">
      <c r="A1579" t="s">
        <v>8465</v>
      </c>
      <c r="B1579" t="s">
        <v>8486</v>
      </c>
      <c r="C1579" t="s">
        <v>5913</v>
      </c>
      <c r="F1579" s="12"/>
      <c r="G1579"/>
    </row>
    <row r="1580" spans="1:7" hidden="1" x14ac:dyDescent="0.3">
      <c r="A1580" t="s">
        <v>8465</v>
      </c>
      <c r="B1580" t="s">
        <v>8486</v>
      </c>
      <c r="C1580" t="s">
        <v>5915</v>
      </c>
      <c r="F1580" s="12"/>
      <c r="G1580"/>
    </row>
    <row r="1581" spans="1:7" hidden="1" x14ac:dyDescent="0.3">
      <c r="A1581" t="s">
        <v>8465</v>
      </c>
      <c r="B1581" t="s">
        <v>8486</v>
      </c>
      <c r="C1581" t="s">
        <v>5917</v>
      </c>
      <c r="F1581" s="12"/>
      <c r="G1581"/>
    </row>
    <row r="1582" spans="1:7" hidden="1" x14ac:dyDescent="0.3">
      <c r="A1582" t="s">
        <v>8465</v>
      </c>
      <c r="B1582" t="s">
        <v>8486</v>
      </c>
      <c r="C1582" t="s">
        <v>5919</v>
      </c>
      <c r="F1582" s="12"/>
      <c r="G1582"/>
    </row>
    <row r="1583" spans="1:7" hidden="1" x14ac:dyDescent="0.3">
      <c r="A1583" t="s">
        <v>8465</v>
      </c>
      <c r="B1583" t="s">
        <v>8486</v>
      </c>
      <c r="C1583" t="s">
        <v>5921</v>
      </c>
      <c r="F1583" s="12"/>
      <c r="G1583"/>
    </row>
    <row r="1584" spans="1:7" hidden="1" x14ac:dyDescent="0.3">
      <c r="A1584" t="s">
        <v>8465</v>
      </c>
      <c r="B1584" t="s">
        <v>8486</v>
      </c>
      <c r="C1584" t="s">
        <v>5923</v>
      </c>
      <c r="F1584" s="12"/>
      <c r="G1584"/>
    </row>
    <row r="1585" spans="1:7" hidden="1" x14ac:dyDescent="0.3">
      <c r="A1585" t="s">
        <v>8465</v>
      </c>
      <c r="B1585" t="s">
        <v>8486</v>
      </c>
      <c r="C1585" t="s">
        <v>5925</v>
      </c>
      <c r="F1585" s="12"/>
      <c r="G1585"/>
    </row>
    <row r="1586" spans="1:7" hidden="1" x14ac:dyDescent="0.3">
      <c r="A1586" t="s">
        <v>8465</v>
      </c>
      <c r="B1586" t="s">
        <v>8486</v>
      </c>
      <c r="C1586" t="s">
        <v>5927</v>
      </c>
      <c r="F1586" s="12"/>
      <c r="G1586"/>
    </row>
    <row r="1587" spans="1:7" hidden="1" x14ac:dyDescent="0.3">
      <c r="A1587" t="s">
        <v>8465</v>
      </c>
      <c r="B1587" t="s">
        <v>8486</v>
      </c>
      <c r="C1587" t="s">
        <v>5929</v>
      </c>
      <c r="F1587" s="12"/>
      <c r="G1587"/>
    </row>
    <row r="1588" spans="1:7" hidden="1" x14ac:dyDescent="0.3">
      <c r="A1588" t="s">
        <v>8465</v>
      </c>
      <c r="B1588" t="s">
        <v>8486</v>
      </c>
      <c r="C1588" t="s">
        <v>5931</v>
      </c>
      <c r="F1588" s="12"/>
      <c r="G1588"/>
    </row>
    <row r="1589" spans="1:7" hidden="1" x14ac:dyDescent="0.3">
      <c r="A1589" t="s">
        <v>8465</v>
      </c>
      <c r="B1589" t="s">
        <v>8486</v>
      </c>
      <c r="C1589" t="s">
        <v>5933</v>
      </c>
      <c r="F1589" s="12"/>
      <c r="G1589"/>
    </row>
    <row r="1590" spans="1:7" hidden="1" x14ac:dyDescent="0.3">
      <c r="A1590" t="s">
        <v>8465</v>
      </c>
      <c r="B1590" t="s">
        <v>8486</v>
      </c>
      <c r="C1590" t="s">
        <v>5935</v>
      </c>
      <c r="F1590" s="12"/>
      <c r="G1590"/>
    </row>
    <row r="1591" spans="1:7" hidden="1" x14ac:dyDescent="0.3">
      <c r="A1591" t="s">
        <v>8465</v>
      </c>
      <c r="B1591" t="s">
        <v>8486</v>
      </c>
      <c r="C1591" t="s">
        <v>5937</v>
      </c>
      <c r="F1591" s="12"/>
      <c r="G1591"/>
    </row>
    <row r="1592" spans="1:7" hidden="1" x14ac:dyDescent="0.3">
      <c r="A1592" t="s">
        <v>8465</v>
      </c>
      <c r="B1592" t="s">
        <v>8486</v>
      </c>
      <c r="C1592" t="s">
        <v>5939</v>
      </c>
      <c r="F1592" s="12"/>
      <c r="G1592"/>
    </row>
    <row r="1593" spans="1:7" hidden="1" x14ac:dyDescent="0.3">
      <c r="A1593" t="s">
        <v>8465</v>
      </c>
      <c r="B1593" t="s">
        <v>8486</v>
      </c>
      <c r="C1593" t="s">
        <v>5941</v>
      </c>
      <c r="F1593" s="12"/>
      <c r="G1593"/>
    </row>
    <row r="1594" spans="1:7" hidden="1" x14ac:dyDescent="0.3">
      <c r="A1594" t="s">
        <v>8465</v>
      </c>
      <c r="B1594" t="s">
        <v>8486</v>
      </c>
      <c r="C1594" t="s">
        <v>5943</v>
      </c>
      <c r="F1594" s="12"/>
      <c r="G1594"/>
    </row>
    <row r="1595" spans="1:7" hidden="1" x14ac:dyDescent="0.3">
      <c r="A1595" t="s">
        <v>8465</v>
      </c>
      <c r="B1595" t="s">
        <v>8486</v>
      </c>
      <c r="C1595" t="s">
        <v>5945</v>
      </c>
      <c r="F1595" s="12"/>
      <c r="G1595"/>
    </row>
    <row r="1596" spans="1:7" hidden="1" x14ac:dyDescent="0.3">
      <c r="A1596" t="s">
        <v>8465</v>
      </c>
      <c r="B1596" t="s">
        <v>8486</v>
      </c>
      <c r="C1596" t="s">
        <v>5947</v>
      </c>
      <c r="F1596" s="12"/>
      <c r="G1596"/>
    </row>
    <row r="1597" spans="1:7" hidden="1" x14ac:dyDescent="0.3">
      <c r="A1597" t="s">
        <v>8465</v>
      </c>
      <c r="B1597" t="s">
        <v>8486</v>
      </c>
      <c r="C1597" t="s">
        <v>5949</v>
      </c>
      <c r="F1597" s="12"/>
      <c r="G1597"/>
    </row>
    <row r="1598" spans="1:7" hidden="1" x14ac:dyDescent="0.3">
      <c r="A1598" t="s">
        <v>8465</v>
      </c>
      <c r="B1598" t="s">
        <v>8486</v>
      </c>
      <c r="C1598" t="s">
        <v>5951</v>
      </c>
      <c r="F1598" s="12"/>
      <c r="G1598"/>
    </row>
    <row r="1599" spans="1:7" hidden="1" x14ac:dyDescent="0.3">
      <c r="A1599" t="s">
        <v>8465</v>
      </c>
      <c r="B1599" t="s">
        <v>8486</v>
      </c>
      <c r="C1599" t="s">
        <v>5952</v>
      </c>
      <c r="F1599" s="12"/>
      <c r="G1599"/>
    </row>
    <row r="1600" spans="1:7" hidden="1" x14ac:dyDescent="0.3">
      <c r="A1600" t="s">
        <v>8465</v>
      </c>
      <c r="B1600" t="s">
        <v>8486</v>
      </c>
      <c r="C1600" t="s">
        <v>5954</v>
      </c>
      <c r="F1600" s="12"/>
      <c r="G1600"/>
    </row>
    <row r="1601" spans="1:7" hidden="1" x14ac:dyDescent="0.3">
      <c r="A1601" t="s">
        <v>8465</v>
      </c>
      <c r="B1601" t="s">
        <v>8486</v>
      </c>
      <c r="C1601" t="s">
        <v>5956</v>
      </c>
      <c r="F1601" s="12"/>
      <c r="G1601"/>
    </row>
    <row r="1602" spans="1:7" hidden="1" x14ac:dyDescent="0.3">
      <c r="A1602" t="s">
        <v>8465</v>
      </c>
      <c r="B1602" t="s">
        <v>8486</v>
      </c>
      <c r="C1602" t="s">
        <v>5958</v>
      </c>
      <c r="F1602" s="12"/>
      <c r="G1602"/>
    </row>
    <row r="1603" spans="1:7" hidden="1" x14ac:dyDescent="0.3">
      <c r="A1603" t="s">
        <v>8465</v>
      </c>
      <c r="B1603" t="s">
        <v>8486</v>
      </c>
      <c r="C1603" t="s">
        <v>5960</v>
      </c>
      <c r="F1603" s="12"/>
      <c r="G1603"/>
    </row>
    <row r="1604" spans="1:7" hidden="1" x14ac:dyDescent="0.3">
      <c r="A1604" t="s">
        <v>8465</v>
      </c>
      <c r="B1604" t="s">
        <v>8486</v>
      </c>
      <c r="C1604" t="s">
        <v>5962</v>
      </c>
      <c r="F1604" s="12"/>
      <c r="G1604"/>
    </row>
    <row r="1605" spans="1:7" hidden="1" x14ac:dyDescent="0.3">
      <c r="A1605" t="s">
        <v>8465</v>
      </c>
      <c r="B1605" t="s">
        <v>8486</v>
      </c>
      <c r="C1605" t="s">
        <v>5964</v>
      </c>
      <c r="F1605" s="12"/>
      <c r="G1605"/>
    </row>
    <row r="1606" spans="1:7" hidden="1" x14ac:dyDescent="0.3">
      <c r="A1606" t="s">
        <v>8465</v>
      </c>
      <c r="B1606" t="s">
        <v>8486</v>
      </c>
      <c r="C1606" t="s">
        <v>5966</v>
      </c>
      <c r="F1606" s="12"/>
      <c r="G1606"/>
    </row>
    <row r="1607" spans="1:7" hidden="1" x14ac:dyDescent="0.3">
      <c r="A1607" t="s">
        <v>8465</v>
      </c>
      <c r="B1607" t="s">
        <v>8486</v>
      </c>
      <c r="C1607" t="s">
        <v>5968</v>
      </c>
      <c r="F1607" s="12"/>
      <c r="G1607"/>
    </row>
    <row r="1608" spans="1:7" hidden="1" x14ac:dyDescent="0.3">
      <c r="A1608" t="s">
        <v>8465</v>
      </c>
      <c r="B1608" t="s">
        <v>8486</v>
      </c>
      <c r="C1608" t="s">
        <v>5970</v>
      </c>
      <c r="F1608" s="12"/>
      <c r="G1608"/>
    </row>
    <row r="1609" spans="1:7" hidden="1" x14ac:dyDescent="0.3">
      <c r="A1609" t="s">
        <v>8465</v>
      </c>
      <c r="B1609" t="s">
        <v>8486</v>
      </c>
      <c r="C1609" t="s">
        <v>5972</v>
      </c>
      <c r="F1609" s="12"/>
      <c r="G1609"/>
    </row>
    <row r="1610" spans="1:7" hidden="1" x14ac:dyDescent="0.3">
      <c r="A1610" t="s">
        <v>8465</v>
      </c>
      <c r="B1610" t="s">
        <v>8486</v>
      </c>
      <c r="C1610" t="s">
        <v>5974</v>
      </c>
      <c r="F1610" s="12"/>
      <c r="G1610"/>
    </row>
    <row r="1611" spans="1:7" hidden="1" x14ac:dyDescent="0.3">
      <c r="A1611" t="s">
        <v>8465</v>
      </c>
      <c r="B1611" t="s">
        <v>8486</v>
      </c>
      <c r="C1611" t="s">
        <v>5976</v>
      </c>
      <c r="F1611" s="12"/>
      <c r="G1611"/>
    </row>
    <row r="1612" spans="1:7" hidden="1" x14ac:dyDescent="0.3">
      <c r="A1612" t="s">
        <v>8465</v>
      </c>
      <c r="B1612" t="s">
        <v>8486</v>
      </c>
      <c r="C1612" t="s">
        <v>5978</v>
      </c>
      <c r="F1612" s="12"/>
      <c r="G1612"/>
    </row>
    <row r="1613" spans="1:7" hidden="1" x14ac:dyDescent="0.3">
      <c r="A1613" t="s">
        <v>8465</v>
      </c>
      <c r="B1613" t="s">
        <v>8486</v>
      </c>
      <c r="C1613" t="s">
        <v>5980</v>
      </c>
      <c r="F1613" s="12"/>
      <c r="G1613"/>
    </row>
    <row r="1614" spans="1:7" hidden="1" x14ac:dyDescent="0.3">
      <c r="A1614" t="s">
        <v>8465</v>
      </c>
      <c r="B1614" t="s">
        <v>8486</v>
      </c>
      <c r="C1614" t="s">
        <v>5982</v>
      </c>
      <c r="F1614" s="12"/>
      <c r="G1614"/>
    </row>
    <row r="1615" spans="1:7" hidden="1" x14ac:dyDescent="0.3">
      <c r="A1615" t="s">
        <v>8465</v>
      </c>
      <c r="B1615" t="s">
        <v>8486</v>
      </c>
      <c r="C1615" t="s">
        <v>5984</v>
      </c>
      <c r="F1615" s="12"/>
      <c r="G1615"/>
    </row>
    <row r="1616" spans="1:7" hidden="1" x14ac:dyDescent="0.3">
      <c r="A1616" t="s">
        <v>8465</v>
      </c>
      <c r="B1616" t="s">
        <v>8486</v>
      </c>
      <c r="C1616" t="s">
        <v>5986</v>
      </c>
      <c r="F1616" s="12"/>
      <c r="G1616"/>
    </row>
    <row r="1617" spans="1:7" hidden="1" x14ac:dyDescent="0.3">
      <c r="A1617" t="s">
        <v>8465</v>
      </c>
      <c r="B1617" t="s">
        <v>8486</v>
      </c>
      <c r="C1617" t="s">
        <v>5988</v>
      </c>
      <c r="F1617" s="12"/>
      <c r="G1617"/>
    </row>
    <row r="1618" spans="1:7" hidden="1" x14ac:dyDescent="0.3">
      <c r="A1618" t="s">
        <v>8465</v>
      </c>
      <c r="B1618" t="s">
        <v>8486</v>
      </c>
      <c r="C1618" t="s">
        <v>5990</v>
      </c>
      <c r="F1618" s="12"/>
      <c r="G1618"/>
    </row>
    <row r="1619" spans="1:7" hidden="1" x14ac:dyDescent="0.3">
      <c r="A1619" t="s">
        <v>8465</v>
      </c>
      <c r="B1619" t="s">
        <v>8486</v>
      </c>
      <c r="C1619" t="s">
        <v>5992</v>
      </c>
      <c r="F1619" s="12"/>
      <c r="G1619"/>
    </row>
    <row r="1620" spans="1:7" hidden="1" x14ac:dyDescent="0.3">
      <c r="A1620" t="s">
        <v>8465</v>
      </c>
      <c r="B1620" t="s">
        <v>8486</v>
      </c>
      <c r="C1620" t="s">
        <v>5994</v>
      </c>
      <c r="F1620" s="12"/>
      <c r="G1620"/>
    </row>
    <row r="1621" spans="1:7" hidden="1" x14ac:dyDescent="0.3">
      <c r="A1621" t="s">
        <v>8465</v>
      </c>
      <c r="B1621" t="s">
        <v>8486</v>
      </c>
      <c r="C1621" t="s">
        <v>5996</v>
      </c>
      <c r="F1621" s="12"/>
      <c r="G1621"/>
    </row>
    <row r="1622" spans="1:7" hidden="1" x14ac:dyDescent="0.3">
      <c r="A1622" t="s">
        <v>8465</v>
      </c>
      <c r="B1622" t="s">
        <v>8486</v>
      </c>
      <c r="C1622" t="s">
        <v>5998</v>
      </c>
      <c r="F1622" s="12"/>
      <c r="G1622"/>
    </row>
    <row r="1623" spans="1:7" hidden="1" x14ac:dyDescent="0.3">
      <c r="A1623" t="s">
        <v>8465</v>
      </c>
      <c r="B1623" t="s">
        <v>8486</v>
      </c>
      <c r="C1623" t="s">
        <v>6000</v>
      </c>
      <c r="F1623" s="12"/>
      <c r="G1623"/>
    </row>
    <row r="1624" spans="1:7" hidden="1" x14ac:dyDescent="0.3">
      <c r="A1624" t="s">
        <v>8465</v>
      </c>
      <c r="B1624" t="s">
        <v>8486</v>
      </c>
      <c r="C1624" t="s">
        <v>6002</v>
      </c>
      <c r="F1624" s="12"/>
      <c r="G1624"/>
    </row>
    <row r="1625" spans="1:7" hidden="1" x14ac:dyDescent="0.3">
      <c r="A1625" t="s">
        <v>8465</v>
      </c>
      <c r="B1625" t="s">
        <v>8486</v>
      </c>
      <c r="C1625" t="s">
        <v>6004</v>
      </c>
      <c r="F1625" s="12"/>
      <c r="G1625"/>
    </row>
    <row r="1626" spans="1:7" hidden="1" x14ac:dyDescent="0.3">
      <c r="A1626" t="s">
        <v>8465</v>
      </c>
      <c r="B1626" t="s">
        <v>8486</v>
      </c>
      <c r="C1626" t="s">
        <v>6006</v>
      </c>
      <c r="F1626" s="12"/>
      <c r="G1626"/>
    </row>
    <row r="1627" spans="1:7" hidden="1" x14ac:dyDescent="0.3">
      <c r="A1627" t="s">
        <v>8465</v>
      </c>
      <c r="B1627" t="s">
        <v>8486</v>
      </c>
      <c r="C1627" t="s">
        <v>6008</v>
      </c>
      <c r="F1627" s="12"/>
      <c r="G1627"/>
    </row>
    <row r="1628" spans="1:7" hidden="1" x14ac:dyDescent="0.3">
      <c r="A1628" t="s">
        <v>8465</v>
      </c>
      <c r="B1628" t="s">
        <v>8486</v>
      </c>
      <c r="C1628" t="s">
        <v>6010</v>
      </c>
      <c r="F1628" s="12"/>
      <c r="G1628"/>
    </row>
    <row r="1629" spans="1:7" hidden="1" x14ac:dyDescent="0.3">
      <c r="A1629" t="s">
        <v>8465</v>
      </c>
      <c r="B1629" t="s">
        <v>8486</v>
      </c>
      <c r="C1629" t="s">
        <v>6012</v>
      </c>
      <c r="F1629" s="12"/>
      <c r="G1629"/>
    </row>
    <row r="1630" spans="1:7" hidden="1" x14ac:dyDescent="0.3">
      <c r="A1630" t="s">
        <v>8465</v>
      </c>
      <c r="B1630" t="s">
        <v>8486</v>
      </c>
      <c r="C1630" t="s">
        <v>6014</v>
      </c>
      <c r="F1630" s="12"/>
      <c r="G1630"/>
    </row>
    <row r="1631" spans="1:7" hidden="1" x14ac:dyDescent="0.3">
      <c r="A1631" t="s">
        <v>8465</v>
      </c>
      <c r="B1631" t="s">
        <v>8486</v>
      </c>
      <c r="C1631" t="s">
        <v>6016</v>
      </c>
      <c r="F1631" s="12"/>
      <c r="G1631"/>
    </row>
    <row r="1632" spans="1:7" hidden="1" x14ac:dyDescent="0.3">
      <c r="A1632" t="s">
        <v>8465</v>
      </c>
      <c r="B1632" t="s">
        <v>8486</v>
      </c>
      <c r="C1632" t="s">
        <v>6018</v>
      </c>
      <c r="F1632" s="12"/>
      <c r="G1632"/>
    </row>
    <row r="1633" spans="1:7" hidden="1" x14ac:dyDescent="0.3">
      <c r="A1633" t="s">
        <v>8465</v>
      </c>
      <c r="B1633" t="s">
        <v>8486</v>
      </c>
      <c r="C1633" t="s">
        <v>6020</v>
      </c>
      <c r="F1633" s="12"/>
      <c r="G1633"/>
    </row>
    <row r="1634" spans="1:7" hidden="1" x14ac:dyDescent="0.3">
      <c r="A1634" t="s">
        <v>8465</v>
      </c>
      <c r="B1634" t="s">
        <v>8486</v>
      </c>
      <c r="C1634" t="s">
        <v>6022</v>
      </c>
      <c r="F1634" s="12"/>
      <c r="G1634"/>
    </row>
    <row r="1635" spans="1:7" hidden="1" x14ac:dyDescent="0.3">
      <c r="A1635" t="s">
        <v>8465</v>
      </c>
      <c r="B1635" t="s">
        <v>8486</v>
      </c>
      <c r="C1635" t="s">
        <v>6024</v>
      </c>
      <c r="F1635" s="12"/>
      <c r="G1635"/>
    </row>
    <row r="1636" spans="1:7" hidden="1" x14ac:dyDescent="0.3">
      <c r="A1636" t="s">
        <v>8465</v>
      </c>
      <c r="B1636" t="s">
        <v>8486</v>
      </c>
      <c r="C1636" t="s">
        <v>6026</v>
      </c>
      <c r="F1636" s="12"/>
      <c r="G1636"/>
    </row>
    <row r="1637" spans="1:7" hidden="1" x14ac:dyDescent="0.3">
      <c r="A1637" t="s">
        <v>8465</v>
      </c>
      <c r="B1637" t="s">
        <v>8486</v>
      </c>
      <c r="C1637" t="s">
        <v>6028</v>
      </c>
      <c r="F1637" s="12"/>
      <c r="G1637"/>
    </row>
    <row r="1638" spans="1:7" hidden="1" x14ac:dyDescent="0.3">
      <c r="A1638" t="s">
        <v>8465</v>
      </c>
      <c r="B1638" t="s">
        <v>8486</v>
      </c>
      <c r="C1638" t="s">
        <v>6030</v>
      </c>
      <c r="F1638" s="12"/>
      <c r="G1638"/>
    </row>
    <row r="1639" spans="1:7" hidden="1" x14ac:dyDescent="0.3">
      <c r="A1639" t="s">
        <v>8465</v>
      </c>
      <c r="B1639" t="s">
        <v>8486</v>
      </c>
      <c r="C1639" t="s">
        <v>6032</v>
      </c>
      <c r="F1639" s="12"/>
      <c r="G1639"/>
    </row>
    <row r="1640" spans="1:7" hidden="1" x14ac:dyDescent="0.3">
      <c r="A1640" t="s">
        <v>8465</v>
      </c>
      <c r="B1640" t="s">
        <v>8486</v>
      </c>
      <c r="C1640" t="s">
        <v>6034</v>
      </c>
      <c r="F1640" s="12"/>
      <c r="G1640"/>
    </row>
    <row r="1641" spans="1:7" hidden="1" x14ac:dyDescent="0.3">
      <c r="A1641" t="s">
        <v>8465</v>
      </c>
      <c r="B1641" t="s">
        <v>8486</v>
      </c>
      <c r="C1641" t="s">
        <v>6036</v>
      </c>
      <c r="F1641" s="12"/>
      <c r="G1641"/>
    </row>
    <row r="1642" spans="1:7" hidden="1" x14ac:dyDescent="0.3">
      <c r="A1642" t="s">
        <v>8482</v>
      </c>
      <c r="B1642" t="s">
        <v>8486</v>
      </c>
      <c r="C1642" t="s">
        <v>6039</v>
      </c>
      <c r="D1642" s="20" t="s">
        <v>8823</v>
      </c>
      <c r="E1642" s="15" t="s">
        <v>8824</v>
      </c>
      <c r="F1642" s="12" t="s">
        <v>8605</v>
      </c>
      <c r="G1642"/>
    </row>
    <row r="1643" spans="1:7" x14ac:dyDescent="0.3">
      <c r="A1643" t="s">
        <v>8466</v>
      </c>
      <c r="B1643" t="s">
        <v>8485</v>
      </c>
      <c r="C1643" t="s">
        <v>1833</v>
      </c>
      <c r="D1643" s="20" t="s">
        <v>9102</v>
      </c>
      <c r="E1643" s="15" t="s">
        <v>8825</v>
      </c>
      <c r="F1643" s="23" t="s">
        <v>8551</v>
      </c>
      <c r="G1643"/>
    </row>
    <row r="1644" spans="1:7" x14ac:dyDescent="0.3">
      <c r="A1644" t="s">
        <v>8466</v>
      </c>
      <c r="B1644" t="s">
        <v>8485</v>
      </c>
      <c r="C1644" t="s">
        <v>1835</v>
      </c>
      <c r="D1644" s="20" t="s">
        <v>9103</v>
      </c>
      <c r="E1644" s="15" t="s">
        <v>8825</v>
      </c>
      <c r="F1644" s="23" t="s">
        <v>8553</v>
      </c>
      <c r="G1644"/>
    </row>
    <row r="1645" spans="1:7" x14ac:dyDescent="0.3">
      <c r="A1645" t="s">
        <v>8466</v>
      </c>
      <c r="B1645" t="s">
        <v>8485</v>
      </c>
      <c r="C1645" t="s">
        <v>1837</v>
      </c>
      <c r="D1645" s="20" t="s">
        <v>9104</v>
      </c>
      <c r="E1645" s="15" t="s">
        <v>8825</v>
      </c>
      <c r="F1645" s="23" t="s">
        <v>8554</v>
      </c>
      <c r="G1645"/>
    </row>
    <row r="1646" spans="1:7" x14ac:dyDescent="0.3">
      <c r="A1646" t="s">
        <v>8466</v>
      </c>
      <c r="B1646" t="s">
        <v>8485</v>
      </c>
      <c r="C1646" t="s">
        <v>1839</v>
      </c>
      <c r="D1646" s="20" t="s">
        <v>9105</v>
      </c>
      <c r="E1646" s="15" t="s">
        <v>8826</v>
      </c>
      <c r="F1646" s="23" t="s">
        <v>8551</v>
      </c>
      <c r="G1646"/>
    </row>
    <row r="1647" spans="1:7" x14ac:dyDescent="0.3">
      <c r="A1647" t="s">
        <v>8466</v>
      </c>
      <c r="B1647" t="s">
        <v>8485</v>
      </c>
      <c r="C1647" t="s">
        <v>1841</v>
      </c>
      <c r="D1647" s="20" t="s">
        <v>9106</v>
      </c>
      <c r="E1647" s="15" t="s">
        <v>8826</v>
      </c>
      <c r="F1647" s="23" t="s">
        <v>8554</v>
      </c>
      <c r="G1647"/>
    </row>
    <row r="1648" spans="1:7" x14ac:dyDescent="0.3">
      <c r="A1648" t="s">
        <v>8466</v>
      </c>
      <c r="B1648" t="s">
        <v>8485</v>
      </c>
      <c r="C1648" t="s">
        <v>1843</v>
      </c>
      <c r="D1648" s="20" t="s">
        <v>9107</v>
      </c>
      <c r="E1648" s="15" t="s">
        <v>8827</v>
      </c>
      <c r="F1648" s="23" t="s">
        <v>8551</v>
      </c>
      <c r="G1648"/>
    </row>
    <row r="1649" spans="1:7" x14ac:dyDescent="0.3">
      <c r="A1649" t="s">
        <v>8466</v>
      </c>
      <c r="B1649" t="s">
        <v>8485</v>
      </c>
      <c r="C1649" t="s">
        <v>1845</v>
      </c>
      <c r="D1649" s="20" t="s">
        <v>9108</v>
      </c>
      <c r="E1649" s="15" t="s">
        <v>8827</v>
      </c>
      <c r="F1649" s="23" t="s">
        <v>8553</v>
      </c>
      <c r="G1649"/>
    </row>
    <row r="1650" spans="1:7" x14ac:dyDescent="0.3">
      <c r="A1650" t="s">
        <v>8466</v>
      </c>
      <c r="B1650" t="s">
        <v>8485</v>
      </c>
      <c r="C1650" t="s">
        <v>1847</v>
      </c>
      <c r="D1650" s="20" t="s">
        <v>9109</v>
      </c>
      <c r="E1650" s="15" t="s">
        <v>8827</v>
      </c>
      <c r="F1650" s="23" t="s">
        <v>8554</v>
      </c>
      <c r="G1650"/>
    </row>
    <row r="1651" spans="1:7" x14ac:dyDescent="0.3">
      <c r="A1651" t="s">
        <v>8466</v>
      </c>
      <c r="B1651" t="s">
        <v>8485</v>
      </c>
      <c r="C1651" t="s">
        <v>1849</v>
      </c>
      <c r="D1651" s="20" t="s">
        <v>9110</v>
      </c>
      <c r="E1651" s="15" t="s">
        <v>8828</v>
      </c>
      <c r="F1651" s="23" t="s">
        <v>8551</v>
      </c>
      <c r="G1651"/>
    </row>
    <row r="1652" spans="1:7" x14ac:dyDescent="0.3">
      <c r="A1652" t="s">
        <v>8466</v>
      </c>
      <c r="B1652" t="s">
        <v>8485</v>
      </c>
      <c r="C1652" t="s">
        <v>1851</v>
      </c>
      <c r="D1652" s="20" t="s">
        <v>9111</v>
      </c>
      <c r="E1652" s="15" t="s">
        <v>8828</v>
      </c>
      <c r="F1652" s="23" t="s">
        <v>8553</v>
      </c>
      <c r="G1652"/>
    </row>
    <row r="1653" spans="1:7" x14ac:dyDescent="0.3">
      <c r="A1653" t="s">
        <v>8466</v>
      </c>
      <c r="B1653" t="s">
        <v>8485</v>
      </c>
      <c r="C1653" t="s">
        <v>1853</v>
      </c>
      <c r="D1653" s="20" t="s">
        <v>9112</v>
      </c>
      <c r="E1653" s="15" t="s">
        <v>8828</v>
      </c>
      <c r="F1653" s="23" t="s">
        <v>8554</v>
      </c>
      <c r="G1653"/>
    </row>
    <row r="1654" spans="1:7" x14ac:dyDescent="0.3">
      <c r="A1654" t="s">
        <v>8466</v>
      </c>
      <c r="B1654" t="s">
        <v>8485</v>
      </c>
      <c r="C1654" t="s">
        <v>1855</v>
      </c>
      <c r="D1654" s="20" t="s">
        <v>9113</v>
      </c>
      <c r="E1654" s="15" t="s">
        <v>8829</v>
      </c>
      <c r="F1654" s="23" t="s">
        <v>8551</v>
      </c>
      <c r="G1654"/>
    </row>
    <row r="1655" spans="1:7" x14ac:dyDescent="0.3">
      <c r="A1655" t="s">
        <v>8466</v>
      </c>
      <c r="B1655" t="s">
        <v>8485</v>
      </c>
      <c r="C1655" t="s">
        <v>1857</v>
      </c>
      <c r="D1655" s="20" t="s">
        <v>9114</v>
      </c>
      <c r="E1655" s="15" t="s">
        <v>8829</v>
      </c>
      <c r="F1655" s="23" t="s">
        <v>8554</v>
      </c>
      <c r="G1655"/>
    </row>
    <row r="1656" spans="1:7" x14ac:dyDescent="0.3">
      <c r="A1656" t="s">
        <v>8466</v>
      </c>
      <c r="B1656" t="s">
        <v>8485</v>
      </c>
      <c r="C1656" t="s">
        <v>1859</v>
      </c>
      <c r="D1656" s="20" t="s">
        <v>9115</v>
      </c>
      <c r="E1656" s="15" t="s">
        <v>8830</v>
      </c>
      <c r="F1656" s="23" t="s">
        <v>8551</v>
      </c>
      <c r="G1656"/>
    </row>
    <row r="1657" spans="1:7" x14ac:dyDescent="0.3">
      <c r="A1657" t="s">
        <v>8466</v>
      </c>
      <c r="B1657" t="s">
        <v>8485</v>
      </c>
      <c r="C1657" t="s">
        <v>1861</v>
      </c>
      <c r="D1657" s="20" t="s">
        <v>9116</v>
      </c>
      <c r="E1657" s="15" t="s">
        <v>8830</v>
      </c>
      <c r="F1657" s="23" t="s">
        <v>8553</v>
      </c>
      <c r="G1657"/>
    </row>
    <row r="1658" spans="1:7" x14ac:dyDescent="0.3">
      <c r="A1658" t="s">
        <v>8466</v>
      </c>
      <c r="B1658" t="s">
        <v>8485</v>
      </c>
      <c r="C1658" t="s">
        <v>1863</v>
      </c>
      <c r="D1658" s="20" t="s">
        <v>9117</v>
      </c>
      <c r="E1658" s="15" t="s">
        <v>8830</v>
      </c>
      <c r="F1658" s="23" t="s">
        <v>8554</v>
      </c>
      <c r="G1658"/>
    </row>
    <row r="1659" spans="1:7" x14ac:dyDescent="0.3">
      <c r="A1659" t="s">
        <v>8466</v>
      </c>
      <c r="B1659" t="s">
        <v>8485</v>
      </c>
      <c r="C1659" t="s">
        <v>1865</v>
      </c>
      <c r="D1659" s="20" t="s">
        <v>9118</v>
      </c>
      <c r="E1659" s="15" t="s">
        <v>8831</v>
      </c>
      <c r="F1659" s="23" t="s">
        <v>8551</v>
      </c>
      <c r="G1659"/>
    </row>
    <row r="1660" spans="1:7" x14ac:dyDescent="0.3">
      <c r="A1660" t="s">
        <v>8466</v>
      </c>
      <c r="B1660" t="s">
        <v>8485</v>
      </c>
      <c r="C1660" t="s">
        <v>1867</v>
      </c>
      <c r="D1660" s="20" t="s">
        <v>9119</v>
      </c>
      <c r="E1660" s="15" t="s">
        <v>8831</v>
      </c>
      <c r="F1660" s="23" t="s">
        <v>8554</v>
      </c>
      <c r="G1660"/>
    </row>
    <row r="1661" spans="1:7" x14ac:dyDescent="0.3">
      <c r="A1661" t="s">
        <v>8466</v>
      </c>
      <c r="B1661" t="s">
        <v>8485</v>
      </c>
      <c r="C1661" t="s">
        <v>1869</v>
      </c>
      <c r="D1661" s="20" t="s">
        <v>9120</v>
      </c>
      <c r="E1661" s="15" t="s">
        <v>8832</v>
      </c>
      <c r="F1661" s="23" t="s">
        <v>8551</v>
      </c>
      <c r="G1661"/>
    </row>
    <row r="1662" spans="1:7" x14ac:dyDescent="0.3">
      <c r="A1662" t="s">
        <v>8466</v>
      </c>
      <c r="B1662" t="s">
        <v>8485</v>
      </c>
      <c r="C1662" t="s">
        <v>1871</v>
      </c>
      <c r="D1662" s="20" t="s">
        <v>9121</v>
      </c>
      <c r="E1662" s="15" t="s">
        <v>8832</v>
      </c>
      <c r="F1662" s="23" t="s">
        <v>8553</v>
      </c>
      <c r="G1662"/>
    </row>
    <row r="1663" spans="1:7" x14ac:dyDescent="0.3">
      <c r="A1663" t="s">
        <v>8466</v>
      </c>
      <c r="B1663" t="s">
        <v>8485</v>
      </c>
      <c r="C1663" t="s">
        <v>1873</v>
      </c>
      <c r="D1663" s="20" t="s">
        <v>9122</v>
      </c>
      <c r="E1663" s="15" t="s">
        <v>8832</v>
      </c>
      <c r="F1663" s="23" t="s">
        <v>8554</v>
      </c>
      <c r="G1663"/>
    </row>
    <row r="1664" spans="1:7" x14ac:dyDescent="0.3">
      <c r="A1664" t="s">
        <v>8466</v>
      </c>
      <c r="B1664" t="s">
        <v>8485</v>
      </c>
      <c r="C1664" t="s">
        <v>1875</v>
      </c>
      <c r="D1664" s="20" t="s">
        <v>9123</v>
      </c>
      <c r="E1664" s="15" t="s">
        <v>8833</v>
      </c>
      <c r="F1664" s="23" t="s">
        <v>8551</v>
      </c>
      <c r="G1664"/>
    </row>
    <row r="1665" spans="1:7" x14ac:dyDescent="0.3">
      <c r="A1665" t="s">
        <v>8466</v>
      </c>
      <c r="B1665" t="s">
        <v>8485</v>
      </c>
      <c r="C1665" t="s">
        <v>1877</v>
      </c>
      <c r="D1665" s="20" t="s">
        <v>9124</v>
      </c>
      <c r="E1665" s="15" t="s">
        <v>8833</v>
      </c>
      <c r="F1665" s="23" t="s">
        <v>8553</v>
      </c>
      <c r="G1665"/>
    </row>
    <row r="1666" spans="1:7" x14ac:dyDescent="0.3">
      <c r="A1666" t="s">
        <v>8466</v>
      </c>
      <c r="B1666" t="s">
        <v>8485</v>
      </c>
      <c r="C1666" t="s">
        <v>1879</v>
      </c>
      <c r="D1666" s="20" t="s">
        <v>9125</v>
      </c>
      <c r="E1666" s="15" t="s">
        <v>8833</v>
      </c>
      <c r="F1666" s="23" t="s">
        <v>8554</v>
      </c>
      <c r="G1666"/>
    </row>
    <row r="1667" spans="1:7" x14ac:dyDescent="0.3">
      <c r="A1667" t="s">
        <v>8466</v>
      </c>
      <c r="B1667" t="s">
        <v>8485</v>
      </c>
      <c r="C1667" t="s">
        <v>1881</v>
      </c>
      <c r="D1667" s="20" t="s">
        <v>9126</v>
      </c>
      <c r="E1667" s="15" t="s">
        <v>8834</v>
      </c>
      <c r="F1667" s="23" t="s">
        <v>8551</v>
      </c>
      <c r="G1667"/>
    </row>
    <row r="1668" spans="1:7" x14ac:dyDescent="0.3">
      <c r="A1668" t="s">
        <v>8466</v>
      </c>
      <c r="B1668" t="s">
        <v>8485</v>
      </c>
      <c r="C1668" t="s">
        <v>1883</v>
      </c>
      <c r="D1668" s="20" t="s">
        <v>9127</v>
      </c>
      <c r="E1668" s="15" t="s">
        <v>8834</v>
      </c>
      <c r="F1668" s="23" t="s">
        <v>8554</v>
      </c>
      <c r="G1668"/>
    </row>
    <row r="1669" spans="1:7" x14ac:dyDescent="0.3">
      <c r="A1669" t="s">
        <v>8466</v>
      </c>
      <c r="B1669" t="s">
        <v>8485</v>
      </c>
      <c r="C1669" t="s">
        <v>1885</v>
      </c>
      <c r="D1669" s="20" t="s">
        <v>9128</v>
      </c>
      <c r="E1669" s="15" t="s">
        <v>8835</v>
      </c>
      <c r="F1669" s="23" t="s">
        <v>8551</v>
      </c>
      <c r="G1669"/>
    </row>
    <row r="1670" spans="1:7" x14ac:dyDescent="0.3">
      <c r="A1670" t="s">
        <v>8466</v>
      </c>
      <c r="B1670" t="s">
        <v>8485</v>
      </c>
      <c r="C1670" t="s">
        <v>1887</v>
      </c>
      <c r="D1670" s="20" t="s">
        <v>9129</v>
      </c>
      <c r="E1670" s="15" t="s">
        <v>8835</v>
      </c>
      <c r="F1670" s="23" t="s">
        <v>8553</v>
      </c>
      <c r="G1670"/>
    </row>
    <row r="1671" spans="1:7" x14ac:dyDescent="0.3">
      <c r="A1671" t="s">
        <v>8466</v>
      </c>
      <c r="B1671" t="s">
        <v>8485</v>
      </c>
      <c r="C1671" t="s">
        <v>1889</v>
      </c>
      <c r="D1671" s="20" t="s">
        <v>9130</v>
      </c>
      <c r="E1671" s="15" t="s">
        <v>8835</v>
      </c>
      <c r="F1671" s="23" t="s">
        <v>8554</v>
      </c>
      <c r="G1671"/>
    </row>
    <row r="1672" spans="1:7" x14ac:dyDescent="0.3">
      <c r="A1672" t="s">
        <v>8466</v>
      </c>
      <c r="B1672" t="s">
        <v>8485</v>
      </c>
      <c r="C1672" t="s">
        <v>1891</v>
      </c>
      <c r="D1672" s="20" t="s">
        <v>9131</v>
      </c>
      <c r="E1672" s="15" t="s">
        <v>8836</v>
      </c>
      <c r="F1672" s="23" t="s">
        <v>8551</v>
      </c>
      <c r="G1672"/>
    </row>
    <row r="1673" spans="1:7" x14ac:dyDescent="0.3">
      <c r="A1673" t="s">
        <v>8466</v>
      </c>
      <c r="B1673" t="s">
        <v>8485</v>
      </c>
      <c r="C1673" t="s">
        <v>1893</v>
      </c>
      <c r="D1673" s="20" t="s">
        <v>9132</v>
      </c>
      <c r="E1673" s="15" t="s">
        <v>8836</v>
      </c>
      <c r="F1673" s="23" t="s">
        <v>8553</v>
      </c>
      <c r="G1673"/>
    </row>
    <row r="1674" spans="1:7" x14ac:dyDescent="0.3">
      <c r="A1674" t="s">
        <v>8466</v>
      </c>
      <c r="B1674" t="s">
        <v>8485</v>
      </c>
      <c r="C1674" t="s">
        <v>1895</v>
      </c>
      <c r="D1674" s="20" t="s">
        <v>9133</v>
      </c>
      <c r="E1674" s="15" t="s">
        <v>8836</v>
      </c>
      <c r="F1674" s="23" t="s">
        <v>8554</v>
      </c>
      <c r="G1674"/>
    </row>
    <row r="1675" spans="1:7" x14ac:dyDescent="0.3">
      <c r="A1675" t="s">
        <v>8466</v>
      </c>
      <c r="B1675" t="s">
        <v>8485</v>
      </c>
      <c r="C1675" t="s">
        <v>1897</v>
      </c>
      <c r="D1675" s="20" t="s">
        <v>9134</v>
      </c>
      <c r="E1675" s="15" t="s">
        <v>8837</v>
      </c>
      <c r="F1675" s="23" t="s">
        <v>8551</v>
      </c>
      <c r="G1675"/>
    </row>
    <row r="1676" spans="1:7" x14ac:dyDescent="0.3">
      <c r="A1676" t="s">
        <v>8466</v>
      </c>
      <c r="B1676" t="s">
        <v>8485</v>
      </c>
      <c r="C1676" t="s">
        <v>1899</v>
      </c>
      <c r="D1676" s="20" t="s">
        <v>9135</v>
      </c>
      <c r="E1676" s="15" t="s">
        <v>8837</v>
      </c>
      <c r="F1676" s="23" t="s">
        <v>8553</v>
      </c>
      <c r="G1676"/>
    </row>
    <row r="1677" spans="1:7" x14ac:dyDescent="0.3">
      <c r="A1677" t="s">
        <v>8466</v>
      </c>
      <c r="B1677" t="s">
        <v>8485</v>
      </c>
      <c r="C1677" t="s">
        <v>1901</v>
      </c>
      <c r="D1677" s="20" t="s">
        <v>9136</v>
      </c>
      <c r="E1677" s="15" t="s">
        <v>8837</v>
      </c>
      <c r="F1677" s="23" t="s">
        <v>8554</v>
      </c>
      <c r="G1677"/>
    </row>
    <row r="1678" spans="1:7" x14ac:dyDescent="0.3">
      <c r="A1678" t="s">
        <v>8466</v>
      </c>
      <c r="B1678" t="s">
        <v>8485</v>
      </c>
      <c r="C1678" t="s">
        <v>1903</v>
      </c>
      <c r="D1678" s="20" t="s">
        <v>9137</v>
      </c>
      <c r="E1678" s="15" t="s">
        <v>8838</v>
      </c>
      <c r="F1678" s="23" t="s">
        <v>8551</v>
      </c>
      <c r="G1678"/>
    </row>
    <row r="1679" spans="1:7" x14ac:dyDescent="0.3">
      <c r="A1679" t="s">
        <v>8466</v>
      </c>
      <c r="B1679" t="s">
        <v>8485</v>
      </c>
      <c r="C1679" t="s">
        <v>1905</v>
      </c>
      <c r="D1679" s="20" t="s">
        <v>9138</v>
      </c>
      <c r="E1679" s="15" t="s">
        <v>8838</v>
      </c>
      <c r="F1679" s="23" t="s">
        <v>8553</v>
      </c>
      <c r="G1679"/>
    </row>
    <row r="1680" spans="1:7" x14ac:dyDescent="0.3">
      <c r="A1680" t="s">
        <v>8466</v>
      </c>
      <c r="B1680" t="s">
        <v>8485</v>
      </c>
      <c r="C1680" t="s">
        <v>1907</v>
      </c>
      <c r="D1680" s="20" t="s">
        <v>9139</v>
      </c>
      <c r="E1680" s="15" t="s">
        <v>8838</v>
      </c>
      <c r="F1680" s="23" t="s">
        <v>8554</v>
      </c>
      <c r="G1680"/>
    </row>
    <row r="1681" spans="1:7" x14ac:dyDescent="0.3">
      <c r="A1681" t="s">
        <v>8466</v>
      </c>
      <c r="B1681" t="s">
        <v>8485</v>
      </c>
      <c r="C1681" t="s">
        <v>1909</v>
      </c>
      <c r="D1681" s="20" t="s">
        <v>9140</v>
      </c>
      <c r="E1681" s="15" t="s">
        <v>8839</v>
      </c>
      <c r="F1681" s="23" t="s">
        <v>8551</v>
      </c>
      <c r="G1681"/>
    </row>
    <row r="1682" spans="1:7" x14ac:dyDescent="0.3">
      <c r="A1682" t="s">
        <v>8466</v>
      </c>
      <c r="B1682" t="s">
        <v>8485</v>
      </c>
      <c r="C1682" t="s">
        <v>1911</v>
      </c>
      <c r="D1682" s="20" t="s">
        <v>9141</v>
      </c>
      <c r="E1682" s="15" t="s">
        <v>8839</v>
      </c>
      <c r="F1682" s="23" t="s">
        <v>8553</v>
      </c>
      <c r="G1682"/>
    </row>
    <row r="1683" spans="1:7" x14ac:dyDescent="0.3">
      <c r="A1683" t="s">
        <v>8466</v>
      </c>
      <c r="B1683" t="s">
        <v>8485</v>
      </c>
      <c r="C1683" t="s">
        <v>1913</v>
      </c>
      <c r="D1683" s="20" t="s">
        <v>9142</v>
      </c>
      <c r="E1683" s="15" t="s">
        <v>8839</v>
      </c>
      <c r="F1683" s="23" t="s">
        <v>8554</v>
      </c>
      <c r="G1683"/>
    </row>
    <row r="1684" spans="1:7" x14ac:dyDescent="0.3">
      <c r="A1684" t="s">
        <v>8466</v>
      </c>
      <c r="B1684" t="s">
        <v>8485</v>
      </c>
      <c r="C1684" t="s">
        <v>1915</v>
      </c>
      <c r="D1684" s="20" t="s">
        <v>9143</v>
      </c>
      <c r="E1684" s="15" t="s">
        <v>8840</v>
      </c>
      <c r="F1684" s="23" t="s">
        <v>8551</v>
      </c>
      <c r="G1684"/>
    </row>
    <row r="1685" spans="1:7" x14ac:dyDescent="0.3">
      <c r="A1685" t="s">
        <v>8466</v>
      </c>
      <c r="B1685" t="s">
        <v>8485</v>
      </c>
      <c r="C1685" t="s">
        <v>1917</v>
      </c>
      <c r="D1685" s="20" t="s">
        <v>9144</v>
      </c>
      <c r="E1685" s="15" t="s">
        <v>8840</v>
      </c>
      <c r="F1685" s="23" t="s">
        <v>8553</v>
      </c>
      <c r="G1685"/>
    </row>
    <row r="1686" spans="1:7" x14ac:dyDescent="0.3">
      <c r="A1686" t="s">
        <v>8466</v>
      </c>
      <c r="B1686" t="s">
        <v>8485</v>
      </c>
      <c r="C1686" t="s">
        <v>1919</v>
      </c>
      <c r="D1686" s="20" t="s">
        <v>9145</v>
      </c>
      <c r="E1686" s="15" t="s">
        <v>8840</v>
      </c>
      <c r="F1686" s="23" t="s">
        <v>8554</v>
      </c>
      <c r="G1686"/>
    </row>
    <row r="1687" spans="1:7" x14ac:dyDescent="0.3">
      <c r="A1687" t="s">
        <v>8466</v>
      </c>
      <c r="B1687" t="s">
        <v>8485</v>
      </c>
      <c r="C1687" t="s">
        <v>1921</v>
      </c>
      <c r="D1687" s="20" t="s">
        <v>9146</v>
      </c>
      <c r="E1687" s="15" t="s">
        <v>8841</v>
      </c>
      <c r="F1687" s="23" t="s">
        <v>8551</v>
      </c>
      <c r="G1687"/>
    </row>
    <row r="1688" spans="1:7" x14ac:dyDescent="0.3">
      <c r="A1688" t="s">
        <v>8466</v>
      </c>
      <c r="B1688" t="s">
        <v>8485</v>
      </c>
      <c r="C1688" t="s">
        <v>1923</v>
      </c>
      <c r="D1688" s="20" t="s">
        <v>9147</v>
      </c>
      <c r="E1688" s="15" t="s">
        <v>8841</v>
      </c>
      <c r="F1688" s="23" t="s">
        <v>8553</v>
      </c>
      <c r="G1688"/>
    </row>
    <row r="1689" spans="1:7" x14ac:dyDescent="0.3">
      <c r="A1689" t="s">
        <v>8466</v>
      </c>
      <c r="B1689" t="s">
        <v>8485</v>
      </c>
      <c r="C1689" t="s">
        <v>1925</v>
      </c>
      <c r="D1689" s="20" t="s">
        <v>9148</v>
      </c>
      <c r="E1689" s="15" t="s">
        <v>8841</v>
      </c>
      <c r="F1689" s="23" t="s">
        <v>8554</v>
      </c>
      <c r="G1689"/>
    </row>
    <row r="1690" spans="1:7" x14ac:dyDescent="0.3">
      <c r="A1690" t="s">
        <v>8466</v>
      </c>
      <c r="B1690" t="s">
        <v>8485</v>
      </c>
      <c r="C1690" t="s">
        <v>1927</v>
      </c>
      <c r="D1690" s="20" t="s">
        <v>9149</v>
      </c>
      <c r="E1690" s="15" t="s">
        <v>8842</v>
      </c>
      <c r="F1690" s="23" t="s">
        <v>8553</v>
      </c>
      <c r="G1690"/>
    </row>
    <row r="1691" spans="1:7" x14ac:dyDescent="0.3">
      <c r="A1691" t="s">
        <v>8466</v>
      </c>
      <c r="B1691" t="s">
        <v>8485</v>
      </c>
      <c r="C1691" t="s">
        <v>1929</v>
      </c>
      <c r="D1691" s="20" t="s">
        <v>9150</v>
      </c>
      <c r="E1691" s="15" t="s">
        <v>8842</v>
      </c>
      <c r="F1691" s="23" t="s">
        <v>8554</v>
      </c>
      <c r="G1691"/>
    </row>
    <row r="1692" spans="1:7" x14ac:dyDescent="0.3">
      <c r="A1692" t="s">
        <v>8466</v>
      </c>
      <c r="B1692" t="s">
        <v>8485</v>
      </c>
      <c r="C1692" t="s">
        <v>1931</v>
      </c>
      <c r="D1692" s="20" t="s">
        <v>9151</v>
      </c>
      <c r="E1692" s="15" t="s">
        <v>8843</v>
      </c>
      <c r="F1692" s="23" t="s">
        <v>8551</v>
      </c>
      <c r="G1692"/>
    </row>
    <row r="1693" spans="1:7" x14ac:dyDescent="0.3">
      <c r="A1693" t="s">
        <v>8466</v>
      </c>
      <c r="B1693" t="s">
        <v>8485</v>
      </c>
      <c r="C1693" t="s">
        <v>1933</v>
      </c>
      <c r="D1693" s="20" t="s">
        <v>9152</v>
      </c>
      <c r="E1693" s="15" t="s">
        <v>8843</v>
      </c>
      <c r="F1693" s="23" t="s">
        <v>8553</v>
      </c>
      <c r="G1693"/>
    </row>
    <row r="1694" spans="1:7" x14ac:dyDescent="0.3">
      <c r="A1694" t="s">
        <v>8466</v>
      </c>
      <c r="B1694" t="s">
        <v>8485</v>
      </c>
      <c r="C1694" t="s">
        <v>1935</v>
      </c>
      <c r="D1694" s="20" t="s">
        <v>9153</v>
      </c>
      <c r="E1694" s="15" t="s">
        <v>8843</v>
      </c>
      <c r="F1694" s="23" t="s">
        <v>8554</v>
      </c>
      <c r="G1694"/>
    </row>
    <row r="1695" spans="1:7" x14ac:dyDescent="0.3">
      <c r="A1695" t="s">
        <v>8466</v>
      </c>
      <c r="B1695" t="s">
        <v>8485</v>
      </c>
      <c r="C1695" t="s">
        <v>1937</v>
      </c>
      <c r="D1695" s="20" t="s">
        <v>9154</v>
      </c>
      <c r="E1695" s="15" t="s">
        <v>8844</v>
      </c>
      <c r="F1695" s="23" t="s">
        <v>8551</v>
      </c>
      <c r="G1695"/>
    </row>
    <row r="1696" spans="1:7" x14ac:dyDescent="0.3">
      <c r="A1696" t="s">
        <v>8466</v>
      </c>
      <c r="B1696" t="s">
        <v>8485</v>
      </c>
      <c r="C1696" t="s">
        <v>1939</v>
      </c>
      <c r="D1696" s="20" t="s">
        <v>9155</v>
      </c>
      <c r="E1696" s="15" t="s">
        <v>8844</v>
      </c>
      <c r="F1696" s="23" t="s">
        <v>8553</v>
      </c>
      <c r="G1696"/>
    </row>
    <row r="1697" spans="1:7" x14ac:dyDescent="0.3">
      <c r="A1697" t="s">
        <v>8466</v>
      </c>
      <c r="B1697" t="s">
        <v>8485</v>
      </c>
      <c r="C1697" t="s">
        <v>1941</v>
      </c>
      <c r="D1697" s="20" t="s">
        <v>9156</v>
      </c>
      <c r="E1697" s="15" t="s">
        <v>8844</v>
      </c>
      <c r="F1697" s="23" t="s">
        <v>8554</v>
      </c>
      <c r="G1697"/>
    </row>
    <row r="1698" spans="1:7" x14ac:dyDescent="0.3">
      <c r="A1698" t="s">
        <v>8466</v>
      </c>
      <c r="B1698" t="s">
        <v>8485</v>
      </c>
      <c r="C1698" t="s">
        <v>1943</v>
      </c>
      <c r="D1698" s="20" t="s">
        <v>9157</v>
      </c>
      <c r="E1698" s="15" t="s">
        <v>8845</v>
      </c>
      <c r="F1698" s="23" t="s">
        <v>8551</v>
      </c>
      <c r="G1698"/>
    </row>
    <row r="1699" spans="1:7" x14ac:dyDescent="0.3">
      <c r="A1699" t="s">
        <v>8466</v>
      </c>
      <c r="B1699" t="s">
        <v>8485</v>
      </c>
      <c r="C1699" t="s">
        <v>1945</v>
      </c>
      <c r="D1699" s="20" t="s">
        <v>9158</v>
      </c>
      <c r="E1699" s="15" t="s">
        <v>8845</v>
      </c>
      <c r="F1699" s="23" t="s">
        <v>8553</v>
      </c>
      <c r="G1699"/>
    </row>
    <row r="1700" spans="1:7" x14ac:dyDescent="0.3">
      <c r="A1700" t="s">
        <v>8466</v>
      </c>
      <c r="B1700" t="s">
        <v>8485</v>
      </c>
      <c r="C1700" t="s">
        <v>1947</v>
      </c>
      <c r="D1700" s="20" t="s">
        <v>9159</v>
      </c>
      <c r="E1700" s="15" t="s">
        <v>8845</v>
      </c>
      <c r="F1700" s="23" t="s">
        <v>8554</v>
      </c>
      <c r="G1700"/>
    </row>
    <row r="1701" spans="1:7" x14ac:dyDescent="0.3">
      <c r="A1701" t="s">
        <v>8466</v>
      </c>
      <c r="B1701" t="s">
        <v>8485</v>
      </c>
      <c r="C1701" t="s">
        <v>1949</v>
      </c>
      <c r="D1701" s="20" t="s">
        <v>9160</v>
      </c>
      <c r="E1701" s="15" t="s">
        <v>8846</v>
      </c>
      <c r="F1701" s="23" t="s">
        <v>8553</v>
      </c>
      <c r="G1701"/>
    </row>
    <row r="1702" spans="1:7" x14ac:dyDescent="0.3">
      <c r="A1702" t="s">
        <v>8466</v>
      </c>
      <c r="B1702" t="s">
        <v>8485</v>
      </c>
      <c r="C1702" t="s">
        <v>1951</v>
      </c>
      <c r="D1702" s="20" t="s">
        <v>9161</v>
      </c>
      <c r="E1702" s="15" t="s">
        <v>8846</v>
      </c>
      <c r="F1702" s="23" t="s">
        <v>8554</v>
      </c>
      <c r="G1702"/>
    </row>
    <row r="1703" spans="1:7" hidden="1" x14ac:dyDescent="0.3">
      <c r="A1703" t="s">
        <v>8466</v>
      </c>
      <c r="B1703" t="s">
        <v>8486</v>
      </c>
      <c r="C1703" t="s">
        <v>6042</v>
      </c>
      <c r="D1703" s="20" t="s">
        <v>9162</v>
      </c>
      <c r="E1703" s="15" t="s">
        <v>8847</v>
      </c>
      <c r="F1703" s="12" t="s">
        <v>8551</v>
      </c>
      <c r="G1703"/>
    </row>
    <row r="1704" spans="1:7" hidden="1" x14ac:dyDescent="0.3">
      <c r="A1704" t="s">
        <v>8466</v>
      </c>
      <c r="B1704" t="s">
        <v>8486</v>
      </c>
      <c r="C1704" t="s">
        <v>6044</v>
      </c>
      <c r="D1704" s="20" t="s">
        <v>9163</v>
      </c>
      <c r="E1704" s="15" t="s">
        <v>8847</v>
      </c>
      <c r="F1704" s="12" t="s">
        <v>8553</v>
      </c>
      <c r="G1704"/>
    </row>
    <row r="1705" spans="1:7" hidden="1" x14ac:dyDescent="0.3">
      <c r="A1705" t="s">
        <v>8466</v>
      </c>
      <c r="B1705" t="s">
        <v>8486</v>
      </c>
      <c r="C1705" t="s">
        <v>6046</v>
      </c>
      <c r="D1705" s="20" t="s">
        <v>9164</v>
      </c>
      <c r="E1705" s="15" t="s">
        <v>8848</v>
      </c>
      <c r="F1705" s="12" t="s">
        <v>8551</v>
      </c>
      <c r="G1705"/>
    </row>
    <row r="1706" spans="1:7" hidden="1" x14ac:dyDescent="0.3">
      <c r="A1706" t="s">
        <v>8466</v>
      </c>
      <c r="B1706" t="s">
        <v>8486</v>
      </c>
      <c r="C1706" t="s">
        <v>6048</v>
      </c>
      <c r="D1706" s="20" t="s">
        <v>9165</v>
      </c>
      <c r="E1706" s="15" t="s">
        <v>8848</v>
      </c>
      <c r="F1706" s="12" t="s">
        <v>8553</v>
      </c>
      <c r="G1706"/>
    </row>
    <row r="1707" spans="1:7" hidden="1" x14ac:dyDescent="0.3">
      <c r="A1707" t="s">
        <v>8466</v>
      </c>
      <c r="B1707" t="s">
        <v>8486</v>
      </c>
      <c r="C1707" t="s">
        <v>6050</v>
      </c>
      <c r="D1707" s="20" t="s">
        <v>9166</v>
      </c>
      <c r="E1707" s="15" t="s">
        <v>8849</v>
      </c>
      <c r="F1707" s="12" t="s">
        <v>8551</v>
      </c>
      <c r="G1707"/>
    </row>
    <row r="1708" spans="1:7" hidden="1" x14ac:dyDescent="0.3">
      <c r="A1708" t="s">
        <v>8466</v>
      </c>
      <c r="B1708" t="s">
        <v>8486</v>
      </c>
      <c r="C1708" t="s">
        <v>6052</v>
      </c>
      <c r="D1708" s="20" t="s">
        <v>9167</v>
      </c>
      <c r="E1708" s="15" t="s">
        <v>8849</v>
      </c>
      <c r="F1708" s="12" t="s">
        <v>8553</v>
      </c>
      <c r="G1708"/>
    </row>
    <row r="1709" spans="1:7" hidden="1" x14ac:dyDescent="0.3">
      <c r="A1709" t="s">
        <v>8466</v>
      </c>
      <c r="B1709" t="s">
        <v>8486</v>
      </c>
      <c r="C1709" t="s">
        <v>6054</v>
      </c>
      <c r="D1709" s="20" t="s">
        <v>9168</v>
      </c>
      <c r="E1709" s="15" t="s">
        <v>8849</v>
      </c>
      <c r="F1709" s="12" t="s">
        <v>8554</v>
      </c>
      <c r="G1709"/>
    </row>
    <row r="1710" spans="1:7" hidden="1" x14ac:dyDescent="0.3">
      <c r="A1710" t="s">
        <v>8466</v>
      </c>
      <c r="B1710" t="s">
        <v>8486</v>
      </c>
      <c r="C1710" t="s">
        <v>6056</v>
      </c>
      <c r="D1710" s="20" t="s">
        <v>9169</v>
      </c>
      <c r="E1710" s="15" t="s">
        <v>8850</v>
      </c>
      <c r="F1710" s="12" t="s">
        <v>8553</v>
      </c>
      <c r="G1710"/>
    </row>
    <row r="1711" spans="1:7" hidden="1" x14ac:dyDescent="0.3">
      <c r="A1711" t="s">
        <v>8466</v>
      </c>
      <c r="B1711" t="s">
        <v>8486</v>
      </c>
      <c r="C1711" t="s">
        <v>6058</v>
      </c>
      <c r="D1711" s="20" t="s">
        <v>9170</v>
      </c>
      <c r="E1711" s="15" t="s">
        <v>8850</v>
      </c>
      <c r="F1711" s="12" t="s">
        <v>8554</v>
      </c>
      <c r="G1711"/>
    </row>
    <row r="1712" spans="1:7" hidden="1" x14ac:dyDescent="0.3">
      <c r="A1712" t="s">
        <v>8466</v>
      </c>
      <c r="B1712" t="s">
        <v>8486</v>
      </c>
      <c r="C1712" t="s">
        <v>6060</v>
      </c>
      <c r="D1712" s="20" t="s">
        <v>9171</v>
      </c>
      <c r="E1712" s="15" t="s">
        <v>8851</v>
      </c>
      <c r="F1712" s="12" t="s">
        <v>8551</v>
      </c>
      <c r="G1712"/>
    </row>
    <row r="1713" spans="1:7" hidden="1" x14ac:dyDescent="0.3">
      <c r="A1713" t="s">
        <v>8466</v>
      </c>
      <c r="B1713" t="s">
        <v>8486</v>
      </c>
      <c r="C1713" t="s">
        <v>6062</v>
      </c>
      <c r="D1713" s="20" t="s">
        <v>9172</v>
      </c>
      <c r="E1713" s="15" t="s">
        <v>8851</v>
      </c>
      <c r="F1713" s="12" t="s">
        <v>8553</v>
      </c>
      <c r="G1713"/>
    </row>
    <row r="1714" spans="1:7" hidden="1" x14ac:dyDescent="0.3">
      <c r="A1714" t="s">
        <v>8466</v>
      </c>
      <c r="B1714" t="s">
        <v>8486</v>
      </c>
      <c r="C1714" t="s">
        <v>6064</v>
      </c>
      <c r="D1714" s="20" t="s">
        <v>9173</v>
      </c>
      <c r="E1714" s="15" t="s">
        <v>8851</v>
      </c>
      <c r="F1714" s="12" t="s">
        <v>8554</v>
      </c>
      <c r="G1714"/>
    </row>
    <row r="1715" spans="1:7" hidden="1" x14ac:dyDescent="0.3">
      <c r="A1715" t="s">
        <v>8466</v>
      </c>
      <c r="B1715" t="s">
        <v>8486</v>
      </c>
      <c r="C1715" t="s">
        <v>6066</v>
      </c>
      <c r="D1715" s="20" t="s">
        <v>9174</v>
      </c>
      <c r="E1715" s="15" t="s">
        <v>8852</v>
      </c>
      <c r="F1715" s="12" t="s">
        <v>8551</v>
      </c>
      <c r="G1715"/>
    </row>
    <row r="1716" spans="1:7" hidden="1" x14ac:dyDescent="0.3">
      <c r="A1716" t="s">
        <v>8466</v>
      </c>
      <c r="B1716" t="s">
        <v>8486</v>
      </c>
      <c r="C1716" t="s">
        <v>6068</v>
      </c>
      <c r="D1716" s="20" t="s">
        <v>9175</v>
      </c>
      <c r="E1716" s="15" t="s">
        <v>8852</v>
      </c>
      <c r="F1716" s="12" t="s">
        <v>8553</v>
      </c>
      <c r="G1716"/>
    </row>
    <row r="1717" spans="1:7" hidden="1" x14ac:dyDescent="0.3">
      <c r="A1717" t="s">
        <v>8466</v>
      </c>
      <c r="B1717" t="s">
        <v>8486</v>
      </c>
      <c r="C1717" t="s">
        <v>6070</v>
      </c>
      <c r="D1717" s="20" t="s">
        <v>9176</v>
      </c>
      <c r="E1717" s="15" t="s">
        <v>8852</v>
      </c>
      <c r="F1717" s="12" t="s">
        <v>8554</v>
      </c>
      <c r="G1717"/>
    </row>
    <row r="1718" spans="1:7" hidden="1" x14ac:dyDescent="0.3">
      <c r="A1718" t="s">
        <v>8466</v>
      </c>
      <c r="B1718" t="s">
        <v>8486</v>
      </c>
      <c r="C1718" t="s">
        <v>6072</v>
      </c>
      <c r="D1718" s="20" t="s">
        <v>9177</v>
      </c>
      <c r="E1718" s="15" t="s">
        <v>8853</v>
      </c>
      <c r="F1718" s="12" t="s">
        <v>8553</v>
      </c>
      <c r="G1718"/>
    </row>
    <row r="1719" spans="1:7" hidden="1" x14ac:dyDescent="0.3">
      <c r="A1719" t="s">
        <v>8466</v>
      </c>
      <c r="B1719" t="s">
        <v>8486</v>
      </c>
      <c r="C1719" t="s">
        <v>6074</v>
      </c>
      <c r="D1719" s="20" t="s">
        <v>9178</v>
      </c>
      <c r="E1719" s="15" t="s">
        <v>8853</v>
      </c>
      <c r="F1719" s="12" t="s">
        <v>8554</v>
      </c>
      <c r="G1719"/>
    </row>
    <row r="1720" spans="1:7" hidden="1" x14ac:dyDescent="0.3">
      <c r="A1720" t="s">
        <v>8466</v>
      </c>
      <c r="B1720" t="s">
        <v>8486</v>
      </c>
      <c r="C1720" t="s">
        <v>6076</v>
      </c>
      <c r="D1720" s="20" t="s">
        <v>9179</v>
      </c>
      <c r="E1720" s="15" t="s">
        <v>8854</v>
      </c>
      <c r="F1720" s="12" t="s">
        <v>8551</v>
      </c>
      <c r="G1720"/>
    </row>
    <row r="1721" spans="1:7" hidden="1" x14ac:dyDescent="0.3">
      <c r="A1721" t="s">
        <v>8466</v>
      </c>
      <c r="B1721" t="s">
        <v>8486</v>
      </c>
      <c r="C1721" t="s">
        <v>6078</v>
      </c>
      <c r="D1721" s="20" t="s">
        <v>9180</v>
      </c>
      <c r="E1721" s="15" t="s">
        <v>8854</v>
      </c>
      <c r="F1721" s="12" t="s">
        <v>8553</v>
      </c>
      <c r="G1721"/>
    </row>
    <row r="1722" spans="1:7" hidden="1" x14ac:dyDescent="0.3">
      <c r="A1722" t="s">
        <v>8466</v>
      </c>
      <c r="B1722" t="s">
        <v>8486</v>
      </c>
      <c r="C1722" t="s">
        <v>6080</v>
      </c>
      <c r="D1722" s="20" t="s">
        <v>9181</v>
      </c>
      <c r="E1722" s="15" t="s">
        <v>8854</v>
      </c>
      <c r="F1722" s="12" t="s">
        <v>8554</v>
      </c>
      <c r="G1722"/>
    </row>
    <row r="1723" spans="1:7" hidden="1" x14ac:dyDescent="0.3">
      <c r="A1723" t="s">
        <v>8466</v>
      </c>
      <c r="B1723" t="s">
        <v>8486</v>
      </c>
      <c r="C1723" t="s">
        <v>6082</v>
      </c>
      <c r="D1723" s="20" t="s">
        <v>9182</v>
      </c>
      <c r="E1723" s="15" t="s">
        <v>8855</v>
      </c>
      <c r="F1723" s="12" t="s">
        <v>8551</v>
      </c>
      <c r="G1723"/>
    </row>
    <row r="1724" spans="1:7" hidden="1" x14ac:dyDescent="0.3">
      <c r="A1724" t="s">
        <v>8466</v>
      </c>
      <c r="B1724" t="s">
        <v>8486</v>
      </c>
      <c r="C1724" t="s">
        <v>6084</v>
      </c>
      <c r="D1724" s="20" t="s">
        <v>9183</v>
      </c>
      <c r="E1724" s="15" t="s">
        <v>8855</v>
      </c>
      <c r="F1724" s="12" t="s">
        <v>8553</v>
      </c>
      <c r="G1724"/>
    </row>
    <row r="1725" spans="1:7" x14ac:dyDescent="0.3">
      <c r="A1725" t="s">
        <v>8488</v>
      </c>
      <c r="B1725" t="s">
        <v>8485</v>
      </c>
      <c r="C1725" t="s">
        <v>1954</v>
      </c>
      <c r="D1725" s="20" t="str">
        <f>C1725</f>
        <v>LS Adoration 2126683</v>
      </c>
      <c r="E1725" s="15" t="s">
        <v>13617</v>
      </c>
      <c r="F1725" s="23" t="str">
        <f>RIGHT(D1725,7)</f>
        <v>2126683</v>
      </c>
      <c r="G1725"/>
    </row>
    <row r="1726" spans="1:7" x14ac:dyDescent="0.3">
      <c r="A1726" t="s">
        <v>8488</v>
      </c>
      <c r="B1726" t="s">
        <v>8485</v>
      </c>
      <c r="C1726" t="s">
        <v>1956</v>
      </c>
      <c r="D1726" s="20" t="str">
        <f t="shared" ref="D1726:D1762" si="12">C1726</f>
        <v>LS Adoration 2126684</v>
      </c>
      <c r="E1726" s="15" t="s">
        <v>13617</v>
      </c>
      <c r="F1726" s="23" t="str">
        <f t="shared" ref="F1726:F1758" si="13">RIGHT(D1726,7)</f>
        <v>2126684</v>
      </c>
      <c r="G1726"/>
    </row>
    <row r="1727" spans="1:7" x14ac:dyDescent="0.3">
      <c r="A1727" t="s">
        <v>8488</v>
      </c>
      <c r="B1727" t="s">
        <v>8485</v>
      </c>
      <c r="C1727" t="s">
        <v>1958</v>
      </c>
      <c r="D1727" s="20" t="str">
        <f t="shared" si="12"/>
        <v>LS Adoration 2126685</v>
      </c>
      <c r="E1727" s="15" t="s">
        <v>13617</v>
      </c>
      <c r="F1727" s="23" t="str">
        <f t="shared" si="13"/>
        <v>2126685</v>
      </c>
      <c r="G1727"/>
    </row>
    <row r="1728" spans="1:7" x14ac:dyDescent="0.3">
      <c r="A1728" t="s">
        <v>8488</v>
      </c>
      <c r="B1728" t="s">
        <v>8485</v>
      </c>
      <c r="C1728" t="s">
        <v>1960</v>
      </c>
      <c r="D1728" s="20" t="str">
        <f t="shared" si="12"/>
        <v>LS Anecdote Alt Fit  2028913</v>
      </c>
      <c r="E1728" s="15" t="s">
        <v>13618</v>
      </c>
      <c r="F1728" s="23" t="str">
        <f t="shared" si="13"/>
        <v>2028913</v>
      </c>
      <c r="G1728"/>
    </row>
    <row r="1729" spans="1:7" x14ac:dyDescent="0.3">
      <c r="A1729" t="s">
        <v>8488</v>
      </c>
      <c r="B1729" t="s">
        <v>8485</v>
      </c>
      <c r="C1729" t="s">
        <v>1962</v>
      </c>
      <c r="D1729" s="20" t="str">
        <f t="shared" si="12"/>
        <v>LS Believer 1926574</v>
      </c>
      <c r="E1729" s="15" t="s">
        <v>13619</v>
      </c>
      <c r="F1729" s="23" t="str">
        <f t="shared" si="13"/>
        <v>1926574</v>
      </c>
      <c r="G1729"/>
    </row>
    <row r="1730" spans="1:7" x14ac:dyDescent="0.3">
      <c r="A1730" t="s">
        <v>8488</v>
      </c>
      <c r="B1730" t="s">
        <v>8485</v>
      </c>
      <c r="C1730" t="s">
        <v>1964</v>
      </c>
      <c r="D1730" s="20" t="str">
        <f t="shared" si="12"/>
        <v>LS Dalt Vila 2226701</v>
      </c>
      <c r="E1730" s="15" t="s">
        <v>13620</v>
      </c>
      <c r="F1730" s="23" t="str">
        <f t="shared" si="13"/>
        <v>2226701</v>
      </c>
      <c r="G1730"/>
    </row>
    <row r="1731" spans="1:7" x14ac:dyDescent="0.3">
      <c r="A1731" t="s">
        <v>8488</v>
      </c>
      <c r="B1731" t="s">
        <v>8485</v>
      </c>
      <c r="C1731" t="s">
        <v>1966</v>
      </c>
      <c r="D1731" s="20" t="str">
        <f t="shared" si="12"/>
        <v>LS Dalt Vila 2226704</v>
      </c>
      <c r="E1731" s="15" t="s">
        <v>13620</v>
      </c>
      <c r="F1731" s="23" t="str">
        <f t="shared" si="13"/>
        <v>2226704</v>
      </c>
      <c r="G1731"/>
    </row>
    <row r="1732" spans="1:7" x14ac:dyDescent="0.3">
      <c r="A1732" t="s">
        <v>8488</v>
      </c>
      <c r="B1732" t="s">
        <v>8485</v>
      </c>
      <c r="C1732" t="s">
        <v>1968</v>
      </c>
      <c r="D1732" s="20" t="str">
        <f t="shared" si="12"/>
        <v>LS Elan Vital 1926603</v>
      </c>
      <c r="E1732" s="15" t="s">
        <v>13621</v>
      </c>
      <c r="F1732" s="23" t="str">
        <f t="shared" si="13"/>
        <v>1926603</v>
      </c>
      <c r="G1732"/>
    </row>
    <row r="1733" spans="1:7" x14ac:dyDescent="0.3">
      <c r="A1733" t="s">
        <v>8488</v>
      </c>
      <c r="B1733" t="s">
        <v>8485</v>
      </c>
      <c r="C1733" t="s">
        <v>1970</v>
      </c>
      <c r="D1733" s="20" t="str">
        <f t="shared" si="12"/>
        <v>LS Elan Vital 1926604</v>
      </c>
      <c r="E1733" s="15" t="s">
        <v>13621</v>
      </c>
      <c r="F1733" s="23" t="str">
        <f t="shared" si="13"/>
        <v>1926604</v>
      </c>
      <c r="G1733"/>
    </row>
    <row r="1734" spans="1:7" x14ac:dyDescent="0.3">
      <c r="A1734" t="s">
        <v>8488</v>
      </c>
      <c r="B1734" t="s">
        <v>8485</v>
      </c>
      <c r="C1734" t="s">
        <v>1972</v>
      </c>
      <c r="D1734" s="20" t="str">
        <f t="shared" si="12"/>
        <v>LS Elan Vital 1926622</v>
      </c>
      <c r="E1734" s="15" t="s">
        <v>13621</v>
      </c>
      <c r="F1734" s="23" t="str">
        <f t="shared" si="13"/>
        <v>1926622</v>
      </c>
      <c r="G1734"/>
    </row>
    <row r="1735" spans="1:7" x14ac:dyDescent="0.3">
      <c r="A1735" t="s">
        <v>8488</v>
      </c>
      <c r="B1735" t="s">
        <v>8485</v>
      </c>
      <c r="C1735" t="s">
        <v>1974</v>
      </c>
      <c r="D1735" s="20" t="str">
        <f t="shared" si="12"/>
        <v>LS Formentera 2226698</v>
      </c>
      <c r="E1735" s="15" t="s">
        <v>13622</v>
      </c>
      <c r="F1735" s="23" t="str">
        <f t="shared" si="13"/>
        <v>2226698</v>
      </c>
      <c r="G1735"/>
    </row>
    <row r="1736" spans="1:7" x14ac:dyDescent="0.3">
      <c r="A1736" t="s">
        <v>8488</v>
      </c>
      <c r="B1736" t="s">
        <v>8485</v>
      </c>
      <c r="C1736" t="s">
        <v>1976</v>
      </c>
      <c r="D1736" s="20" t="str">
        <f t="shared" si="12"/>
        <v>LS Formentera 2226700</v>
      </c>
      <c r="E1736" s="15" t="s">
        <v>13622</v>
      </c>
      <c r="F1736" s="23" t="str">
        <f t="shared" si="13"/>
        <v>2226700</v>
      </c>
      <c r="G1736"/>
    </row>
    <row r="1737" spans="1:7" x14ac:dyDescent="0.3">
      <c r="A1737" t="s">
        <v>8488</v>
      </c>
      <c r="B1737" t="s">
        <v>8485</v>
      </c>
      <c r="C1737" t="s">
        <v>1978</v>
      </c>
      <c r="D1737" s="20" t="str">
        <f t="shared" si="12"/>
        <v>LS Grand Entrance 1926547</v>
      </c>
      <c r="E1737" s="15" t="s">
        <v>13623</v>
      </c>
      <c r="F1737" s="23" t="str">
        <f t="shared" si="13"/>
        <v>1926547</v>
      </c>
      <c r="G1737"/>
    </row>
    <row r="1738" spans="1:7" x14ac:dyDescent="0.3">
      <c r="A1738" t="s">
        <v>8488</v>
      </c>
      <c r="B1738" t="s">
        <v>8485</v>
      </c>
      <c r="C1738" t="s">
        <v>1980</v>
      </c>
      <c r="D1738" s="20" t="str">
        <f t="shared" si="12"/>
        <v>LS Grand Entrance 1926548</v>
      </c>
      <c r="E1738" s="15" t="s">
        <v>13623</v>
      </c>
      <c r="F1738" s="23" t="str">
        <f t="shared" si="13"/>
        <v>1926548</v>
      </c>
      <c r="G1738"/>
    </row>
    <row r="1739" spans="1:7" x14ac:dyDescent="0.3">
      <c r="A1739" t="s">
        <v>8488</v>
      </c>
      <c r="B1739" t="s">
        <v>8485</v>
      </c>
      <c r="C1739" t="s">
        <v>1982</v>
      </c>
      <c r="D1739" s="20" t="str">
        <f t="shared" si="12"/>
        <v>LS Interstellar  2026638</v>
      </c>
      <c r="E1739" s="15" t="s">
        <v>13624</v>
      </c>
      <c r="F1739" s="23" t="str">
        <f t="shared" si="13"/>
        <v>2026638</v>
      </c>
      <c r="G1739"/>
    </row>
    <row r="1740" spans="1:7" x14ac:dyDescent="0.3">
      <c r="A1740" t="s">
        <v>8488</v>
      </c>
      <c r="B1740" t="s">
        <v>8485</v>
      </c>
      <c r="C1740" t="s">
        <v>1984</v>
      </c>
      <c r="D1740" s="20" t="str">
        <f t="shared" si="12"/>
        <v>LS Interstellar  2026639</v>
      </c>
      <c r="E1740" s="15" t="s">
        <v>13624</v>
      </c>
      <c r="F1740" s="23" t="str">
        <f t="shared" si="13"/>
        <v>2026639</v>
      </c>
      <c r="G1740"/>
    </row>
    <row r="1741" spans="1:7" x14ac:dyDescent="0.3">
      <c r="A1741" t="s">
        <v>8488</v>
      </c>
      <c r="B1741" t="s">
        <v>8485</v>
      </c>
      <c r="C1741" t="s">
        <v>1986</v>
      </c>
      <c r="D1741" s="20" t="str">
        <f t="shared" si="12"/>
        <v>LS Interstellar  2026640</v>
      </c>
      <c r="E1741" s="15" t="s">
        <v>13624</v>
      </c>
      <c r="F1741" s="23" t="str">
        <f t="shared" si="13"/>
        <v>2026640</v>
      </c>
      <c r="G1741"/>
    </row>
    <row r="1742" spans="1:7" x14ac:dyDescent="0.3">
      <c r="A1742" t="s">
        <v>8488</v>
      </c>
      <c r="B1742" t="s">
        <v>8485</v>
      </c>
      <c r="C1742" t="s">
        <v>1988</v>
      </c>
      <c r="D1742" s="20" t="str">
        <f t="shared" si="12"/>
        <v>LS Kismet Alt Fit  2028927</v>
      </c>
      <c r="E1742" s="15" t="s">
        <v>13625</v>
      </c>
      <c r="F1742" s="23" t="str">
        <f t="shared" si="13"/>
        <v>2028927</v>
      </c>
      <c r="G1742"/>
    </row>
    <row r="1743" spans="1:7" x14ac:dyDescent="0.3">
      <c r="A1743" t="s">
        <v>8488</v>
      </c>
      <c r="B1743" t="s">
        <v>8485</v>
      </c>
      <c r="C1743" t="s">
        <v>1990</v>
      </c>
      <c r="D1743" s="20" t="str">
        <f t="shared" si="12"/>
        <v>LS Las Dalias 2226696</v>
      </c>
      <c r="E1743" s="15" t="s">
        <v>13626</v>
      </c>
      <c r="F1743" s="23" t="str">
        <f t="shared" si="13"/>
        <v>2226696</v>
      </c>
      <c r="G1743"/>
    </row>
    <row r="1744" spans="1:7" x14ac:dyDescent="0.3">
      <c r="A1744" t="s">
        <v>8488</v>
      </c>
      <c r="B1744" t="s">
        <v>8485</v>
      </c>
      <c r="C1744" t="s">
        <v>1992</v>
      </c>
      <c r="D1744" s="20" t="str">
        <f t="shared" si="12"/>
        <v>LS Midsummer Night 2126686</v>
      </c>
      <c r="E1744" s="15" t="s">
        <v>13627</v>
      </c>
      <c r="F1744" s="23" t="str">
        <f t="shared" si="13"/>
        <v>2126686</v>
      </c>
      <c r="G1744"/>
    </row>
    <row r="1745" spans="1:7" x14ac:dyDescent="0.3">
      <c r="A1745" t="s">
        <v>8488</v>
      </c>
      <c r="B1745" t="s">
        <v>8485</v>
      </c>
      <c r="C1745" t="s">
        <v>1994</v>
      </c>
      <c r="D1745" s="20" t="str">
        <f t="shared" si="12"/>
        <v>LS Midsummer Night 2126687</v>
      </c>
      <c r="E1745" s="15" t="s">
        <v>13627</v>
      </c>
      <c r="F1745" s="23" t="str">
        <f t="shared" si="13"/>
        <v>2126687</v>
      </c>
      <c r="G1745"/>
    </row>
    <row r="1746" spans="1:7" x14ac:dyDescent="0.3">
      <c r="A1746" t="s">
        <v>8488</v>
      </c>
      <c r="B1746" t="s">
        <v>8485</v>
      </c>
      <c r="C1746" t="s">
        <v>1996</v>
      </c>
      <c r="D1746" s="20" t="str">
        <f t="shared" si="12"/>
        <v>LS Midsummer Night 2126688</v>
      </c>
      <c r="E1746" s="15" t="s">
        <v>13627</v>
      </c>
      <c r="F1746" s="23" t="str">
        <f t="shared" si="13"/>
        <v>2126688</v>
      </c>
      <c r="G1746"/>
    </row>
    <row r="1747" spans="1:7" x14ac:dyDescent="0.3">
      <c r="A1747" t="s">
        <v>8488</v>
      </c>
      <c r="B1747" t="s">
        <v>8485</v>
      </c>
      <c r="C1747" t="s">
        <v>1998</v>
      </c>
      <c r="D1747" s="20" t="str">
        <f t="shared" si="12"/>
        <v>LS Nebula  2026646</v>
      </c>
      <c r="E1747" s="15" t="s">
        <v>13628</v>
      </c>
      <c r="F1747" s="23" t="str">
        <f t="shared" si="13"/>
        <v>2026646</v>
      </c>
      <c r="G1747"/>
    </row>
    <row r="1748" spans="1:7" x14ac:dyDescent="0.3">
      <c r="A1748" t="s">
        <v>8488</v>
      </c>
      <c r="B1748" t="s">
        <v>8485</v>
      </c>
      <c r="C1748" t="s">
        <v>2000</v>
      </c>
      <c r="D1748" s="20" t="str">
        <f t="shared" si="12"/>
        <v>LS Paranormal Alt Fit  2028914</v>
      </c>
      <c r="E1748" s="15" t="s">
        <v>13629</v>
      </c>
      <c r="F1748" s="23" t="str">
        <f t="shared" si="13"/>
        <v>2028914</v>
      </c>
      <c r="G1748"/>
    </row>
    <row r="1749" spans="1:7" x14ac:dyDescent="0.3">
      <c r="A1749" t="s">
        <v>8488</v>
      </c>
      <c r="B1749" t="s">
        <v>8485</v>
      </c>
      <c r="C1749" t="s">
        <v>2002</v>
      </c>
      <c r="D1749" s="20" t="str">
        <f t="shared" si="12"/>
        <v>LS Paranormal Alt Fit  2028916</v>
      </c>
      <c r="E1749" s="15" t="s">
        <v>13629</v>
      </c>
      <c r="F1749" s="23" t="str">
        <f t="shared" si="13"/>
        <v>2028916</v>
      </c>
      <c r="G1749"/>
    </row>
    <row r="1750" spans="1:7" x14ac:dyDescent="0.3">
      <c r="A1750" t="s">
        <v>8488</v>
      </c>
      <c r="B1750" t="s">
        <v>8485</v>
      </c>
      <c r="C1750" t="s">
        <v>2004</v>
      </c>
      <c r="D1750" s="20" t="str">
        <f t="shared" si="12"/>
        <v>LS Planetary  2026644</v>
      </c>
      <c r="E1750" s="15" t="s">
        <v>13630</v>
      </c>
      <c r="F1750" s="23" t="str">
        <f t="shared" si="13"/>
        <v>2026644</v>
      </c>
      <c r="G1750"/>
    </row>
    <row r="1751" spans="1:7" x14ac:dyDescent="0.3">
      <c r="A1751" t="s">
        <v>8488</v>
      </c>
      <c r="B1751" t="s">
        <v>8485</v>
      </c>
      <c r="C1751" t="s">
        <v>2006</v>
      </c>
      <c r="D1751" s="20" t="str">
        <f t="shared" si="12"/>
        <v>LS Rampant 2026670</v>
      </c>
      <c r="E1751" s="15" t="s">
        <v>13631</v>
      </c>
      <c r="F1751" s="23" t="str">
        <f t="shared" si="13"/>
        <v>2026670</v>
      </c>
      <c r="G1751"/>
    </row>
    <row r="1752" spans="1:7" x14ac:dyDescent="0.3">
      <c r="A1752" t="s">
        <v>8488</v>
      </c>
      <c r="B1752" t="s">
        <v>8485</v>
      </c>
      <c r="C1752" t="s">
        <v>2008</v>
      </c>
      <c r="D1752" s="20" t="str">
        <f t="shared" si="12"/>
        <v>LS Rampant 2026671</v>
      </c>
      <c r="E1752" s="15" t="s">
        <v>13631</v>
      </c>
      <c r="F1752" s="23" t="str">
        <f t="shared" si="13"/>
        <v>2026671</v>
      </c>
      <c r="G1752"/>
    </row>
    <row r="1753" spans="1:7" x14ac:dyDescent="0.3">
      <c r="A1753" t="s">
        <v>8488</v>
      </c>
      <c r="B1753" t="s">
        <v>8485</v>
      </c>
      <c r="C1753" t="s">
        <v>2010</v>
      </c>
      <c r="D1753" s="20" t="str">
        <f t="shared" si="12"/>
        <v>LS Rampant 2026672</v>
      </c>
      <c r="E1753" s="15" t="s">
        <v>13631</v>
      </c>
      <c r="F1753" s="23" t="str">
        <f t="shared" si="13"/>
        <v>2026672</v>
      </c>
      <c r="G1753"/>
    </row>
    <row r="1754" spans="1:7" x14ac:dyDescent="0.3">
      <c r="A1754" t="s">
        <v>8488</v>
      </c>
      <c r="B1754" t="s">
        <v>8485</v>
      </c>
      <c r="C1754" t="s">
        <v>2011</v>
      </c>
      <c r="D1754" s="20" t="str">
        <f t="shared" si="12"/>
        <v>LS Renaissance 1926518</v>
      </c>
      <c r="E1754" s="15" t="s">
        <v>13632</v>
      </c>
      <c r="F1754" s="23" t="str">
        <f t="shared" si="13"/>
        <v>1926518</v>
      </c>
      <c r="G1754"/>
    </row>
    <row r="1755" spans="1:7" x14ac:dyDescent="0.3">
      <c r="A1755" t="s">
        <v>8488</v>
      </c>
      <c r="B1755" t="s">
        <v>8485</v>
      </c>
      <c r="C1755" t="s">
        <v>2013</v>
      </c>
      <c r="D1755" s="20" t="str">
        <f t="shared" si="12"/>
        <v>LS Spotlight 1926559</v>
      </c>
      <c r="E1755" s="15" t="s">
        <v>13633</v>
      </c>
      <c r="F1755" s="23" t="str">
        <f t="shared" si="13"/>
        <v>1926559</v>
      </c>
      <c r="G1755"/>
    </row>
    <row r="1756" spans="1:7" x14ac:dyDescent="0.3">
      <c r="A1756" t="s">
        <v>8488</v>
      </c>
      <c r="B1756" t="s">
        <v>8485</v>
      </c>
      <c r="C1756" t="s">
        <v>2014</v>
      </c>
      <c r="D1756" s="20" t="str">
        <f t="shared" si="12"/>
        <v>LS Spotlight 1926560</v>
      </c>
      <c r="E1756" s="15" t="s">
        <v>13633</v>
      </c>
      <c r="F1756" s="23" t="str">
        <f t="shared" si="13"/>
        <v>1926560</v>
      </c>
      <c r="G1756"/>
    </row>
    <row r="1757" spans="1:7" x14ac:dyDescent="0.3">
      <c r="A1757" t="s">
        <v>8488</v>
      </c>
      <c r="B1757" t="s">
        <v>8485</v>
      </c>
      <c r="C1757" t="s">
        <v>2016</v>
      </c>
      <c r="D1757" s="20" t="str">
        <f t="shared" si="12"/>
        <v>LS Supernatural Alt Fit  2028907</v>
      </c>
      <c r="E1757" s="15" t="s">
        <v>13634</v>
      </c>
      <c r="F1757" s="23" t="str">
        <f t="shared" si="13"/>
        <v>2028907</v>
      </c>
      <c r="G1757"/>
    </row>
    <row r="1758" spans="1:7" x14ac:dyDescent="0.3">
      <c r="A1758" t="s">
        <v>8488</v>
      </c>
      <c r="B1758" t="s">
        <v>8485</v>
      </c>
      <c r="C1758" t="s">
        <v>2018</v>
      </c>
      <c r="D1758" s="20" t="str">
        <f t="shared" si="12"/>
        <v>LS Ufology Alt Fit  2028920</v>
      </c>
      <c r="E1758" s="15" t="s">
        <v>13635</v>
      </c>
      <c r="F1758" s="23" t="str">
        <f t="shared" si="13"/>
        <v>2028920</v>
      </c>
      <c r="G1758"/>
    </row>
    <row r="1759" spans="1:7" x14ac:dyDescent="0.3">
      <c r="A1759" t="s">
        <v>8488</v>
      </c>
      <c r="B1759" t="s">
        <v>8485</v>
      </c>
      <c r="C1759" t="s">
        <v>2020</v>
      </c>
      <c r="D1759" s="20" t="str">
        <f>C1759</f>
        <v>The Book Club Frog And Toad 202310900</v>
      </c>
      <c r="E1759" s="15" t="s">
        <v>13636</v>
      </c>
      <c r="F1759" s="23" t="str">
        <f>RIGHT(D1759,9)</f>
        <v>202310900</v>
      </c>
      <c r="G1759"/>
    </row>
    <row r="1760" spans="1:7" x14ac:dyDescent="0.3">
      <c r="A1760" t="s">
        <v>8488</v>
      </c>
      <c r="B1760" t="s">
        <v>8485</v>
      </c>
      <c r="C1760" t="s">
        <v>2021</v>
      </c>
      <c r="D1760" s="20" t="str">
        <f t="shared" si="12"/>
        <v>The Book Club Hard Crimes 192317200</v>
      </c>
      <c r="E1760" s="15" t="s">
        <v>13637</v>
      </c>
      <c r="F1760" s="23" t="str">
        <f t="shared" ref="F1760:F1762" si="14">RIGHT(D1760,9)</f>
        <v>192317200</v>
      </c>
      <c r="G1760"/>
    </row>
    <row r="1761" spans="1:7" x14ac:dyDescent="0.3">
      <c r="A1761" t="s">
        <v>8488</v>
      </c>
      <c r="B1761" t="s">
        <v>8485</v>
      </c>
      <c r="C1761" t="s">
        <v>2022</v>
      </c>
      <c r="D1761" s="20" t="str">
        <f t="shared" si="12"/>
        <v>The Book Club The Fridges of Haggis Abounty 202311300</v>
      </c>
      <c r="E1761" s="15" t="s">
        <v>13638</v>
      </c>
      <c r="F1761" s="23" t="str">
        <f t="shared" si="14"/>
        <v>202311300</v>
      </c>
      <c r="G1761"/>
    </row>
    <row r="1762" spans="1:7" x14ac:dyDescent="0.3">
      <c r="A1762" t="s">
        <v>8488</v>
      </c>
      <c r="B1762" t="s">
        <v>8485</v>
      </c>
      <c r="C1762" t="s">
        <v>2023</v>
      </c>
      <c r="D1762" s="20" t="str">
        <f t="shared" si="12"/>
        <v>The Book Club The Last Epiphanies 202310100</v>
      </c>
      <c r="E1762" s="15" t="s">
        <v>13639</v>
      </c>
      <c r="F1762" s="23" t="str">
        <f t="shared" si="14"/>
        <v>202310100</v>
      </c>
      <c r="G1762"/>
    </row>
    <row r="1763" spans="1:7" hidden="1" x14ac:dyDescent="0.3">
      <c r="A1763" t="s">
        <v>8488</v>
      </c>
      <c r="B1763" t="s">
        <v>8486</v>
      </c>
      <c r="C1763" t="s">
        <v>6087</v>
      </c>
      <c r="F1763" s="12"/>
      <c r="G1763"/>
    </row>
    <row r="1764" spans="1:7" hidden="1" x14ac:dyDescent="0.3">
      <c r="A1764" t="s">
        <v>8488</v>
      </c>
      <c r="B1764" t="s">
        <v>8486</v>
      </c>
      <c r="C1764" t="s">
        <v>6089</v>
      </c>
      <c r="F1764" s="12"/>
      <c r="G1764"/>
    </row>
    <row r="1765" spans="1:7" hidden="1" x14ac:dyDescent="0.3">
      <c r="A1765" t="s">
        <v>8488</v>
      </c>
      <c r="B1765" t="s">
        <v>8486</v>
      </c>
      <c r="C1765" t="s">
        <v>6091</v>
      </c>
      <c r="F1765" s="12"/>
      <c r="G1765"/>
    </row>
    <row r="1766" spans="1:7" hidden="1" x14ac:dyDescent="0.3">
      <c r="A1766" t="s">
        <v>8488</v>
      </c>
      <c r="B1766" t="s">
        <v>8486</v>
      </c>
      <c r="C1766" t="s">
        <v>6093</v>
      </c>
      <c r="F1766" s="12"/>
      <c r="G1766"/>
    </row>
    <row r="1767" spans="1:7" hidden="1" x14ac:dyDescent="0.3">
      <c r="A1767" t="s">
        <v>8488</v>
      </c>
      <c r="B1767" t="s">
        <v>8486</v>
      </c>
      <c r="C1767" t="s">
        <v>6095</v>
      </c>
      <c r="F1767" s="12"/>
      <c r="G1767"/>
    </row>
    <row r="1768" spans="1:7" hidden="1" x14ac:dyDescent="0.3">
      <c r="A1768" t="s">
        <v>8488</v>
      </c>
      <c r="B1768" t="s">
        <v>8486</v>
      </c>
      <c r="C1768" t="s">
        <v>6096</v>
      </c>
      <c r="F1768" s="12"/>
      <c r="G1768"/>
    </row>
    <row r="1769" spans="1:7" hidden="1" x14ac:dyDescent="0.3">
      <c r="A1769" t="s">
        <v>8488</v>
      </c>
      <c r="B1769" t="s">
        <v>8486</v>
      </c>
      <c r="C1769" t="s">
        <v>6097</v>
      </c>
      <c r="F1769" s="12"/>
      <c r="G1769"/>
    </row>
    <row r="1770" spans="1:7" hidden="1" x14ac:dyDescent="0.3">
      <c r="A1770" t="s">
        <v>8488</v>
      </c>
      <c r="B1770" t="s">
        <v>8486</v>
      </c>
      <c r="C1770" t="s">
        <v>6099</v>
      </c>
      <c r="F1770" s="12"/>
      <c r="G1770"/>
    </row>
    <row r="1771" spans="1:7" hidden="1" x14ac:dyDescent="0.3">
      <c r="A1771" t="s">
        <v>8488</v>
      </c>
      <c r="B1771" t="s">
        <v>8486</v>
      </c>
      <c r="C1771" t="s">
        <v>6101</v>
      </c>
      <c r="F1771" s="12"/>
      <c r="G1771"/>
    </row>
    <row r="1772" spans="1:7" hidden="1" x14ac:dyDescent="0.3">
      <c r="A1772" t="s">
        <v>8488</v>
      </c>
      <c r="B1772" t="s">
        <v>8486</v>
      </c>
      <c r="C1772" t="s">
        <v>6103</v>
      </c>
      <c r="F1772" s="12"/>
      <c r="G1772"/>
    </row>
    <row r="1773" spans="1:7" hidden="1" x14ac:dyDescent="0.3">
      <c r="A1773" t="s">
        <v>8488</v>
      </c>
      <c r="B1773" t="s">
        <v>8486</v>
      </c>
      <c r="C1773" t="s">
        <v>6105</v>
      </c>
      <c r="F1773" s="12"/>
      <c r="G1773"/>
    </row>
    <row r="1774" spans="1:7" hidden="1" x14ac:dyDescent="0.3">
      <c r="A1774" t="s">
        <v>8488</v>
      </c>
      <c r="B1774" t="s">
        <v>8486</v>
      </c>
      <c r="C1774" t="s">
        <v>6107</v>
      </c>
      <c r="F1774" s="12"/>
      <c r="G1774"/>
    </row>
    <row r="1775" spans="1:7" hidden="1" x14ac:dyDescent="0.3">
      <c r="A1775" t="s">
        <v>8488</v>
      </c>
      <c r="B1775" t="s">
        <v>8486</v>
      </c>
      <c r="C1775" t="s">
        <v>6109</v>
      </c>
      <c r="F1775" s="12"/>
      <c r="G1775"/>
    </row>
    <row r="1776" spans="1:7" hidden="1" x14ac:dyDescent="0.3">
      <c r="A1776" t="s">
        <v>8488</v>
      </c>
      <c r="B1776" t="s">
        <v>8486</v>
      </c>
      <c r="C1776" t="s">
        <v>6110</v>
      </c>
      <c r="F1776" s="12"/>
      <c r="G1776"/>
    </row>
    <row r="1777" spans="1:7" hidden="1" x14ac:dyDescent="0.3">
      <c r="A1777" t="s">
        <v>8488</v>
      </c>
      <c r="B1777" t="s">
        <v>8486</v>
      </c>
      <c r="C1777" t="s">
        <v>6111</v>
      </c>
      <c r="F1777" s="12"/>
      <c r="G1777"/>
    </row>
    <row r="1778" spans="1:7" hidden="1" x14ac:dyDescent="0.3">
      <c r="A1778" t="s">
        <v>8488</v>
      </c>
      <c r="B1778" t="s">
        <v>8486</v>
      </c>
      <c r="C1778" t="s">
        <v>6113</v>
      </c>
      <c r="F1778" s="12"/>
      <c r="G1778"/>
    </row>
    <row r="1779" spans="1:7" hidden="1" x14ac:dyDescent="0.3">
      <c r="A1779" t="s">
        <v>8488</v>
      </c>
      <c r="B1779" t="s">
        <v>8486</v>
      </c>
      <c r="C1779" t="s">
        <v>6115</v>
      </c>
      <c r="F1779" s="12"/>
      <c r="G1779"/>
    </row>
    <row r="1780" spans="1:7" hidden="1" x14ac:dyDescent="0.3">
      <c r="A1780" t="s">
        <v>8488</v>
      </c>
      <c r="B1780" t="s">
        <v>8486</v>
      </c>
      <c r="C1780" t="s">
        <v>6117</v>
      </c>
      <c r="F1780" s="12"/>
      <c r="G1780"/>
    </row>
    <row r="1781" spans="1:7" hidden="1" x14ac:dyDescent="0.3">
      <c r="A1781" t="s">
        <v>8488</v>
      </c>
      <c r="B1781" t="s">
        <v>8486</v>
      </c>
      <c r="C1781" t="s">
        <v>6119</v>
      </c>
      <c r="F1781" s="12"/>
      <c r="G1781"/>
    </row>
    <row r="1782" spans="1:7" hidden="1" x14ac:dyDescent="0.3">
      <c r="A1782" t="s">
        <v>8488</v>
      </c>
      <c r="B1782" t="s">
        <v>8486</v>
      </c>
      <c r="C1782" t="s">
        <v>6121</v>
      </c>
      <c r="F1782" s="12"/>
      <c r="G1782"/>
    </row>
    <row r="1783" spans="1:7" hidden="1" x14ac:dyDescent="0.3">
      <c r="A1783" t="s">
        <v>8488</v>
      </c>
      <c r="B1783" t="s">
        <v>8486</v>
      </c>
      <c r="C1783" t="s">
        <v>6123</v>
      </c>
      <c r="F1783" s="12"/>
      <c r="G1783"/>
    </row>
    <row r="1784" spans="1:7" hidden="1" x14ac:dyDescent="0.3">
      <c r="A1784" t="s">
        <v>8488</v>
      </c>
      <c r="B1784" t="s">
        <v>8486</v>
      </c>
      <c r="C1784" t="s">
        <v>6125</v>
      </c>
      <c r="F1784" s="12"/>
      <c r="G1784"/>
    </row>
    <row r="1785" spans="1:7" x14ac:dyDescent="0.3">
      <c r="A1785" t="s">
        <v>8489</v>
      </c>
      <c r="B1785" t="s">
        <v>8485</v>
      </c>
      <c r="C1785" t="s">
        <v>2025</v>
      </c>
      <c r="D1785" s="20" t="s">
        <v>9270</v>
      </c>
      <c r="E1785" s="15" t="s">
        <v>13058</v>
      </c>
      <c r="F1785" s="23" t="s">
        <v>13059</v>
      </c>
      <c r="G1785"/>
    </row>
    <row r="1786" spans="1:7" x14ac:dyDescent="0.3">
      <c r="A1786" t="s">
        <v>8489</v>
      </c>
      <c r="B1786" t="s">
        <v>8485</v>
      </c>
      <c r="C1786" t="s">
        <v>2027</v>
      </c>
      <c r="D1786" s="20" t="s">
        <v>9271</v>
      </c>
      <c r="E1786" s="15" t="s">
        <v>13060</v>
      </c>
      <c r="F1786" s="23" t="s">
        <v>13061</v>
      </c>
      <c r="G1786"/>
    </row>
    <row r="1787" spans="1:7" x14ac:dyDescent="0.3">
      <c r="A1787" t="s">
        <v>8489</v>
      </c>
      <c r="B1787" t="s">
        <v>8485</v>
      </c>
      <c r="C1787" t="s">
        <v>9199</v>
      </c>
      <c r="D1787" s="20" t="s">
        <v>9272</v>
      </c>
      <c r="E1787" s="15" t="s">
        <v>13062</v>
      </c>
      <c r="F1787" s="23" t="s">
        <v>13063</v>
      </c>
      <c r="G1787"/>
    </row>
    <row r="1788" spans="1:7" x14ac:dyDescent="0.3">
      <c r="A1788" t="s">
        <v>8489</v>
      </c>
      <c r="B1788" t="s">
        <v>8485</v>
      </c>
      <c r="C1788" t="s">
        <v>9193</v>
      </c>
      <c r="D1788" s="20" t="s">
        <v>9273</v>
      </c>
      <c r="E1788" s="15" t="s">
        <v>13064</v>
      </c>
      <c r="F1788" s="23" t="s">
        <v>13065</v>
      </c>
      <c r="G1788"/>
    </row>
    <row r="1789" spans="1:7" x14ac:dyDescent="0.3">
      <c r="A1789" t="s">
        <v>8489</v>
      </c>
      <c r="B1789" t="s">
        <v>8485</v>
      </c>
      <c r="C1789" t="s">
        <v>9200</v>
      </c>
      <c r="D1789" s="20" t="s">
        <v>9274</v>
      </c>
      <c r="E1789" s="15" t="s">
        <v>13064</v>
      </c>
      <c r="F1789" s="23" t="s">
        <v>13066</v>
      </c>
      <c r="G1789"/>
    </row>
    <row r="1790" spans="1:7" x14ac:dyDescent="0.3">
      <c r="A1790" t="s">
        <v>8489</v>
      </c>
      <c r="B1790" t="s">
        <v>8485</v>
      </c>
      <c r="C1790" t="s">
        <v>9194</v>
      </c>
      <c r="D1790" s="20" t="s">
        <v>9275</v>
      </c>
      <c r="E1790" s="15" t="s">
        <v>13064</v>
      </c>
      <c r="F1790" s="23" t="s">
        <v>13067</v>
      </c>
      <c r="G1790"/>
    </row>
    <row r="1791" spans="1:7" x14ac:dyDescent="0.3">
      <c r="A1791" t="s">
        <v>8489</v>
      </c>
      <c r="B1791" t="s">
        <v>8485</v>
      </c>
      <c r="C1791" t="s">
        <v>2037</v>
      </c>
      <c r="D1791" s="20" t="s">
        <v>9276</v>
      </c>
      <c r="E1791" s="15" t="s">
        <v>13068</v>
      </c>
      <c r="F1791" s="23" t="s">
        <v>13069</v>
      </c>
      <c r="G1791"/>
    </row>
    <row r="1792" spans="1:7" x14ac:dyDescent="0.3">
      <c r="A1792" t="s">
        <v>8489</v>
      </c>
      <c r="B1792" t="s">
        <v>8485</v>
      </c>
      <c r="C1792" t="s">
        <v>2039</v>
      </c>
      <c r="D1792" s="20" t="s">
        <v>9277</v>
      </c>
      <c r="E1792" s="15" t="s">
        <v>13068</v>
      </c>
      <c r="F1792" s="23" t="s">
        <v>13070</v>
      </c>
      <c r="G1792"/>
    </row>
    <row r="1793" spans="1:7" x14ac:dyDescent="0.3">
      <c r="A1793" t="s">
        <v>8489</v>
      </c>
      <c r="B1793" t="s">
        <v>8485</v>
      </c>
      <c r="C1793" t="s">
        <v>2041</v>
      </c>
      <c r="D1793" s="20" t="s">
        <v>9278</v>
      </c>
      <c r="E1793" s="15" t="s">
        <v>13068</v>
      </c>
      <c r="F1793" s="23" t="s">
        <v>8606</v>
      </c>
      <c r="G1793"/>
    </row>
    <row r="1794" spans="1:7" x14ac:dyDescent="0.3">
      <c r="A1794" t="s">
        <v>8489</v>
      </c>
      <c r="B1794" t="s">
        <v>8485</v>
      </c>
      <c r="C1794" t="s">
        <v>9195</v>
      </c>
      <c r="D1794" s="20" t="s">
        <v>9279</v>
      </c>
      <c r="E1794" s="15" t="s">
        <v>13071</v>
      </c>
      <c r="F1794" s="23" t="s">
        <v>13065</v>
      </c>
      <c r="G1794"/>
    </row>
    <row r="1795" spans="1:7" x14ac:dyDescent="0.3">
      <c r="A1795" t="s">
        <v>8489</v>
      </c>
      <c r="B1795" t="s">
        <v>8485</v>
      </c>
      <c r="C1795" t="s">
        <v>9201</v>
      </c>
      <c r="D1795" s="20" t="s">
        <v>9280</v>
      </c>
      <c r="E1795" s="15" t="s">
        <v>13071</v>
      </c>
      <c r="F1795" s="23" t="s">
        <v>13072</v>
      </c>
      <c r="G1795"/>
    </row>
    <row r="1796" spans="1:7" x14ac:dyDescent="0.3">
      <c r="A1796" t="s">
        <v>8489</v>
      </c>
      <c r="B1796" t="s">
        <v>8485</v>
      </c>
      <c r="C1796" t="s">
        <v>9197</v>
      </c>
      <c r="D1796" s="20" t="s">
        <v>9281</v>
      </c>
      <c r="E1796" s="15" t="s">
        <v>13071</v>
      </c>
      <c r="F1796" s="23" t="s">
        <v>13067</v>
      </c>
      <c r="G1796"/>
    </row>
    <row r="1797" spans="1:7" x14ac:dyDescent="0.3">
      <c r="A1797" t="s">
        <v>8489</v>
      </c>
      <c r="B1797" t="s">
        <v>8485</v>
      </c>
      <c r="C1797" t="s">
        <v>9202</v>
      </c>
      <c r="D1797" s="20" t="s">
        <v>9282</v>
      </c>
      <c r="E1797" s="15" t="s">
        <v>13073</v>
      </c>
      <c r="F1797" s="23" t="s">
        <v>13074</v>
      </c>
      <c r="G1797"/>
    </row>
    <row r="1798" spans="1:7" x14ac:dyDescent="0.3">
      <c r="A1798" t="s">
        <v>8489</v>
      </c>
      <c r="B1798" t="s">
        <v>8485</v>
      </c>
      <c r="C1798" t="s">
        <v>2050</v>
      </c>
      <c r="D1798" s="20" t="s">
        <v>9283</v>
      </c>
      <c r="E1798" s="15" t="s">
        <v>13075</v>
      </c>
      <c r="F1798" s="23" t="s">
        <v>13076</v>
      </c>
      <c r="G1798"/>
    </row>
    <row r="1799" spans="1:7" x14ac:dyDescent="0.3">
      <c r="A1799" t="s">
        <v>8489</v>
      </c>
      <c r="B1799" t="s">
        <v>8485</v>
      </c>
      <c r="C1799" t="s">
        <v>2052</v>
      </c>
      <c r="D1799" s="20" t="s">
        <v>9284</v>
      </c>
      <c r="E1799" s="15" t="s">
        <v>13075</v>
      </c>
      <c r="F1799" s="23" t="s">
        <v>13077</v>
      </c>
      <c r="G1799"/>
    </row>
    <row r="1800" spans="1:7" x14ac:dyDescent="0.3">
      <c r="A1800" t="s">
        <v>8489</v>
      </c>
      <c r="B1800" t="s">
        <v>8485</v>
      </c>
      <c r="C1800" t="s">
        <v>2054</v>
      </c>
      <c r="D1800" s="20" t="s">
        <v>9285</v>
      </c>
      <c r="E1800" s="15" t="s">
        <v>13078</v>
      </c>
      <c r="F1800" s="23" t="s">
        <v>13076</v>
      </c>
      <c r="G1800"/>
    </row>
    <row r="1801" spans="1:7" x14ac:dyDescent="0.3">
      <c r="A1801" t="s">
        <v>8489</v>
      </c>
      <c r="B1801" t="s">
        <v>8485</v>
      </c>
      <c r="C1801" t="s">
        <v>2056</v>
      </c>
      <c r="D1801" s="20" t="s">
        <v>9286</v>
      </c>
      <c r="E1801" s="15" t="s">
        <v>13078</v>
      </c>
      <c r="F1801" s="23" t="s">
        <v>13077</v>
      </c>
      <c r="G1801"/>
    </row>
    <row r="1802" spans="1:7" x14ac:dyDescent="0.3">
      <c r="A1802" t="s">
        <v>8489</v>
      </c>
      <c r="B1802" t="s">
        <v>8485</v>
      </c>
      <c r="C1802" t="s">
        <v>2058</v>
      </c>
      <c r="D1802" s="20" t="s">
        <v>9287</v>
      </c>
      <c r="E1802" s="15" t="s">
        <v>13079</v>
      </c>
      <c r="F1802" s="23" t="s">
        <v>13076</v>
      </c>
      <c r="G1802"/>
    </row>
    <row r="1803" spans="1:7" x14ac:dyDescent="0.3">
      <c r="A1803" t="s">
        <v>8489</v>
      </c>
      <c r="B1803" t="s">
        <v>8485</v>
      </c>
      <c r="C1803" t="s">
        <v>2060</v>
      </c>
      <c r="D1803" s="20" t="s">
        <v>9288</v>
      </c>
      <c r="E1803" s="15" t="s">
        <v>13080</v>
      </c>
      <c r="F1803" s="23" t="s">
        <v>13081</v>
      </c>
      <c r="G1803"/>
    </row>
    <row r="1804" spans="1:7" x14ac:dyDescent="0.3">
      <c r="A1804" t="s">
        <v>8489</v>
      </c>
      <c r="B1804" t="s">
        <v>8485</v>
      </c>
      <c r="C1804" t="s">
        <v>2062</v>
      </c>
      <c r="D1804" s="20" t="s">
        <v>9289</v>
      </c>
      <c r="E1804" s="15" t="s">
        <v>13080</v>
      </c>
      <c r="F1804" s="23" t="s">
        <v>13082</v>
      </c>
      <c r="G1804"/>
    </row>
    <row r="1805" spans="1:7" x14ac:dyDescent="0.3">
      <c r="A1805" t="s">
        <v>8489</v>
      </c>
      <c r="B1805" t="s">
        <v>8485</v>
      </c>
      <c r="C1805" t="s">
        <v>2064</v>
      </c>
      <c r="D1805" s="20" t="s">
        <v>9290</v>
      </c>
      <c r="E1805" s="15" t="s">
        <v>13080</v>
      </c>
      <c r="F1805" s="23" t="s">
        <v>13083</v>
      </c>
      <c r="G1805"/>
    </row>
    <row r="1806" spans="1:7" x14ac:dyDescent="0.3">
      <c r="A1806" t="s">
        <v>8489</v>
      </c>
      <c r="B1806" t="s">
        <v>8485</v>
      </c>
      <c r="C1806" t="s">
        <v>2066</v>
      </c>
      <c r="D1806" s="20" t="s">
        <v>9291</v>
      </c>
      <c r="E1806" s="15" t="s">
        <v>13084</v>
      </c>
      <c r="F1806" s="23" t="s">
        <v>13085</v>
      </c>
      <c r="G1806"/>
    </row>
    <row r="1807" spans="1:7" x14ac:dyDescent="0.3">
      <c r="A1807" t="s">
        <v>8489</v>
      </c>
      <c r="B1807" t="s">
        <v>8485</v>
      </c>
      <c r="C1807" t="s">
        <v>2068</v>
      </c>
      <c r="D1807" s="20" t="s">
        <v>9292</v>
      </c>
      <c r="E1807" s="15" t="s">
        <v>13084</v>
      </c>
      <c r="F1807" s="23" t="s">
        <v>13086</v>
      </c>
      <c r="G1807"/>
    </row>
    <row r="1808" spans="1:7" x14ac:dyDescent="0.3">
      <c r="A1808" t="s">
        <v>8489</v>
      </c>
      <c r="B1808" t="s">
        <v>8485</v>
      </c>
      <c r="C1808" t="s">
        <v>2070</v>
      </c>
      <c r="D1808" s="20" t="s">
        <v>9293</v>
      </c>
      <c r="E1808" s="15" t="s">
        <v>13087</v>
      </c>
      <c r="F1808" s="23" t="s">
        <v>13088</v>
      </c>
      <c r="G1808"/>
    </row>
    <row r="1809" spans="1:7" x14ac:dyDescent="0.3">
      <c r="A1809" t="s">
        <v>8489</v>
      </c>
      <c r="B1809" t="s">
        <v>8485</v>
      </c>
      <c r="C1809" t="s">
        <v>9190</v>
      </c>
      <c r="D1809" s="20" t="s">
        <v>9294</v>
      </c>
      <c r="E1809" s="15" t="s">
        <v>13087</v>
      </c>
      <c r="F1809" s="23" t="s">
        <v>13089</v>
      </c>
      <c r="G1809"/>
    </row>
    <row r="1810" spans="1:7" x14ac:dyDescent="0.3">
      <c r="A1810" t="s">
        <v>8489</v>
      </c>
      <c r="B1810" t="s">
        <v>8485</v>
      </c>
      <c r="C1810" t="s">
        <v>6193</v>
      </c>
      <c r="D1810" s="20" t="s">
        <v>9295</v>
      </c>
      <c r="E1810" s="15" t="s">
        <v>13087</v>
      </c>
      <c r="F1810" s="23" t="s">
        <v>13069</v>
      </c>
      <c r="G1810"/>
    </row>
    <row r="1811" spans="1:7" x14ac:dyDescent="0.3">
      <c r="A1811" t="s">
        <v>8489</v>
      </c>
      <c r="B1811" t="s">
        <v>8485</v>
      </c>
      <c r="C1811" t="s">
        <v>2074</v>
      </c>
      <c r="D1811" s="20" t="s">
        <v>9296</v>
      </c>
      <c r="E1811" s="15" t="s">
        <v>13087</v>
      </c>
      <c r="F1811" s="23" t="s">
        <v>8606</v>
      </c>
      <c r="G1811"/>
    </row>
    <row r="1812" spans="1:7" x14ac:dyDescent="0.3">
      <c r="A1812" t="s">
        <v>8489</v>
      </c>
      <c r="B1812" t="s">
        <v>8485</v>
      </c>
      <c r="C1812" t="s">
        <v>2076</v>
      </c>
      <c r="D1812" s="20" t="s">
        <v>9297</v>
      </c>
      <c r="E1812" s="15" t="s">
        <v>13090</v>
      </c>
      <c r="F1812" s="23" t="s">
        <v>13091</v>
      </c>
      <c r="G1812"/>
    </row>
    <row r="1813" spans="1:7" x14ac:dyDescent="0.3">
      <c r="A1813" t="s">
        <v>8489</v>
      </c>
      <c r="B1813" t="s">
        <v>8485</v>
      </c>
      <c r="C1813" t="s">
        <v>2077</v>
      </c>
      <c r="D1813" s="20" t="s">
        <v>9298</v>
      </c>
      <c r="E1813" s="15" t="s">
        <v>13092</v>
      </c>
      <c r="F1813" s="23" t="s">
        <v>13081</v>
      </c>
      <c r="G1813"/>
    </row>
    <row r="1814" spans="1:7" x14ac:dyDescent="0.3">
      <c r="A1814" t="s">
        <v>8489</v>
      </c>
      <c r="B1814" t="s">
        <v>8485</v>
      </c>
      <c r="C1814" t="s">
        <v>2079</v>
      </c>
      <c r="D1814" s="20" t="s">
        <v>9299</v>
      </c>
      <c r="E1814" s="15" t="s">
        <v>13092</v>
      </c>
      <c r="F1814" s="23" t="s">
        <v>13093</v>
      </c>
      <c r="G1814"/>
    </row>
    <row r="1815" spans="1:7" x14ac:dyDescent="0.3">
      <c r="A1815" t="s">
        <v>8489</v>
      </c>
      <c r="B1815" t="s">
        <v>8485</v>
      </c>
      <c r="C1815" t="s">
        <v>2081</v>
      </c>
      <c r="D1815" s="20" t="s">
        <v>9300</v>
      </c>
      <c r="E1815" s="15" t="s">
        <v>13092</v>
      </c>
      <c r="F1815" s="23" t="s">
        <v>13083</v>
      </c>
      <c r="G1815"/>
    </row>
    <row r="1816" spans="1:7" x14ac:dyDescent="0.3">
      <c r="A1816" t="s">
        <v>8489</v>
      </c>
      <c r="B1816" t="s">
        <v>8485</v>
      </c>
      <c r="C1816" t="s">
        <v>9206</v>
      </c>
      <c r="D1816" s="20" t="s">
        <v>9301</v>
      </c>
      <c r="E1816" s="15" t="s">
        <v>13094</v>
      </c>
      <c r="F1816" s="23" t="s">
        <v>8608</v>
      </c>
      <c r="G1816"/>
    </row>
    <row r="1817" spans="1:7" x14ac:dyDescent="0.3">
      <c r="A1817" t="s">
        <v>8489</v>
      </c>
      <c r="B1817" t="s">
        <v>8485</v>
      </c>
      <c r="C1817" t="s">
        <v>9207</v>
      </c>
      <c r="D1817" s="20" t="s">
        <v>9302</v>
      </c>
      <c r="E1817" s="15" t="s">
        <v>13095</v>
      </c>
      <c r="F1817" s="23" t="s">
        <v>13096</v>
      </c>
      <c r="G1817"/>
    </row>
    <row r="1818" spans="1:7" x14ac:dyDescent="0.3">
      <c r="A1818" t="s">
        <v>8489</v>
      </c>
      <c r="B1818" t="s">
        <v>8485</v>
      </c>
      <c r="C1818" t="s">
        <v>2086</v>
      </c>
      <c r="D1818" s="20" t="s">
        <v>9303</v>
      </c>
      <c r="E1818" s="15" t="s">
        <v>13095</v>
      </c>
      <c r="F1818" s="23" t="s">
        <v>13097</v>
      </c>
      <c r="G1818"/>
    </row>
    <row r="1819" spans="1:7" x14ac:dyDescent="0.3">
      <c r="A1819" t="s">
        <v>8489</v>
      </c>
      <c r="B1819" t="s">
        <v>8485</v>
      </c>
      <c r="C1819" t="s">
        <v>9203</v>
      </c>
      <c r="D1819" s="20" t="s">
        <v>9304</v>
      </c>
      <c r="E1819" s="15" t="s">
        <v>13098</v>
      </c>
      <c r="F1819" s="23" t="s">
        <v>13099</v>
      </c>
      <c r="G1819"/>
    </row>
    <row r="1820" spans="1:7" x14ac:dyDescent="0.3">
      <c r="A1820" t="s">
        <v>8489</v>
      </c>
      <c r="B1820" t="s">
        <v>8485</v>
      </c>
      <c r="C1820" t="s">
        <v>9204</v>
      </c>
      <c r="D1820" s="20" t="s">
        <v>9305</v>
      </c>
      <c r="E1820" s="15" t="s">
        <v>13098</v>
      </c>
      <c r="F1820" s="23" t="s">
        <v>13100</v>
      </c>
      <c r="G1820"/>
    </row>
    <row r="1821" spans="1:7" x14ac:dyDescent="0.3">
      <c r="A1821" t="s">
        <v>8489</v>
      </c>
      <c r="B1821" t="s">
        <v>8485</v>
      </c>
      <c r="C1821" t="s">
        <v>9205</v>
      </c>
      <c r="D1821" s="20" t="s">
        <v>9306</v>
      </c>
      <c r="E1821" s="15" t="s">
        <v>13098</v>
      </c>
      <c r="F1821" s="23" t="s">
        <v>13101</v>
      </c>
      <c r="G1821"/>
    </row>
    <row r="1822" spans="1:7" x14ac:dyDescent="0.3">
      <c r="A1822" t="s">
        <v>8489</v>
      </c>
      <c r="B1822" t="s">
        <v>8485</v>
      </c>
      <c r="C1822" t="s">
        <v>2094</v>
      </c>
      <c r="D1822" s="20" t="s">
        <v>9307</v>
      </c>
      <c r="E1822" s="15" t="s">
        <v>13102</v>
      </c>
      <c r="F1822" s="23" t="s">
        <v>13076</v>
      </c>
      <c r="G1822"/>
    </row>
    <row r="1823" spans="1:7" x14ac:dyDescent="0.3">
      <c r="A1823" t="s">
        <v>8489</v>
      </c>
      <c r="B1823" t="s">
        <v>8485</v>
      </c>
      <c r="C1823" t="s">
        <v>9208</v>
      </c>
      <c r="D1823" s="20" t="s">
        <v>9308</v>
      </c>
      <c r="E1823" s="15" t="s">
        <v>13102</v>
      </c>
      <c r="F1823" s="23" t="s">
        <v>13077</v>
      </c>
      <c r="G1823"/>
    </row>
    <row r="1824" spans="1:7" x14ac:dyDescent="0.3">
      <c r="A1824" t="s">
        <v>8489</v>
      </c>
      <c r="B1824" t="s">
        <v>8485</v>
      </c>
      <c r="C1824" t="s">
        <v>9209</v>
      </c>
      <c r="D1824" s="20" t="s">
        <v>9309</v>
      </c>
      <c r="E1824" s="15" t="s">
        <v>13102</v>
      </c>
      <c r="F1824" s="23" t="s">
        <v>13103</v>
      </c>
      <c r="G1824"/>
    </row>
    <row r="1825" spans="1:7" x14ac:dyDescent="0.3">
      <c r="A1825" t="s">
        <v>8489</v>
      </c>
      <c r="B1825" t="s">
        <v>8485</v>
      </c>
      <c r="C1825" t="s">
        <v>9210</v>
      </c>
      <c r="D1825" s="20" t="s">
        <v>9310</v>
      </c>
      <c r="E1825" s="15" t="s">
        <v>13102</v>
      </c>
      <c r="F1825" s="23" t="s">
        <v>13104</v>
      </c>
      <c r="G1825"/>
    </row>
    <row r="1826" spans="1:7" x14ac:dyDescent="0.3">
      <c r="A1826" t="s">
        <v>8489</v>
      </c>
      <c r="B1826" t="s">
        <v>8485</v>
      </c>
      <c r="C1826" t="s">
        <v>6216</v>
      </c>
      <c r="D1826" s="20" t="s">
        <v>9311</v>
      </c>
      <c r="E1826" s="15" t="s">
        <v>13102</v>
      </c>
      <c r="F1826" s="23" t="s">
        <v>13097</v>
      </c>
      <c r="G1826"/>
    </row>
    <row r="1827" spans="1:7" x14ac:dyDescent="0.3">
      <c r="A1827" t="s">
        <v>8489</v>
      </c>
      <c r="B1827" t="s">
        <v>8485</v>
      </c>
      <c r="C1827" t="s">
        <v>9211</v>
      </c>
      <c r="D1827" s="20" t="s">
        <v>9312</v>
      </c>
      <c r="E1827" s="15" t="s">
        <v>13105</v>
      </c>
      <c r="F1827" s="23" t="s">
        <v>13106</v>
      </c>
      <c r="G1827"/>
    </row>
    <row r="1828" spans="1:7" x14ac:dyDescent="0.3">
      <c r="A1828" t="s">
        <v>8489</v>
      </c>
      <c r="B1828" t="s">
        <v>8485</v>
      </c>
      <c r="C1828" t="s">
        <v>2105</v>
      </c>
      <c r="D1828" s="20" t="s">
        <v>9313</v>
      </c>
      <c r="E1828" s="15" t="s">
        <v>13107</v>
      </c>
      <c r="F1828" s="23" t="s">
        <v>13081</v>
      </c>
      <c r="G1828"/>
    </row>
    <row r="1829" spans="1:7" x14ac:dyDescent="0.3">
      <c r="A1829" t="s">
        <v>8489</v>
      </c>
      <c r="B1829" t="s">
        <v>8485</v>
      </c>
      <c r="C1829" t="s">
        <v>2107</v>
      </c>
      <c r="D1829" s="20" t="s">
        <v>9314</v>
      </c>
      <c r="E1829" s="15" t="s">
        <v>13107</v>
      </c>
      <c r="F1829" s="23" t="s">
        <v>13108</v>
      </c>
      <c r="G1829"/>
    </row>
    <row r="1830" spans="1:7" x14ac:dyDescent="0.3">
      <c r="A1830" t="s">
        <v>8489</v>
      </c>
      <c r="B1830" t="s">
        <v>8485</v>
      </c>
      <c r="C1830" t="s">
        <v>2109</v>
      </c>
      <c r="D1830" s="20" t="s">
        <v>9315</v>
      </c>
      <c r="E1830" s="15" t="s">
        <v>13107</v>
      </c>
      <c r="F1830" s="23" t="s">
        <v>13083</v>
      </c>
      <c r="G1830"/>
    </row>
    <row r="1831" spans="1:7" x14ac:dyDescent="0.3">
      <c r="A1831" t="s">
        <v>8489</v>
      </c>
      <c r="B1831" t="s">
        <v>8485</v>
      </c>
      <c r="C1831" t="s">
        <v>2111</v>
      </c>
      <c r="D1831" s="20" t="s">
        <v>9316</v>
      </c>
      <c r="E1831" s="15" t="s">
        <v>13109</v>
      </c>
      <c r="F1831" s="23" t="s">
        <v>13069</v>
      </c>
      <c r="G1831"/>
    </row>
    <row r="1832" spans="1:7" x14ac:dyDescent="0.3">
      <c r="A1832" t="s">
        <v>8489</v>
      </c>
      <c r="B1832" t="s">
        <v>8485</v>
      </c>
      <c r="C1832" t="s">
        <v>2112</v>
      </c>
      <c r="D1832" s="20" t="s">
        <v>9317</v>
      </c>
      <c r="E1832" s="15" t="s">
        <v>13109</v>
      </c>
      <c r="F1832" s="23" t="s">
        <v>8606</v>
      </c>
      <c r="G1832"/>
    </row>
    <row r="1833" spans="1:7" x14ac:dyDescent="0.3">
      <c r="A1833" t="s">
        <v>8489</v>
      </c>
      <c r="B1833" t="s">
        <v>8485</v>
      </c>
      <c r="C1833" t="s">
        <v>6228</v>
      </c>
      <c r="D1833" s="20" t="s">
        <v>9318</v>
      </c>
      <c r="E1833" s="15" t="s">
        <v>13110</v>
      </c>
      <c r="F1833" s="23" t="s">
        <v>8606</v>
      </c>
      <c r="G1833"/>
    </row>
    <row r="1834" spans="1:7" x14ac:dyDescent="0.3">
      <c r="A1834" t="s">
        <v>8489</v>
      </c>
      <c r="B1834" t="s">
        <v>8485</v>
      </c>
      <c r="C1834" t="s">
        <v>9212</v>
      </c>
      <c r="D1834" s="20" t="s">
        <v>9319</v>
      </c>
      <c r="E1834" s="15" t="s">
        <v>13111</v>
      </c>
      <c r="F1834" s="23" t="s">
        <v>13103</v>
      </c>
      <c r="G1834"/>
    </row>
    <row r="1835" spans="1:7" x14ac:dyDescent="0.3">
      <c r="A1835" t="s">
        <v>8489</v>
      </c>
      <c r="B1835" t="s">
        <v>8485</v>
      </c>
      <c r="C1835" t="s">
        <v>9213</v>
      </c>
      <c r="D1835" s="20" t="s">
        <v>9320</v>
      </c>
      <c r="E1835" s="15" t="s">
        <v>13111</v>
      </c>
      <c r="F1835" s="23" t="s">
        <v>13104</v>
      </c>
      <c r="G1835"/>
    </row>
    <row r="1836" spans="1:7" x14ac:dyDescent="0.3">
      <c r="A1836" t="s">
        <v>8489</v>
      </c>
      <c r="B1836" t="s">
        <v>8485</v>
      </c>
      <c r="C1836" t="s">
        <v>2119</v>
      </c>
      <c r="D1836" s="20" t="s">
        <v>9321</v>
      </c>
      <c r="E1836" s="15" t="s">
        <v>13112</v>
      </c>
      <c r="F1836" s="23" t="s">
        <v>13076</v>
      </c>
      <c r="G1836"/>
    </row>
    <row r="1837" spans="1:7" x14ac:dyDescent="0.3">
      <c r="A1837" t="s">
        <v>8489</v>
      </c>
      <c r="B1837" t="s">
        <v>8485</v>
      </c>
      <c r="C1837" t="s">
        <v>9231</v>
      </c>
      <c r="D1837" s="20" t="s">
        <v>9322</v>
      </c>
      <c r="E1837" s="15" t="s">
        <v>13113</v>
      </c>
      <c r="F1837" s="23" t="s">
        <v>13099</v>
      </c>
      <c r="G1837"/>
    </row>
    <row r="1838" spans="1:7" x14ac:dyDescent="0.3">
      <c r="A1838" t="s">
        <v>8489</v>
      </c>
      <c r="B1838" t="s">
        <v>8485</v>
      </c>
      <c r="C1838" t="s">
        <v>2123</v>
      </c>
      <c r="D1838" s="20" t="s">
        <v>9323</v>
      </c>
      <c r="E1838" s="15" t="s">
        <v>13114</v>
      </c>
      <c r="F1838" s="23" t="s">
        <v>13076</v>
      </c>
      <c r="G1838"/>
    </row>
    <row r="1839" spans="1:7" x14ac:dyDescent="0.3">
      <c r="A1839" t="s">
        <v>8489</v>
      </c>
      <c r="B1839" t="s">
        <v>8485</v>
      </c>
      <c r="C1839" t="s">
        <v>2124</v>
      </c>
      <c r="D1839" s="20" t="s">
        <v>9324</v>
      </c>
      <c r="E1839" s="15" t="s">
        <v>13114</v>
      </c>
      <c r="F1839" s="23" t="s">
        <v>13115</v>
      </c>
      <c r="G1839"/>
    </row>
    <row r="1840" spans="1:7" x14ac:dyDescent="0.3">
      <c r="A1840" t="s">
        <v>8489</v>
      </c>
      <c r="B1840" t="s">
        <v>8485</v>
      </c>
      <c r="C1840" t="s">
        <v>9191</v>
      </c>
      <c r="D1840" s="20" t="s">
        <v>9325</v>
      </c>
      <c r="E1840" s="15" t="s">
        <v>13114</v>
      </c>
      <c r="F1840" s="23" t="s">
        <v>13116</v>
      </c>
      <c r="G1840"/>
    </row>
    <row r="1841" spans="1:7" x14ac:dyDescent="0.3">
      <c r="A1841" t="s">
        <v>8489</v>
      </c>
      <c r="B1841" t="s">
        <v>8485</v>
      </c>
      <c r="C1841" t="s">
        <v>2126</v>
      </c>
      <c r="D1841" s="20" t="s">
        <v>9326</v>
      </c>
      <c r="E1841" s="15" t="s">
        <v>13117</v>
      </c>
      <c r="F1841" s="23" t="s">
        <v>13118</v>
      </c>
      <c r="G1841"/>
    </row>
    <row r="1842" spans="1:7" x14ac:dyDescent="0.3">
      <c r="A1842" t="s">
        <v>8489</v>
      </c>
      <c r="B1842" t="s">
        <v>8485</v>
      </c>
      <c r="C1842" t="s">
        <v>2128</v>
      </c>
      <c r="D1842" s="20" t="s">
        <v>9327</v>
      </c>
      <c r="E1842" s="15" t="s">
        <v>13117</v>
      </c>
      <c r="F1842" s="23" t="s">
        <v>13106</v>
      </c>
      <c r="G1842"/>
    </row>
    <row r="1843" spans="1:7" x14ac:dyDescent="0.3">
      <c r="A1843" t="s">
        <v>8489</v>
      </c>
      <c r="B1843" t="s">
        <v>8485</v>
      </c>
      <c r="C1843" t="s">
        <v>2129</v>
      </c>
      <c r="D1843" s="20" t="s">
        <v>9328</v>
      </c>
      <c r="E1843" s="15" t="s">
        <v>13119</v>
      </c>
      <c r="F1843" s="23" t="s">
        <v>13099</v>
      </c>
      <c r="G1843"/>
    </row>
    <row r="1844" spans="1:7" x14ac:dyDescent="0.3">
      <c r="A1844" t="s">
        <v>8489</v>
      </c>
      <c r="B1844" t="s">
        <v>8485</v>
      </c>
      <c r="C1844" t="s">
        <v>2131</v>
      </c>
      <c r="D1844" s="20" t="s">
        <v>9329</v>
      </c>
      <c r="E1844" s="15" t="s">
        <v>13119</v>
      </c>
      <c r="F1844" s="23" t="s">
        <v>13082</v>
      </c>
      <c r="G1844"/>
    </row>
    <row r="1845" spans="1:7" x14ac:dyDescent="0.3">
      <c r="A1845" t="s">
        <v>8489</v>
      </c>
      <c r="B1845" t="s">
        <v>8485</v>
      </c>
      <c r="C1845" t="s">
        <v>2133</v>
      </c>
      <c r="D1845" s="20" t="s">
        <v>9330</v>
      </c>
      <c r="E1845" s="15" t="s">
        <v>13119</v>
      </c>
      <c r="F1845" s="23" t="s">
        <v>13083</v>
      </c>
      <c r="G1845"/>
    </row>
    <row r="1846" spans="1:7" x14ac:dyDescent="0.3">
      <c r="A1846" t="s">
        <v>8489</v>
      </c>
      <c r="B1846" t="s">
        <v>8485</v>
      </c>
      <c r="C1846" t="s">
        <v>9214</v>
      </c>
      <c r="D1846" s="20" t="s">
        <v>9331</v>
      </c>
      <c r="E1846" s="15" t="s">
        <v>13120</v>
      </c>
      <c r="F1846" s="23" t="s">
        <v>13063</v>
      </c>
      <c r="G1846"/>
    </row>
    <row r="1847" spans="1:7" x14ac:dyDescent="0.3">
      <c r="A1847" t="s">
        <v>8489</v>
      </c>
      <c r="B1847" t="s">
        <v>8485</v>
      </c>
      <c r="C1847" t="s">
        <v>2137</v>
      </c>
      <c r="D1847" s="20" t="s">
        <v>9332</v>
      </c>
      <c r="E1847" s="15" t="s">
        <v>13121</v>
      </c>
      <c r="F1847" s="23" t="s">
        <v>13076</v>
      </c>
      <c r="G1847"/>
    </row>
    <row r="1848" spans="1:7" x14ac:dyDescent="0.3">
      <c r="A1848" t="s">
        <v>8489</v>
      </c>
      <c r="B1848" t="s">
        <v>8485</v>
      </c>
      <c r="C1848" t="s">
        <v>2139</v>
      </c>
      <c r="D1848" s="20" t="s">
        <v>9333</v>
      </c>
      <c r="E1848" s="15" t="s">
        <v>13121</v>
      </c>
      <c r="F1848" s="23" t="s">
        <v>13077</v>
      </c>
      <c r="G1848"/>
    </row>
    <row r="1849" spans="1:7" x14ac:dyDescent="0.3">
      <c r="A1849" t="s">
        <v>8489</v>
      </c>
      <c r="B1849" t="s">
        <v>8485</v>
      </c>
      <c r="C1849" t="s">
        <v>9215</v>
      </c>
      <c r="D1849" s="20" t="s">
        <v>9334</v>
      </c>
      <c r="E1849" s="15" t="s">
        <v>13121</v>
      </c>
      <c r="F1849" s="23" t="s">
        <v>13103</v>
      </c>
      <c r="G1849"/>
    </row>
    <row r="1850" spans="1:7" x14ac:dyDescent="0.3">
      <c r="A1850" t="s">
        <v>8489</v>
      </c>
      <c r="B1850" t="s">
        <v>8485</v>
      </c>
      <c r="C1850" t="s">
        <v>9232</v>
      </c>
      <c r="D1850" s="20" t="s">
        <v>9335</v>
      </c>
      <c r="E1850" s="15" t="s">
        <v>13122</v>
      </c>
      <c r="F1850" s="23" t="s">
        <v>13123</v>
      </c>
      <c r="G1850"/>
    </row>
    <row r="1851" spans="1:7" x14ac:dyDescent="0.3">
      <c r="A1851" t="s">
        <v>8489</v>
      </c>
      <c r="B1851" t="s">
        <v>8485</v>
      </c>
      <c r="C1851" t="s">
        <v>9233</v>
      </c>
      <c r="D1851" s="20" t="s">
        <v>9336</v>
      </c>
      <c r="E1851" s="15" t="s">
        <v>13124</v>
      </c>
      <c r="F1851" s="23" t="s">
        <v>13076</v>
      </c>
      <c r="G1851"/>
    </row>
    <row r="1852" spans="1:7" x14ac:dyDescent="0.3">
      <c r="A1852" t="s">
        <v>8489</v>
      </c>
      <c r="B1852" t="s">
        <v>8485</v>
      </c>
      <c r="C1852" t="s">
        <v>2147</v>
      </c>
      <c r="D1852" s="20" t="s">
        <v>9337</v>
      </c>
      <c r="E1852" s="15" t="s">
        <v>13125</v>
      </c>
      <c r="F1852" s="23" t="s">
        <v>13126</v>
      </c>
      <c r="G1852"/>
    </row>
    <row r="1853" spans="1:7" x14ac:dyDescent="0.3">
      <c r="A1853" t="s">
        <v>8489</v>
      </c>
      <c r="B1853" t="s">
        <v>8485</v>
      </c>
      <c r="C1853" t="s">
        <v>9234</v>
      </c>
      <c r="D1853" s="20" t="s">
        <v>9338</v>
      </c>
      <c r="E1853" s="15" t="s">
        <v>9265</v>
      </c>
      <c r="F1853" s="23" t="s">
        <v>13118</v>
      </c>
      <c r="G1853"/>
    </row>
    <row r="1854" spans="1:7" x14ac:dyDescent="0.3">
      <c r="A1854" t="s">
        <v>8489</v>
      </c>
      <c r="B1854" t="s">
        <v>8485</v>
      </c>
      <c r="C1854" t="s">
        <v>9235</v>
      </c>
      <c r="D1854" s="20" t="s">
        <v>9339</v>
      </c>
      <c r="E1854" s="15" t="s">
        <v>9265</v>
      </c>
      <c r="F1854" s="23" t="s">
        <v>13127</v>
      </c>
      <c r="G1854"/>
    </row>
    <row r="1855" spans="1:7" x14ac:dyDescent="0.3">
      <c r="A1855" t="s">
        <v>8489</v>
      </c>
      <c r="B1855" t="s">
        <v>8485</v>
      </c>
      <c r="C1855" t="s">
        <v>2152</v>
      </c>
      <c r="D1855" s="20" t="s">
        <v>9340</v>
      </c>
      <c r="E1855" s="15" t="s">
        <v>13128</v>
      </c>
      <c r="F1855" s="23" t="s">
        <v>13129</v>
      </c>
      <c r="G1855"/>
    </row>
    <row r="1856" spans="1:7" x14ac:dyDescent="0.3">
      <c r="A1856" t="s">
        <v>8489</v>
      </c>
      <c r="B1856" t="s">
        <v>8485</v>
      </c>
      <c r="C1856" t="s">
        <v>2154</v>
      </c>
      <c r="D1856" s="20" t="s">
        <v>9341</v>
      </c>
      <c r="E1856" s="15" t="s">
        <v>13130</v>
      </c>
      <c r="F1856" s="23" t="s">
        <v>13118</v>
      </c>
      <c r="G1856"/>
    </row>
    <row r="1857" spans="1:7" x14ac:dyDescent="0.3">
      <c r="A1857" t="s">
        <v>8489</v>
      </c>
      <c r="B1857" t="s">
        <v>8485</v>
      </c>
      <c r="C1857" t="s">
        <v>9216</v>
      </c>
      <c r="D1857" s="20" t="s">
        <v>9342</v>
      </c>
      <c r="E1857" s="15" t="s">
        <v>13131</v>
      </c>
      <c r="F1857" s="23" t="s">
        <v>13132</v>
      </c>
      <c r="G1857"/>
    </row>
    <row r="1858" spans="1:7" x14ac:dyDescent="0.3">
      <c r="A1858" t="s">
        <v>8489</v>
      </c>
      <c r="B1858" t="s">
        <v>8485</v>
      </c>
      <c r="C1858" t="s">
        <v>9236</v>
      </c>
      <c r="D1858" s="20" t="s">
        <v>9343</v>
      </c>
      <c r="E1858" s="15" t="s">
        <v>13133</v>
      </c>
      <c r="F1858" s="23" t="s">
        <v>13089</v>
      </c>
      <c r="G1858"/>
    </row>
    <row r="1859" spans="1:7" x14ac:dyDescent="0.3">
      <c r="A1859" t="s">
        <v>8489</v>
      </c>
      <c r="B1859" t="s">
        <v>8485</v>
      </c>
      <c r="C1859" t="s">
        <v>2160</v>
      </c>
      <c r="D1859" s="20" t="s">
        <v>9344</v>
      </c>
      <c r="E1859" s="15" t="s">
        <v>13134</v>
      </c>
      <c r="F1859" s="23" t="s">
        <v>13118</v>
      </c>
      <c r="G1859"/>
    </row>
    <row r="1860" spans="1:7" x14ac:dyDescent="0.3">
      <c r="A1860" t="s">
        <v>8489</v>
      </c>
      <c r="B1860" t="s">
        <v>8485</v>
      </c>
      <c r="C1860" t="s">
        <v>2162</v>
      </c>
      <c r="D1860" s="20" t="s">
        <v>9345</v>
      </c>
      <c r="E1860" s="15" t="s">
        <v>13135</v>
      </c>
      <c r="F1860" s="23" t="s">
        <v>13077</v>
      </c>
      <c r="G1860"/>
    </row>
    <row r="1861" spans="1:7" x14ac:dyDescent="0.3">
      <c r="A1861" t="s">
        <v>8489</v>
      </c>
      <c r="B1861" t="s">
        <v>8485</v>
      </c>
      <c r="C1861" t="s">
        <v>9217</v>
      </c>
      <c r="D1861" s="20" t="s">
        <v>9346</v>
      </c>
      <c r="E1861" s="15" t="s">
        <v>13136</v>
      </c>
      <c r="F1861" s="23" t="s">
        <v>13137</v>
      </c>
      <c r="G1861"/>
    </row>
    <row r="1862" spans="1:7" x14ac:dyDescent="0.3">
      <c r="A1862" t="s">
        <v>8489</v>
      </c>
      <c r="B1862" t="s">
        <v>8485</v>
      </c>
      <c r="C1862" t="s">
        <v>9219</v>
      </c>
      <c r="D1862" s="20" t="s">
        <v>9347</v>
      </c>
      <c r="E1862" s="15" t="s">
        <v>13138</v>
      </c>
      <c r="F1862" s="23" t="s">
        <v>13099</v>
      </c>
      <c r="G1862"/>
    </row>
    <row r="1863" spans="1:7" x14ac:dyDescent="0.3">
      <c r="A1863" t="s">
        <v>8489</v>
      </c>
      <c r="B1863" t="s">
        <v>8485</v>
      </c>
      <c r="C1863" t="s">
        <v>9220</v>
      </c>
      <c r="D1863" s="20" t="s">
        <v>9348</v>
      </c>
      <c r="E1863" s="15" t="s">
        <v>13138</v>
      </c>
      <c r="F1863" s="23" t="s">
        <v>13100</v>
      </c>
      <c r="G1863"/>
    </row>
    <row r="1864" spans="1:7" x14ac:dyDescent="0.3">
      <c r="A1864" t="s">
        <v>8489</v>
      </c>
      <c r="B1864" t="s">
        <v>8485</v>
      </c>
      <c r="C1864" t="s">
        <v>9221</v>
      </c>
      <c r="D1864" s="20" t="s">
        <v>9349</v>
      </c>
      <c r="E1864" s="15" t="s">
        <v>13139</v>
      </c>
      <c r="F1864" s="23" t="s">
        <v>13140</v>
      </c>
      <c r="G1864"/>
    </row>
    <row r="1865" spans="1:7" x14ac:dyDescent="0.3">
      <c r="A1865" t="s">
        <v>8489</v>
      </c>
      <c r="B1865" t="s">
        <v>8485</v>
      </c>
      <c r="C1865" t="s">
        <v>9222</v>
      </c>
      <c r="D1865" s="20" t="s">
        <v>9350</v>
      </c>
      <c r="E1865" s="15" t="s">
        <v>13139</v>
      </c>
      <c r="F1865" s="23" t="s">
        <v>13141</v>
      </c>
      <c r="G1865"/>
    </row>
    <row r="1866" spans="1:7" x14ac:dyDescent="0.3">
      <c r="A1866" t="s">
        <v>8489</v>
      </c>
      <c r="B1866" t="s">
        <v>8485</v>
      </c>
      <c r="C1866" t="s">
        <v>2174</v>
      </c>
      <c r="D1866" s="20" t="s">
        <v>9351</v>
      </c>
      <c r="E1866" s="15" t="s">
        <v>13142</v>
      </c>
      <c r="F1866" s="23" t="s">
        <v>13085</v>
      </c>
      <c r="G1866"/>
    </row>
    <row r="1867" spans="1:7" x14ac:dyDescent="0.3">
      <c r="A1867" t="s">
        <v>8489</v>
      </c>
      <c r="B1867" t="s">
        <v>8485</v>
      </c>
      <c r="C1867" t="s">
        <v>9192</v>
      </c>
      <c r="D1867" s="20" t="s">
        <v>9352</v>
      </c>
      <c r="E1867" s="15" t="s">
        <v>13142</v>
      </c>
      <c r="F1867" s="23" t="s">
        <v>13086</v>
      </c>
      <c r="G1867"/>
    </row>
    <row r="1868" spans="1:7" x14ac:dyDescent="0.3">
      <c r="A1868" t="s">
        <v>8489</v>
      </c>
      <c r="B1868" t="s">
        <v>8485</v>
      </c>
      <c r="C1868" t="s">
        <v>9223</v>
      </c>
      <c r="D1868" s="20" t="s">
        <v>9353</v>
      </c>
      <c r="E1868" s="15" t="s">
        <v>13143</v>
      </c>
      <c r="F1868" s="23" t="s">
        <v>13141</v>
      </c>
      <c r="G1868"/>
    </row>
    <row r="1869" spans="1:7" x14ac:dyDescent="0.3">
      <c r="A1869" t="s">
        <v>8489</v>
      </c>
      <c r="B1869" t="s">
        <v>8485</v>
      </c>
      <c r="C1869" t="s">
        <v>9224</v>
      </c>
      <c r="D1869" s="20" t="s">
        <v>9354</v>
      </c>
      <c r="E1869" s="15" t="s">
        <v>13143</v>
      </c>
      <c r="F1869" s="23" t="s">
        <v>13144</v>
      </c>
      <c r="G1869"/>
    </row>
    <row r="1870" spans="1:7" x14ac:dyDescent="0.3">
      <c r="A1870" t="s">
        <v>8489</v>
      </c>
      <c r="B1870" t="s">
        <v>8485</v>
      </c>
      <c r="C1870" t="s">
        <v>9225</v>
      </c>
      <c r="D1870" s="20" t="s">
        <v>9355</v>
      </c>
      <c r="E1870" s="15" t="s">
        <v>13143</v>
      </c>
      <c r="F1870" s="23" t="s">
        <v>13140</v>
      </c>
      <c r="G1870"/>
    </row>
    <row r="1871" spans="1:7" x14ac:dyDescent="0.3">
      <c r="A1871" t="s">
        <v>8489</v>
      </c>
      <c r="B1871" t="s">
        <v>8485</v>
      </c>
      <c r="C1871" t="s">
        <v>9218</v>
      </c>
      <c r="D1871" s="20" t="s">
        <v>9356</v>
      </c>
      <c r="E1871" s="15" t="s">
        <v>13145</v>
      </c>
      <c r="F1871" s="23" t="s">
        <v>13099</v>
      </c>
      <c r="G1871"/>
    </row>
    <row r="1872" spans="1:7" x14ac:dyDescent="0.3">
      <c r="A1872" t="s">
        <v>8489</v>
      </c>
      <c r="B1872" t="s">
        <v>8485</v>
      </c>
      <c r="C1872" t="s">
        <v>2184</v>
      </c>
      <c r="D1872" s="20" t="s">
        <v>9357</v>
      </c>
      <c r="E1872" s="15" t="s">
        <v>13146</v>
      </c>
      <c r="F1872" s="23" t="s">
        <v>13081</v>
      </c>
      <c r="G1872"/>
    </row>
    <row r="1873" spans="1:7" x14ac:dyDescent="0.3">
      <c r="A1873" t="s">
        <v>8489</v>
      </c>
      <c r="B1873" t="s">
        <v>8485</v>
      </c>
      <c r="C1873" t="s">
        <v>2186</v>
      </c>
      <c r="D1873" s="20" t="s">
        <v>9358</v>
      </c>
      <c r="E1873" s="15" t="s">
        <v>13146</v>
      </c>
      <c r="F1873" s="23" t="s">
        <v>13082</v>
      </c>
      <c r="G1873"/>
    </row>
    <row r="1874" spans="1:7" x14ac:dyDescent="0.3">
      <c r="A1874" t="s">
        <v>8489</v>
      </c>
      <c r="B1874" t="s">
        <v>8485</v>
      </c>
      <c r="C1874" t="s">
        <v>2188</v>
      </c>
      <c r="D1874" s="20" t="s">
        <v>9359</v>
      </c>
      <c r="E1874" s="15" t="s">
        <v>13146</v>
      </c>
      <c r="F1874" s="23" t="s">
        <v>13083</v>
      </c>
      <c r="G1874"/>
    </row>
    <row r="1875" spans="1:7" hidden="1" x14ac:dyDescent="0.3">
      <c r="A1875" t="s">
        <v>8489</v>
      </c>
      <c r="B1875" t="s">
        <v>8486</v>
      </c>
      <c r="C1875" t="s">
        <v>9237</v>
      </c>
      <c r="D1875" s="20" t="s">
        <v>9271</v>
      </c>
      <c r="E1875" s="15" t="s">
        <v>13060</v>
      </c>
      <c r="F1875" s="12" t="s">
        <v>13061</v>
      </c>
      <c r="G1875"/>
    </row>
    <row r="1876" spans="1:7" hidden="1" x14ac:dyDescent="0.3">
      <c r="A1876" t="s">
        <v>8489</v>
      </c>
      <c r="B1876" t="s">
        <v>8486</v>
      </c>
      <c r="C1876" t="s">
        <v>6129</v>
      </c>
      <c r="D1876" s="20" t="s">
        <v>9360</v>
      </c>
      <c r="E1876" s="15" t="s">
        <v>13147</v>
      </c>
      <c r="F1876" s="12" t="s">
        <v>13148</v>
      </c>
      <c r="G1876"/>
    </row>
    <row r="1877" spans="1:7" hidden="1" x14ac:dyDescent="0.3">
      <c r="A1877" t="s">
        <v>8489</v>
      </c>
      <c r="B1877" t="s">
        <v>8486</v>
      </c>
      <c r="C1877" t="s">
        <v>9187</v>
      </c>
      <c r="D1877" s="20" t="s">
        <v>9361</v>
      </c>
      <c r="E1877" s="15" t="s">
        <v>13064</v>
      </c>
      <c r="F1877" s="12" t="s">
        <v>13149</v>
      </c>
      <c r="G1877"/>
    </row>
    <row r="1878" spans="1:7" hidden="1" x14ac:dyDescent="0.3">
      <c r="A1878" t="s">
        <v>8489</v>
      </c>
      <c r="B1878" t="s">
        <v>8486</v>
      </c>
      <c r="C1878" t="s">
        <v>9193</v>
      </c>
      <c r="D1878" s="20" t="s">
        <v>9273</v>
      </c>
      <c r="E1878" s="15" t="s">
        <v>13064</v>
      </c>
      <c r="F1878" s="12" t="s">
        <v>13065</v>
      </c>
      <c r="G1878"/>
    </row>
    <row r="1879" spans="1:7" hidden="1" x14ac:dyDescent="0.3">
      <c r="A1879" t="s">
        <v>8489</v>
      </c>
      <c r="B1879" t="s">
        <v>8486</v>
      </c>
      <c r="C1879" t="s">
        <v>9194</v>
      </c>
      <c r="D1879" s="20" t="s">
        <v>9275</v>
      </c>
      <c r="E1879" s="15" t="s">
        <v>13064</v>
      </c>
      <c r="F1879" s="12" t="s">
        <v>13067</v>
      </c>
      <c r="G1879"/>
    </row>
    <row r="1880" spans="1:7" hidden="1" x14ac:dyDescent="0.3">
      <c r="A1880" t="s">
        <v>8489</v>
      </c>
      <c r="B1880" t="s">
        <v>8486</v>
      </c>
      <c r="C1880" t="s">
        <v>2039</v>
      </c>
      <c r="D1880" s="20" t="s">
        <v>9277</v>
      </c>
      <c r="E1880" s="15" t="s">
        <v>13068</v>
      </c>
      <c r="F1880" s="12" t="s">
        <v>13070</v>
      </c>
      <c r="G1880"/>
    </row>
    <row r="1881" spans="1:7" hidden="1" x14ac:dyDescent="0.3">
      <c r="A1881" t="s">
        <v>8489</v>
      </c>
      <c r="B1881" t="s">
        <v>8486</v>
      </c>
      <c r="C1881" t="s">
        <v>9226</v>
      </c>
      <c r="D1881" s="20" t="s">
        <v>9362</v>
      </c>
      <c r="E1881" s="15" t="s">
        <v>13068</v>
      </c>
      <c r="F1881" s="12" t="s">
        <v>13150</v>
      </c>
      <c r="G1881"/>
    </row>
    <row r="1882" spans="1:7" hidden="1" x14ac:dyDescent="0.3">
      <c r="A1882" t="s">
        <v>8489</v>
      </c>
      <c r="B1882" t="s">
        <v>8486</v>
      </c>
      <c r="C1882" t="s">
        <v>2041</v>
      </c>
      <c r="D1882" s="20" t="s">
        <v>9278</v>
      </c>
      <c r="E1882" s="15" t="s">
        <v>13068</v>
      </c>
      <c r="F1882" s="12" t="s">
        <v>8606</v>
      </c>
      <c r="G1882"/>
    </row>
    <row r="1883" spans="1:7" hidden="1" x14ac:dyDescent="0.3">
      <c r="A1883" t="s">
        <v>8489</v>
      </c>
      <c r="B1883" t="s">
        <v>8486</v>
      </c>
      <c r="C1883" t="s">
        <v>9188</v>
      </c>
      <c r="D1883" s="20" t="s">
        <v>9363</v>
      </c>
      <c r="E1883" s="15" t="s">
        <v>13071</v>
      </c>
      <c r="F1883" s="12" t="s">
        <v>13149</v>
      </c>
      <c r="G1883"/>
    </row>
    <row r="1884" spans="1:7" hidden="1" x14ac:dyDescent="0.3">
      <c r="A1884" t="s">
        <v>8489</v>
      </c>
      <c r="B1884" t="s">
        <v>8486</v>
      </c>
      <c r="C1884" t="s">
        <v>9195</v>
      </c>
      <c r="D1884" s="20" t="s">
        <v>9279</v>
      </c>
      <c r="E1884" s="15" t="s">
        <v>13071</v>
      </c>
      <c r="F1884" s="12" t="s">
        <v>13065</v>
      </c>
      <c r="G1884"/>
    </row>
    <row r="1885" spans="1:7" hidden="1" x14ac:dyDescent="0.3">
      <c r="A1885" t="s">
        <v>8489</v>
      </c>
      <c r="B1885" t="s">
        <v>8486</v>
      </c>
      <c r="C1885" t="s">
        <v>9196</v>
      </c>
      <c r="D1885" s="20" t="s">
        <v>9364</v>
      </c>
      <c r="E1885" s="15" t="s">
        <v>13071</v>
      </c>
      <c r="F1885" s="12" t="s">
        <v>13151</v>
      </c>
      <c r="G1885"/>
    </row>
    <row r="1886" spans="1:7" hidden="1" x14ac:dyDescent="0.3">
      <c r="A1886" t="s">
        <v>8489</v>
      </c>
      <c r="B1886" t="s">
        <v>8486</v>
      </c>
      <c r="C1886" t="s">
        <v>9197</v>
      </c>
      <c r="D1886" s="20" t="s">
        <v>9281</v>
      </c>
      <c r="E1886" s="15" t="s">
        <v>13071</v>
      </c>
      <c r="F1886" s="12" t="s">
        <v>13067</v>
      </c>
      <c r="G1886"/>
    </row>
    <row r="1887" spans="1:7" hidden="1" x14ac:dyDescent="0.3">
      <c r="A1887" t="s">
        <v>8489</v>
      </c>
      <c r="B1887" t="s">
        <v>8486</v>
      </c>
      <c r="C1887" t="s">
        <v>9228</v>
      </c>
      <c r="D1887" s="20" t="s">
        <v>9365</v>
      </c>
      <c r="E1887" s="15" t="s">
        <v>13075</v>
      </c>
      <c r="F1887" s="12" t="s">
        <v>13127</v>
      </c>
      <c r="G1887"/>
    </row>
    <row r="1888" spans="1:7" hidden="1" x14ac:dyDescent="0.3">
      <c r="A1888" t="s">
        <v>8489</v>
      </c>
      <c r="B1888" t="s">
        <v>8486</v>
      </c>
      <c r="C1888" t="s">
        <v>2054</v>
      </c>
      <c r="D1888" s="20" t="s">
        <v>9285</v>
      </c>
      <c r="E1888" s="15" t="s">
        <v>13078</v>
      </c>
      <c r="F1888" s="12" t="s">
        <v>13076</v>
      </c>
      <c r="G1888"/>
    </row>
    <row r="1889" spans="1:7" hidden="1" x14ac:dyDescent="0.3">
      <c r="A1889" t="s">
        <v>8489</v>
      </c>
      <c r="B1889" t="s">
        <v>8486</v>
      </c>
      <c r="C1889" t="s">
        <v>9227</v>
      </c>
      <c r="D1889" s="20" t="s">
        <v>9366</v>
      </c>
      <c r="E1889" s="15" t="s">
        <v>13078</v>
      </c>
      <c r="F1889" s="12" t="s">
        <v>13118</v>
      </c>
      <c r="G1889"/>
    </row>
    <row r="1890" spans="1:7" hidden="1" x14ac:dyDescent="0.3">
      <c r="A1890" t="s">
        <v>8489</v>
      </c>
      <c r="B1890" t="s">
        <v>8486</v>
      </c>
      <c r="C1890" t="s">
        <v>2056</v>
      </c>
      <c r="D1890" s="20" t="s">
        <v>9286</v>
      </c>
      <c r="E1890" s="15" t="s">
        <v>13078</v>
      </c>
      <c r="F1890" s="12" t="s">
        <v>13077</v>
      </c>
      <c r="G1890"/>
    </row>
    <row r="1891" spans="1:7" hidden="1" x14ac:dyDescent="0.3">
      <c r="A1891" t="s">
        <v>8489</v>
      </c>
      <c r="B1891" t="s">
        <v>8486</v>
      </c>
      <c r="C1891" t="s">
        <v>2058</v>
      </c>
      <c r="D1891" s="20" t="s">
        <v>9287</v>
      </c>
      <c r="E1891" s="15" t="s">
        <v>13079</v>
      </c>
      <c r="F1891" s="12" t="s">
        <v>13076</v>
      </c>
      <c r="G1891"/>
    </row>
    <row r="1892" spans="1:7" hidden="1" x14ac:dyDescent="0.3">
      <c r="A1892" t="s">
        <v>8489</v>
      </c>
      <c r="B1892" t="s">
        <v>8486</v>
      </c>
      <c r="C1892" t="s">
        <v>9229</v>
      </c>
      <c r="D1892" s="20" t="s">
        <v>9367</v>
      </c>
      <c r="E1892" s="15" t="s">
        <v>13152</v>
      </c>
      <c r="F1892" s="12" t="s">
        <v>13153</v>
      </c>
      <c r="G1892"/>
    </row>
    <row r="1893" spans="1:7" hidden="1" x14ac:dyDescent="0.3">
      <c r="A1893" t="s">
        <v>8489</v>
      </c>
      <c r="B1893" t="s">
        <v>8486</v>
      </c>
      <c r="C1893" t="s">
        <v>9230</v>
      </c>
      <c r="D1893" s="20" t="s">
        <v>9368</v>
      </c>
      <c r="E1893" s="15" t="s">
        <v>13079</v>
      </c>
      <c r="F1893" s="12" t="s">
        <v>13154</v>
      </c>
      <c r="G1893"/>
    </row>
    <row r="1894" spans="1:7" hidden="1" x14ac:dyDescent="0.3">
      <c r="A1894" t="s">
        <v>8489</v>
      </c>
      <c r="B1894" t="s">
        <v>8486</v>
      </c>
      <c r="C1894" t="s">
        <v>9238</v>
      </c>
      <c r="D1894" s="20" t="s">
        <v>9369</v>
      </c>
      <c r="E1894" s="15" t="s">
        <v>13155</v>
      </c>
      <c r="F1894" s="12" t="s">
        <v>13099</v>
      </c>
      <c r="G1894"/>
    </row>
    <row r="1895" spans="1:7" hidden="1" x14ac:dyDescent="0.3">
      <c r="A1895" t="s">
        <v>8489</v>
      </c>
      <c r="B1895" t="s">
        <v>8486</v>
      </c>
      <c r="C1895" t="s">
        <v>9239</v>
      </c>
      <c r="D1895" s="20" t="s">
        <v>9370</v>
      </c>
      <c r="E1895" s="15" t="s">
        <v>13155</v>
      </c>
      <c r="F1895" s="12" t="s">
        <v>13100</v>
      </c>
      <c r="G1895"/>
    </row>
    <row r="1896" spans="1:7" hidden="1" x14ac:dyDescent="0.3">
      <c r="A1896" t="s">
        <v>8489</v>
      </c>
      <c r="B1896" t="s">
        <v>8486</v>
      </c>
      <c r="C1896" t="s">
        <v>9240</v>
      </c>
      <c r="D1896" s="20" t="s">
        <v>9371</v>
      </c>
      <c r="E1896" s="15" t="s">
        <v>13155</v>
      </c>
      <c r="F1896" s="12" t="s">
        <v>13156</v>
      </c>
      <c r="G1896"/>
    </row>
    <row r="1897" spans="1:7" hidden="1" x14ac:dyDescent="0.3">
      <c r="A1897" t="s">
        <v>8489</v>
      </c>
      <c r="B1897" t="s">
        <v>8486</v>
      </c>
      <c r="C1897" t="s">
        <v>6167</v>
      </c>
      <c r="D1897" s="20" t="s">
        <v>9372</v>
      </c>
      <c r="E1897" s="15" t="s">
        <v>13157</v>
      </c>
      <c r="F1897" s="12" t="s">
        <v>13070</v>
      </c>
      <c r="G1897"/>
    </row>
    <row r="1898" spans="1:7" hidden="1" x14ac:dyDescent="0.3">
      <c r="A1898" t="s">
        <v>8489</v>
      </c>
      <c r="B1898" t="s">
        <v>8486</v>
      </c>
      <c r="C1898" t="s">
        <v>6169</v>
      </c>
      <c r="D1898" s="20" t="s">
        <v>9373</v>
      </c>
      <c r="E1898" s="15" t="s">
        <v>13157</v>
      </c>
      <c r="F1898" s="12" t="s">
        <v>13158</v>
      </c>
      <c r="G1898"/>
    </row>
    <row r="1899" spans="1:7" hidden="1" x14ac:dyDescent="0.3">
      <c r="A1899" t="s">
        <v>8489</v>
      </c>
      <c r="B1899" t="s">
        <v>8486</v>
      </c>
      <c r="C1899" t="s">
        <v>6171</v>
      </c>
      <c r="D1899" s="20" t="s">
        <v>9374</v>
      </c>
      <c r="E1899" s="15" t="s">
        <v>13157</v>
      </c>
      <c r="F1899" s="12" t="s">
        <v>8606</v>
      </c>
      <c r="G1899"/>
    </row>
    <row r="1900" spans="1:7" hidden="1" x14ac:dyDescent="0.3">
      <c r="A1900" t="s">
        <v>8489</v>
      </c>
      <c r="B1900" t="s">
        <v>8486</v>
      </c>
      <c r="C1900" t="s">
        <v>6173</v>
      </c>
      <c r="D1900" s="20" t="s">
        <v>9375</v>
      </c>
      <c r="E1900" s="15" t="s">
        <v>13159</v>
      </c>
      <c r="F1900" s="12" t="s">
        <v>13160</v>
      </c>
      <c r="G1900"/>
    </row>
    <row r="1901" spans="1:7" hidden="1" x14ac:dyDescent="0.3">
      <c r="A1901" t="s">
        <v>8489</v>
      </c>
      <c r="B1901" t="s">
        <v>8486</v>
      </c>
      <c r="C1901" t="s">
        <v>6175</v>
      </c>
      <c r="D1901" s="20" t="s">
        <v>9376</v>
      </c>
      <c r="E1901" s="15" t="s">
        <v>13159</v>
      </c>
      <c r="F1901" s="12" t="s">
        <v>13161</v>
      </c>
      <c r="G1901"/>
    </row>
    <row r="1902" spans="1:7" hidden="1" x14ac:dyDescent="0.3">
      <c r="A1902" t="s">
        <v>8489</v>
      </c>
      <c r="B1902" t="s">
        <v>8486</v>
      </c>
      <c r="C1902" t="s">
        <v>2064</v>
      </c>
      <c r="D1902" s="20" t="s">
        <v>9290</v>
      </c>
      <c r="E1902" s="15" t="s">
        <v>13080</v>
      </c>
      <c r="F1902" s="12" t="s">
        <v>13083</v>
      </c>
      <c r="G1902"/>
    </row>
    <row r="1903" spans="1:7" hidden="1" x14ac:dyDescent="0.3">
      <c r="A1903" t="s">
        <v>8489</v>
      </c>
      <c r="B1903" t="s">
        <v>8486</v>
      </c>
      <c r="C1903" t="s">
        <v>2066</v>
      </c>
      <c r="D1903" s="20" t="s">
        <v>9291</v>
      </c>
      <c r="E1903" s="15" t="s">
        <v>13084</v>
      </c>
      <c r="F1903" s="12" t="s">
        <v>13085</v>
      </c>
      <c r="G1903"/>
    </row>
    <row r="1904" spans="1:7" hidden="1" x14ac:dyDescent="0.3">
      <c r="A1904" t="s">
        <v>8489</v>
      </c>
      <c r="B1904" t="s">
        <v>8486</v>
      </c>
      <c r="C1904" t="s">
        <v>6180</v>
      </c>
      <c r="D1904" s="20" t="s">
        <v>9377</v>
      </c>
      <c r="E1904" s="15" t="s">
        <v>13084</v>
      </c>
      <c r="F1904" s="12" t="s">
        <v>13162</v>
      </c>
      <c r="G1904"/>
    </row>
    <row r="1905" spans="1:7" hidden="1" x14ac:dyDescent="0.3">
      <c r="A1905" t="s">
        <v>8489</v>
      </c>
      <c r="B1905" t="s">
        <v>8486</v>
      </c>
      <c r="C1905" t="s">
        <v>2068</v>
      </c>
      <c r="D1905" s="20" t="s">
        <v>9292</v>
      </c>
      <c r="E1905" s="15" t="s">
        <v>13084</v>
      </c>
      <c r="F1905" s="12" t="s">
        <v>13086</v>
      </c>
      <c r="G1905"/>
    </row>
    <row r="1906" spans="1:7" hidden="1" x14ac:dyDescent="0.3">
      <c r="A1906" t="s">
        <v>8489</v>
      </c>
      <c r="B1906" t="s">
        <v>8486</v>
      </c>
      <c r="C1906" t="s">
        <v>6183</v>
      </c>
      <c r="D1906" s="20" t="s">
        <v>9378</v>
      </c>
      <c r="E1906" s="15" t="s">
        <v>13163</v>
      </c>
      <c r="F1906" s="12" t="s">
        <v>13164</v>
      </c>
      <c r="G1906"/>
    </row>
    <row r="1907" spans="1:7" hidden="1" x14ac:dyDescent="0.3">
      <c r="A1907" t="s">
        <v>8489</v>
      </c>
      <c r="B1907" t="s">
        <v>8486</v>
      </c>
      <c r="C1907" t="s">
        <v>6185</v>
      </c>
      <c r="D1907" s="20" t="s">
        <v>9379</v>
      </c>
      <c r="E1907" s="15" t="s">
        <v>13163</v>
      </c>
      <c r="F1907" s="12" t="s">
        <v>13165</v>
      </c>
      <c r="G1907"/>
    </row>
    <row r="1908" spans="1:7" hidden="1" x14ac:dyDescent="0.3">
      <c r="A1908" t="s">
        <v>8489</v>
      </c>
      <c r="B1908" t="s">
        <v>8486</v>
      </c>
      <c r="C1908" t="s">
        <v>6187</v>
      </c>
      <c r="D1908" s="20" t="s">
        <v>9380</v>
      </c>
      <c r="E1908" s="15" t="s">
        <v>13166</v>
      </c>
      <c r="F1908" s="12" t="s">
        <v>13129</v>
      </c>
      <c r="G1908"/>
    </row>
    <row r="1909" spans="1:7" hidden="1" x14ac:dyDescent="0.3">
      <c r="A1909" t="s">
        <v>8489</v>
      </c>
      <c r="B1909" t="s">
        <v>8486</v>
      </c>
      <c r="C1909" t="s">
        <v>6189</v>
      </c>
      <c r="D1909" s="20" t="s">
        <v>9381</v>
      </c>
      <c r="E1909" s="15" t="s">
        <v>13166</v>
      </c>
      <c r="F1909" s="12" t="s">
        <v>13160</v>
      </c>
      <c r="G1909"/>
    </row>
    <row r="1910" spans="1:7" hidden="1" x14ac:dyDescent="0.3">
      <c r="A1910" t="s">
        <v>8489</v>
      </c>
      <c r="B1910" t="s">
        <v>8486</v>
      </c>
      <c r="C1910" t="s">
        <v>9184</v>
      </c>
      <c r="D1910" s="20" t="s">
        <v>9382</v>
      </c>
      <c r="E1910" s="15" t="s">
        <v>13087</v>
      </c>
      <c r="F1910" s="12" t="s">
        <v>13167</v>
      </c>
      <c r="G1910"/>
    </row>
    <row r="1911" spans="1:7" hidden="1" x14ac:dyDescent="0.3">
      <c r="A1911" t="s">
        <v>8489</v>
      </c>
      <c r="B1911" t="s">
        <v>8486</v>
      </c>
      <c r="C1911" t="s">
        <v>6193</v>
      </c>
      <c r="D1911" s="20" t="s">
        <v>9295</v>
      </c>
      <c r="E1911" s="15" t="s">
        <v>13087</v>
      </c>
      <c r="F1911" s="12" t="s">
        <v>13069</v>
      </c>
      <c r="G1911"/>
    </row>
    <row r="1912" spans="1:7" hidden="1" x14ac:dyDescent="0.3">
      <c r="A1912" t="s">
        <v>8489</v>
      </c>
      <c r="B1912" t="s">
        <v>8486</v>
      </c>
      <c r="C1912" t="s">
        <v>9241</v>
      </c>
      <c r="D1912" s="20" t="s">
        <v>9383</v>
      </c>
      <c r="E1912" s="15" t="s">
        <v>13090</v>
      </c>
      <c r="F1912" s="12" t="s">
        <v>13070</v>
      </c>
      <c r="G1912"/>
    </row>
    <row r="1913" spans="1:7" hidden="1" x14ac:dyDescent="0.3">
      <c r="A1913" t="s">
        <v>8489</v>
      </c>
      <c r="B1913" t="s">
        <v>8486</v>
      </c>
      <c r="C1913" t="s">
        <v>6197</v>
      </c>
      <c r="D1913" s="20" t="s">
        <v>9384</v>
      </c>
      <c r="E1913" s="15" t="s">
        <v>13094</v>
      </c>
      <c r="F1913" s="12" t="s">
        <v>8607</v>
      </c>
      <c r="G1913"/>
    </row>
    <row r="1914" spans="1:7" hidden="1" x14ac:dyDescent="0.3">
      <c r="A1914" t="s">
        <v>8489</v>
      </c>
      <c r="B1914" t="s">
        <v>8486</v>
      </c>
      <c r="C1914" t="s">
        <v>6199</v>
      </c>
      <c r="D1914" s="20" t="s">
        <v>9385</v>
      </c>
      <c r="E1914" s="15" t="s">
        <v>13094</v>
      </c>
      <c r="F1914" s="12" t="s">
        <v>9267</v>
      </c>
      <c r="G1914"/>
    </row>
    <row r="1915" spans="1:7" hidden="1" x14ac:dyDescent="0.3">
      <c r="A1915" t="s">
        <v>8489</v>
      </c>
      <c r="B1915" t="s">
        <v>8486</v>
      </c>
      <c r="C1915" t="s">
        <v>9242</v>
      </c>
      <c r="D1915" s="20" t="s">
        <v>9386</v>
      </c>
      <c r="E1915" s="15" t="s">
        <v>13168</v>
      </c>
      <c r="F1915" s="12" t="s">
        <v>13153</v>
      </c>
      <c r="G1915"/>
    </row>
    <row r="1916" spans="1:7" hidden="1" x14ac:dyDescent="0.3">
      <c r="A1916" t="s">
        <v>8489</v>
      </c>
      <c r="B1916" t="s">
        <v>8486</v>
      </c>
      <c r="C1916" t="s">
        <v>9185</v>
      </c>
      <c r="D1916" s="20" t="s">
        <v>9387</v>
      </c>
      <c r="E1916" s="15" t="s">
        <v>13095</v>
      </c>
      <c r="F1916" s="12" t="s">
        <v>13169</v>
      </c>
      <c r="G1916"/>
    </row>
    <row r="1917" spans="1:7" hidden="1" x14ac:dyDescent="0.3">
      <c r="A1917" t="s">
        <v>8489</v>
      </c>
      <c r="B1917" t="s">
        <v>8486</v>
      </c>
      <c r="C1917" t="s">
        <v>2086</v>
      </c>
      <c r="D1917" s="20" t="s">
        <v>9303</v>
      </c>
      <c r="E1917" s="15" t="s">
        <v>13095</v>
      </c>
      <c r="F1917" s="12" t="s">
        <v>13097</v>
      </c>
      <c r="G1917"/>
    </row>
    <row r="1918" spans="1:7" hidden="1" x14ac:dyDescent="0.3">
      <c r="A1918" t="s">
        <v>8489</v>
      </c>
      <c r="B1918" t="s">
        <v>8486</v>
      </c>
      <c r="C1918" t="s">
        <v>9204</v>
      </c>
      <c r="D1918" s="20" t="s">
        <v>9305</v>
      </c>
      <c r="E1918" s="15" t="s">
        <v>13098</v>
      </c>
      <c r="F1918" s="12" t="s">
        <v>13100</v>
      </c>
      <c r="G1918"/>
    </row>
    <row r="1919" spans="1:7" hidden="1" x14ac:dyDescent="0.3">
      <c r="A1919" t="s">
        <v>8489</v>
      </c>
      <c r="B1919" t="s">
        <v>8486</v>
      </c>
      <c r="C1919" t="s">
        <v>9243</v>
      </c>
      <c r="D1919" s="20" t="s">
        <v>9388</v>
      </c>
      <c r="E1919" s="15" t="s">
        <v>13098</v>
      </c>
      <c r="F1919" s="12" t="s">
        <v>13156</v>
      </c>
      <c r="G1919"/>
    </row>
    <row r="1920" spans="1:7" hidden="1" x14ac:dyDescent="0.3">
      <c r="A1920" t="s">
        <v>8489</v>
      </c>
      <c r="B1920" t="s">
        <v>8486</v>
      </c>
      <c r="C1920" t="s">
        <v>9189</v>
      </c>
      <c r="D1920" s="20" t="s">
        <v>9389</v>
      </c>
      <c r="E1920" s="15" t="s">
        <v>13102</v>
      </c>
      <c r="F1920" s="12" t="s">
        <v>13170</v>
      </c>
      <c r="G1920"/>
    </row>
    <row r="1921" spans="1:7" hidden="1" x14ac:dyDescent="0.3">
      <c r="A1921" t="s">
        <v>8489</v>
      </c>
      <c r="B1921" t="s">
        <v>8486</v>
      </c>
      <c r="C1921" t="s">
        <v>6212</v>
      </c>
      <c r="D1921" s="20" t="s">
        <v>9310</v>
      </c>
      <c r="E1921" s="15" t="s">
        <v>13102</v>
      </c>
      <c r="F1921" s="12" t="s">
        <v>13104</v>
      </c>
      <c r="G1921"/>
    </row>
    <row r="1922" spans="1:7" hidden="1" x14ac:dyDescent="0.3">
      <c r="A1922" t="s">
        <v>8489</v>
      </c>
      <c r="B1922" t="s">
        <v>8486</v>
      </c>
      <c r="C1922" t="s">
        <v>9198</v>
      </c>
      <c r="D1922" s="20" t="s">
        <v>9390</v>
      </c>
      <c r="E1922" s="15" t="s">
        <v>13102</v>
      </c>
      <c r="F1922" s="12" t="s">
        <v>13169</v>
      </c>
      <c r="G1922"/>
    </row>
    <row r="1923" spans="1:7" hidden="1" x14ac:dyDescent="0.3">
      <c r="A1923" t="s">
        <v>8489</v>
      </c>
      <c r="B1923" t="s">
        <v>8486</v>
      </c>
      <c r="C1923" t="s">
        <v>6216</v>
      </c>
      <c r="D1923" s="20" t="s">
        <v>9311</v>
      </c>
      <c r="E1923" s="15" t="s">
        <v>13102</v>
      </c>
      <c r="F1923" s="12" t="s">
        <v>13097</v>
      </c>
      <c r="G1923"/>
    </row>
    <row r="1924" spans="1:7" hidden="1" x14ac:dyDescent="0.3">
      <c r="A1924" t="s">
        <v>8489</v>
      </c>
      <c r="B1924" t="s">
        <v>8486</v>
      </c>
      <c r="C1924" t="s">
        <v>9244</v>
      </c>
      <c r="D1924" s="20" t="s">
        <v>9391</v>
      </c>
      <c r="E1924" s="15" t="s">
        <v>13105</v>
      </c>
      <c r="F1924" s="12" t="s">
        <v>13118</v>
      </c>
      <c r="G1924"/>
    </row>
    <row r="1925" spans="1:7" hidden="1" x14ac:dyDescent="0.3">
      <c r="A1925" t="s">
        <v>8489</v>
      </c>
      <c r="B1925" t="s">
        <v>8486</v>
      </c>
      <c r="C1925" t="s">
        <v>2105</v>
      </c>
      <c r="D1925" s="20" t="s">
        <v>9313</v>
      </c>
      <c r="E1925" s="15" t="s">
        <v>13107</v>
      </c>
      <c r="F1925" s="12" t="s">
        <v>13081</v>
      </c>
      <c r="G1925"/>
    </row>
    <row r="1926" spans="1:7" hidden="1" x14ac:dyDescent="0.3">
      <c r="A1926" t="s">
        <v>8489</v>
      </c>
      <c r="B1926" t="s">
        <v>8486</v>
      </c>
      <c r="C1926" t="s">
        <v>6222</v>
      </c>
      <c r="D1926" s="20" t="s">
        <v>9317</v>
      </c>
      <c r="E1926" s="15" t="s">
        <v>13109</v>
      </c>
      <c r="F1926" s="12" t="s">
        <v>8606</v>
      </c>
      <c r="G1926"/>
    </row>
    <row r="1927" spans="1:7" hidden="1" x14ac:dyDescent="0.3">
      <c r="A1927" t="s">
        <v>8489</v>
      </c>
      <c r="B1927" t="s">
        <v>8486</v>
      </c>
      <c r="C1927" t="s">
        <v>6224</v>
      </c>
      <c r="D1927" s="20" t="s">
        <v>9392</v>
      </c>
      <c r="E1927" s="15" t="s">
        <v>13110</v>
      </c>
      <c r="F1927" s="12" t="s">
        <v>13103</v>
      </c>
      <c r="G1927"/>
    </row>
    <row r="1928" spans="1:7" hidden="1" x14ac:dyDescent="0.3">
      <c r="A1928" t="s">
        <v>8489</v>
      </c>
      <c r="B1928" t="s">
        <v>8486</v>
      </c>
      <c r="C1928" t="s">
        <v>6226</v>
      </c>
      <c r="D1928" s="20" t="s">
        <v>9393</v>
      </c>
      <c r="E1928" s="15" t="s">
        <v>13110</v>
      </c>
      <c r="F1928" s="12" t="s">
        <v>13096</v>
      </c>
      <c r="G1928"/>
    </row>
    <row r="1929" spans="1:7" hidden="1" x14ac:dyDescent="0.3">
      <c r="A1929" t="s">
        <v>8489</v>
      </c>
      <c r="B1929" t="s">
        <v>8486</v>
      </c>
      <c r="C1929" t="s">
        <v>6228</v>
      </c>
      <c r="D1929" s="20" t="s">
        <v>9318</v>
      </c>
      <c r="E1929" s="15" t="s">
        <v>13110</v>
      </c>
      <c r="F1929" s="12" t="s">
        <v>8606</v>
      </c>
      <c r="G1929"/>
    </row>
    <row r="1930" spans="1:7" hidden="1" x14ac:dyDescent="0.3">
      <c r="A1930" t="s">
        <v>8489</v>
      </c>
      <c r="B1930" t="s">
        <v>8486</v>
      </c>
      <c r="C1930" t="s">
        <v>6230</v>
      </c>
      <c r="D1930" s="20" t="s">
        <v>9394</v>
      </c>
      <c r="E1930" s="15" t="s">
        <v>13111</v>
      </c>
      <c r="F1930" s="12" t="s">
        <v>13097</v>
      </c>
      <c r="G1930"/>
    </row>
    <row r="1931" spans="1:7" hidden="1" x14ac:dyDescent="0.3">
      <c r="A1931" t="s">
        <v>8489</v>
      </c>
      <c r="B1931" t="s">
        <v>8486</v>
      </c>
      <c r="C1931" t="s">
        <v>9186</v>
      </c>
      <c r="D1931" s="20" t="s">
        <v>9395</v>
      </c>
      <c r="E1931" s="15" t="s">
        <v>13171</v>
      </c>
      <c r="F1931" s="12" t="s">
        <v>13172</v>
      </c>
      <c r="G1931"/>
    </row>
    <row r="1932" spans="1:7" hidden="1" x14ac:dyDescent="0.3">
      <c r="A1932" t="s">
        <v>8489</v>
      </c>
      <c r="B1932" t="s">
        <v>8486</v>
      </c>
      <c r="C1932" t="s">
        <v>9245</v>
      </c>
      <c r="D1932" s="20" t="s">
        <v>9396</v>
      </c>
      <c r="E1932" s="15" t="s">
        <v>13173</v>
      </c>
      <c r="F1932" s="12" t="s">
        <v>13174</v>
      </c>
      <c r="G1932"/>
    </row>
    <row r="1933" spans="1:7" hidden="1" x14ac:dyDescent="0.3">
      <c r="A1933" t="s">
        <v>8489</v>
      </c>
      <c r="B1933" t="s">
        <v>8486</v>
      </c>
      <c r="C1933" t="s">
        <v>9246</v>
      </c>
      <c r="D1933" s="20" t="s">
        <v>9397</v>
      </c>
      <c r="E1933" s="15" t="s">
        <v>13175</v>
      </c>
      <c r="F1933" s="12" t="s">
        <v>13174</v>
      </c>
      <c r="G1933"/>
    </row>
    <row r="1934" spans="1:7" hidden="1" x14ac:dyDescent="0.3">
      <c r="A1934" t="s">
        <v>8489</v>
      </c>
      <c r="B1934" t="s">
        <v>8486</v>
      </c>
      <c r="C1934" t="s">
        <v>9247</v>
      </c>
      <c r="D1934" s="20" t="s">
        <v>9398</v>
      </c>
      <c r="E1934" s="15" t="s">
        <v>13113</v>
      </c>
      <c r="F1934" s="12" t="s">
        <v>13176</v>
      </c>
      <c r="G1934"/>
    </row>
    <row r="1935" spans="1:7" hidden="1" x14ac:dyDescent="0.3">
      <c r="A1935" t="s">
        <v>8489</v>
      </c>
      <c r="B1935" t="s">
        <v>8486</v>
      </c>
      <c r="C1935" t="s">
        <v>6240</v>
      </c>
      <c r="D1935" s="20" t="s">
        <v>9399</v>
      </c>
      <c r="E1935" s="15" t="s">
        <v>13114</v>
      </c>
      <c r="F1935" s="12" t="s">
        <v>13177</v>
      </c>
      <c r="G1935"/>
    </row>
    <row r="1936" spans="1:7" hidden="1" x14ac:dyDescent="0.3">
      <c r="A1936" t="s">
        <v>8489</v>
      </c>
      <c r="B1936" t="s">
        <v>8486</v>
      </c>
      <c r="C1936" t="s">
        <v>9248</v>
      </c>
      <c r="D1936" s="20" t="s">
        <v>9400</v>
      </c>
      <c r="E1936" s="15" t="s">
        <v>13117</v>
      </c>
      <c r="F1936" s="12" t="s">
        <v>13153</v>
      </c>
      <c r="G1936"/>
    </row>
    <row r="1937" spans="1:7" hidden="1" x14ac:dyDescent="0.3">
      <c r="A1937" t="s">
        <v>8489</v>
      </c>
      <c r="B1937" t="s">
        <v>8486</v>
      </c>
      <c r="C1937" t="s">
        <v>9249</v>
      </c>
      <c r="D1937" s="20" t="s">
        <v>9401</v>
      </c>
      <c r="E1937" s="15" t="s">
        <v>13117</v>
      </c>
      <c r="F1937" s="12" t="s">
        <v>13178</v>
      </c>
      <c r="G1937"/>
    </row>
    <row r="1938" spans="1:7" hidden="1" x14ac:dyDescent="0.3">
      <c r="A1938" t="s">
        <v>8489</v>
      </c>
      <c r="B1938" t="s">
        <v>8486</v>
      </c>
      <c r="C1938" t="s">
        <v>9250</v>
      </c>
      <c r="D1938" s="20" t="s">
        <v>9402</v>
      </c>
      <c r="E1938" s="15" t="s">
        <v>13117</v>
      </c>
      <c r="F1938" s="12" t="s">
        <v>13179</v>
      </c>
      <c r="G1938"/>
    </row>
    <row r="1939" spans="1:7" hidden="1" x14ac:dyDescent="0.3">
      <c r="A1939" t="s">
        <v>8489</v>
      </c>
      <c r="B1939" t="s">
        <v>8486</v>
      </c>
      <c r="C1939" t="s">
        <v>6247</v>
      </c>
      <c r="D1939" s="20" t="s">
        <v>9403</v>
      </c>
      <c r="E1939" s="15" t="s">
        <v>13180</v>
      </c>
      <c r="F1939" s="12" t="s">
        <v>13083</v>
      </c>
      <c r="G1939"/>
    </row>
    <row r="1940" spans="1:7" hidden="1" x14ac:dyDescent="0.3">
      <c r="A1940" t="s">
        <v>8489</v>
      </c>
      <c r="B1940" t="s">
        <v>8486</v>
      </c>
      <c r="C1940" t="s">
        <v>6249</v>
      </c>
      <c r="D1940" s="20" t="s">
        <v>9404</v>
      </c>
      <c r="E1940" s="15" t="s">
        <v>13181</v>
      </c>
      <c r="F1940" s="12" t="s">
        <v>8606</v>
      </c>
      <c r="G1940"/>
    </row>
    <row r="1941" spans="1:7" hidden="1" x14ac:dyDescent="0.3">
      <c r="A1941" t="s">
        <v>8489</v>
      </c>
      <c r="B1941" t="s">
        <v>8486</v>
      </c>
      <c r="C1941" t="s">
        <v>6251</v>
      </c>
      <c r="D1941" s="20" t="s">
        <v>9405</v>
      </c>
      <c r="E1941" s="15" t="s">
        <v>13181</v>
      </c>
      <c r="F1941" s="12" t="s">
        <v>13165</v>
      </c>
      <c r="G1941"/>
    </row>
    <row r="1942" spans="1:7" hidden="1" x14ac:dyDescent="0.3">
      <c r="A1942" t="s">
        <v>8489</v>
      </c>
      <c r="B1942" t="s">
        <v>8486</v>
      </c>
      <c r="C1942" t="s">
        <v>9251</v>
      </c>
      <c r="D1942" s="20" t="s">
        <v>9406</v>
      </c>
      <c r="E1942" s="15" t="s">
        <v>13121</v>
      </c>
      <c r="F1942" s="12" t="s">
        <v>13104</v>
      </c>
      <c r="G1942"/>
    </row>
    <row r="1943" spans="1:7" hidden="1" x14ac:dyDescent="0.3">
      <c r="A1943" t="s">
        <v>8489</v>
      </c>
      <c r="B1943" t="s">
        <v>8486</v>
      </c>
      <c r="C1943" t="s">
        <v>9252</v>
      </c>
      <c r="D1943" s="20" t="s">
        <v>9407</v>
      </c>
      <c r="E1943" s="15" t="s">
        <v>13121</v>
      </c>
      <c r="F1943" s="12" t="s">
        <v>13096</v>
      </c>
      <c r="G1943"/>
    </row>
    <row r="1944" spans="1:7" hidden="1" x14ac:dyDescent="0.3">
      <c r="A1944" t="s">
        <v>8489</v>
      </c>
      <c r="B1944" t="s">
        <v>8486</v>
      </c>
      <c r="C1944" t="s">
        <v>6257</v>
      </c>
      <c r="D1944" s="20" t="s">
        <v>9408</v>
      </c>
      <c r="E1944" s="15" t="s">
        <v>13182</v>
      </c>
      <c r="F1944" s="12" t="s">
        <v>13099</v>
      </c>
      <c r="G1944"/>
    </row>
    <row r="1945" spans="1:7" hidden="1" x14ac:dyDescent="0.3">
      <c r="A1945" t="s">
        <v>8489</v>
      </c>
      <c r="B1945" t="s">
        <v>8486</v>
      </c>
      <c r="C1945" t="s">
        <v>6259</v>
      </c>
      <c r="D1945" s="20" t="s">
        <v>9409</v>
      </c>
      <c r="E1945" s="15" t="s">
        <v>13182</v>
      </c>
      <c r="F1945" s="12" t="s">
        <v>13081</v>
      </c>
      <c r="G1945"/>
    </row>
    <row r="1946" spans="1:7" hidden="1" x14ac:dyDescent="0.3">
      <c r="A1946" t="s">
        <v>8489</v>
      </c>
      <c r="B1946" t="s">
        <v>8486</v>
      </c>
      <c r="C1946" t="s">
        <v>6261</v>
      </c>
      <c r="D1946" s="20" t="s">
        <v>9410</v>
      </c>
      <c r="E1946" s="15" t="s">
        <v>13182</v>
      </c>
      <c r="F1946" s="12" t="s">
        <v>13082</v>
      </c>
      <c r="G1946"/>
    </row>
    <row r="1947" spans="1:7" hidden="1" x14ac:dyDescent="0.3">
      <c r="A1947" t="s">
        <v>8489</v>
      </c>
      <c r="B1947" t="s">
        <v>8486</v>
      </c>
      <c r="C1947" t="s">
        <v>6263</v>
      </c>
      <c r="D1947" s="20" t="s">
        <v>9411</v>
      </c>
      <c r="E1947" s="15" t="s">
        <v>13183</v>
      </c>
      <c r="F1947" s="12" t="s">
        <v>13184</v>
      </c>
      <c r="G1947"/>
    </row>
    <row r="1948" spans="1:7" hidden="1" x14ac:dyDescent="0.3">
      <c r="A1948" t="s">
        <v>8489</v>
      </c>
      <c r="B1948" t="s">
        <v>8486</v>
      </c>
      <c r="C1948" t="s">
        <v>6265</v>
      </c>
      <c r="D1948" s="20" t="s">
        <v>9412</v>
      </c>
      <c r="E1948" s="15" t="s">
        <v>13183</v>
      </c>
      <c r="F1948" s="12" t="s">
        <v>13165</v>
      </c>
      <c r="G1948"/>
    </row>
    <row r="1949" spans="1:7" hidden="1" x14ac:dyDescent="0.3">
      <c r="A1949" t="s">
        <v>8489</v>
      </c>
      <c r="B1949" t="s">
        <v>8486</v>
      </c>
      <c r="C1949" t="s">
        <v>9253</v>
      </c>
      <c r="D1949" s="20" t="s">
        <v>9413</v>
      </c>
      <c r="E1949" s="15" t="s">
        <v>13124</v>
      </c>
      <c r="F1949" s="12" t="s">
        <v>13153</v>
      </c>
      <c r="G1949"/>
    </row>
    <row r="1950" spans="1:7" hidden="1" x14ac:dyDescent="0.3">
      <c r="A1950" t="s">
        <v>8489</v>
      </c>
      <c r="B1950" t="s">
        <v>8486</v>
      </c>
      <c r="C1950" t="s">
        <v>9254</v>
      </c>
      <c r="D1950" s="20" t="s">
        <v>9414</v>
      </c>
      <c r="E1950" s="15" t="s">
        <v>13124</v>
      </c>
      <c r="F1950" s="12" t="s">
        <v>13077</v>
      </c>
      <c r="G1950"/>
    </row>
    <row r="1951" spans="1:7" hidden="1" x14ac:dyDescent="0.3">
      <c r="A1951" t="s">
        <v>8489</v>
      </c>
      <c r="B1951" t="s">
        <v>8486</v>
      </c>
      <c r="C1951" t="s">
        <v>9255</v>
      </c>
      <c r="D1951" s="20" t="s">
        <v>9415</v>
      </c>
      <c r="E1951" s="15" t="s">
        <v>13124</v>
      </c>
      <c r="F1951" s="12" t="s">
        <v>13185</v>
      </c>
      <c r="G1951"/>
    </row>
    <row r="1952" spans="1:7" hidden="1" x14ac:dyDescent="0.3">
      <c r="A1952" t="s">
        <v>8489</v>
      </c>
      <c r="B1952" t="s">
        <v>8486</v>
      </c>
      <c r="C1952" t="s">
        <v>9256</v>
      </c>
      <c r="D1952" s="20" t="s">
        <v>9268</v>
      </c>
      <c r="E1952" s="15" t="s">
        <v>9265</v>
      </c>
      <c r="F1952" s="12" t="s">
        <v>13076</v>
      </c>
      <c r="G1952"/>
    </row>
    <row r="1953" spans="1:7" hidden="1" x14ac:dyDescent="0.3">
      <c r="A1953" t="s">
        <v>8489</v>
      </c>
      <c r="B1953" t="s">
        <v>8486</v>
      </c>
      <c r="C1953" t="s">
        <v>9257</v>
      </c>
      <c r="D1953" s="20" t="s">
        <v>9416</v>
      </c>
      <c r="E1953" s="15" t="s">
        <v>13186</v>
      </c>
      <c r="F1953" s="12" t="s">
        <v>8606</v>
      </c>
      <c r="G1953"/>
    </row>
    <row r="1954" spans="1:7" hidden="1" x14ac:dyDescent="0.3">
      <c r="A1954" t="s">
        <v>8489</v>
      </c>
      <c r="B1954" t="s">
        <v>8486</v>
      </c>
      <c r="C1954" t="s">
        <v>2154</v>
      </c>
      <c r="D1954" s="20" t="s">
        <v>9341</v>
      </c>
      <c r="E1954" s="15" t="s">
        <v>13130</v>
      </c>
      <c r="F1954" s="12" t="s">
        <v>13118</v>
      </c>
      <c r="G1954"/>
    </row>
    <row r="1955" spans="1:7" hidden="1" x14ac:dyDescent="0.3">
      <c r="A1955" t="s">
        <v>8489</v>
      </c>
      <c r="B1955" t="s">
        <v>8486</v>
      </c>
      <c r="C1955" t="s">
        <v>6278</v>
      </c>
      <c r="D1955" s="20" t="s">
        <v>9417</v>
      </c>
      <c r="E1955" s="15" t="s">
        <v>13130</v>
      </c>
      <c r="F1955" s="12" t="s">
        <v>13187</v>
      </c>
      <c r="G1955"/>
    </row>
    <row r="1956" spans="1:7" hidden="1" x14ac:dyDescent="0.3">
      <c r="A1956" t="s">
        <v>8489</v>
      </c>
      <c r="B1956" t="s">
        <v>8486</v>
      </c>
      <c r="C1956" t="s">
        <v>9258</v>
      </c>
      <c r="D1956" s="20" t="s">
        <v>9418</v>
      </c>
      <c r="E1956" s="15" t="s">
        <v>13188</v>
      </c>
      <c r="F1956" s="12" t="s">
        <v>13069</v>
      </c>
      <c r="G1956"/>
    </row>
    <row r="1957" spans="1:7" hidden="1" x14ac:dyDescent="0.3">
      <c r="A1957" t="s">
        <v>8489</v>
      </c>
      <c r="B1957" t="s">
        <v>8486</v>
      </c>
      <c r="C1957" t="s">
        <v>9259</v>
      </c>
      <c r="D1957" s="20" t="s">
        <v>9419</v>
      </c>
      <c r="E1957" s="15" t="s">
        <v>13188</v>
      </c>
      <c r="F1957" s="12" t="s">
        <v>8606</v>
      </c>
      <c r="G1957"/>
    </row>
    <row r="1958" spans="1:7" hidden="1" x14ac:dyDescent="0.3">
      <c r="A1958" t="s">
        <v>8489</v>
      </c>
      <c r="B1958" t="s">
        <v>8486</v>
      </c>
      <c r="C1958" t="s">
        <v>9260</v>
      </c>
      <c r="D1958" s="20" t="s">
        <v>9420</v>
      </c>
      <c r="E1958" s="15" t="s">
        <v>13134</v>
      </c>
      <c r="F1958" s="12" t="s">
        <v>13154</v>
      </c>
      <c r="G1958"/>
    </row>
    <row r="1959" spans="1:7" hidden="1" x14ac:dyDescent="0.3">
      <c r="A1959" t="s">
        <v>8489</v>
      </c>
      <c r="B1959" t="s">
        <v>8486</v>
      </c>
      <c r="C1959" t="s">
        <v>2162</v>
      </c>
      <c r="D1959" s="20" t="s">
        <v>9345</v>
      </c>
      <c r="E1959" s="15" t="s">
        <v>13135</v>
      </c>
      <c r="F1959" s="12" t="s">
        <v>13077</v>
      </c>
      <c r="G1959"/>
    </row>
    <row r="1960" spans="1:7" hidden="1" x14ac:dyDescent="0.3">
      <c r="A1960" t="s">
        <v>8489</v>
      </c>
      <c r="B1960" t="s">
        <v>8486</v>
      </c>
      <c r="C1960" t="s">
        <v>9261</v>
      </c>
      <c r="D1960" s="20" t="s">
        <v>9421</v>
      </c>
      <c r="E1960" s="15" t="s">
        <v>13136</v>
      </c>
      <c r="F1960" s="12" t="s">
        <v>13189</v>
      </c>
      <c r="G1960"/>
    </row>
    <row r="1961" spans="1:7" hidden="1" x14ac:dyDescent="0.3">
      <c r="A1961" t="s">
        <v>8489</v>
      </c>
      <c r="B1961" t="s">
        <v>8486</v>
      </c>
      <c r="C1961" t="s">
        <v>9262</v>
      </c>
      <c r="D1961" s="20" t="s">
        <v>9422</v>
      </c>
      <c r="E1961" s="15" t="s">
        <v>13058</v>
      </c>
      <c r="F1961" s="12" t="s">
        <v>13190</v>
      </c>
      <c r="G1961"/>
    </row>
    <row r="1962" spans="1:7" hidden="1" x14ac:dyDescent="0.3">
      <c r="A1962" t="s">
        <v>8489</v>
      </c>
      <c r="B1962" t="s">
        <v>8486</v>
      </c>
      <c r="C1962" t="s">
        <v>9219</v>
      </c>
      <c r="D1962" s="20" t="s">
        <v>9347</v>
      </c>
      <c r="E1962" s="15" t="s">
        <v>13138</v>
      </c>
      <c r="F1962" s="12" t="s">
        <v>13099</v>
      </c>
      <c r="G1962"/>
    </row>
    <row r="1963" spans="1:7" hidden="1" x14ac:dyDescent="0.3">
      <c r="A1963" t="s">
        <v>8489</v>
      </c>
      <c r="B1963" t="s">
        <v>8486</v>
      </c>
      <c r="C1963" t="s">
        <v>9220</v>
      </c>
      <c r="D1963" s="20" t="s">
        <v>9348</v>
      </c>
      <c r="E1963" s="15" t="s">
        <v>13138</v>
      </c>
      <c r="F1963" s="12" t="s">
        <v>13100</v>
      </c>
      <c r="G1963"/>
    </row>
    <row r="1964" spans="1:7" hidden="1" x14ac:dyDescent="0.3">
      <c r="A1964" t="s">
        <v>8489</v>
      </c>
      <c r="B1964" t="s">
        <v>8486</v>
      </c>
      <c r="C1964" t="s">
        <v>9263</v>
      </c>
      <c r="D1964" s="20" t="s">
        <v>9423</v>
      </c>
      <c r="E1964" s="15" t="s">
        <v>13191</v>
      </c>
      <c r="F1964" s="12" t="s">
        <v>13192</v>
      </c>
      <c r="G1964"/>
    </row>
    <row r="1965" spans="1:7" hidden="1" x14ac:dyDescent="0.3">
      <c r="A1965" t="s">
        <v>8489</v>
      </c>
      <c r="B1965" t="s">
        <v>8486</v>
      </c>
      <c r="C1965" t="s">
        <v>9221</v>
      </c>
      <c r="D1965" s="20" t="s">
        <v>9349</v>
      </c>
      <c r="E1965" s="15" t="s">
        <v>13139</v>
      </c>
      <c r="F1965" s="12" t="s">
        <v>13140</v>
      </c>
      <c r="G1965"/>
    </row>
    <row r="1966" spans="1:7" hidden="1" x14ac:dyDescent="0.3">
      <c r="A1966" t="s">
        <v>8489</v>
      </c>
      <c r="B1966" t="s">
        <v>8486</v>
      </c>
      <c r="C1966" t="s">
        <v>9222</v>
      </c>
      <c r="D1966" s="20" t="s">
        <v>9350</v>
      </c>
      <c r="E1966" s="15" t="s">
        <v>13139</v>
      </c>
      <c r="F1966" s="12" t="s">
        <v>13141</v>
      </c>
      <c r="G1966"/>
    </row>
    <row r="1967" spans="1:7" hidden="1" x14ac:dyDescent="0.3">
      <c r="A1967" t="s">
        <v>8489</v>
      </c>
      <c r="B1967" t="s">
        <v>8486</v>
      </c>
      <c r="C1967" t="s">
        <v>9225</v>
      </c>
      <c r="D1967" s="20" t="s">
        <v>9355</v>
      </c>
      <c r="E1967" s="15" t="s">
        <v>13143</v>
      </c>
      <c r="F1967" s="12" t="s">
        <v>13140</v>
      </c>
      <c r="G1967"/>
    </row>
    <row r="1968" spans="1:7" hidden="1" x14ac:dyDescent="0.3">
      <c r="A1968" t="s">
        <v>8489</v>
      </c>
      <c r="B1968" t="s">
        <v>8486</v>
      </c>
      <c r="C1968" t="s">
        <v>9224</v>
      </c>
      <c r="D1968" s="20" t="s">
        <v>9354</v>
      </c>
      <c r="E1968" s="15" t="s">
        <v>13143</v>
      </c>
      <c r="F1968" s="12" t="s">
        <v>13144</v>
      </c>
      <c r="G1968"/>
    </row>
    <row r="1969" spans="1:7" hidden="1" x14ac:dyDescent="0.3">
      <c r="A1969" t="s">
        <v>8489</v>
      </c>
      <c r="B1969" t="s">
        <v>8486</v>
      </c>
      <c r="C1969" t="s">
        <v>9223</v>
      </c>
      <c r="D1969" s="20" t="s">
        <v>9353</v>
      </c>
      <c r="E1969" s="15" t="s">
        <v>13143</v>
      </c>
      <c r="F1969" s="12" t="s">
        <v>13141</v>
      </c>
      <c r="G1969"/>
    </row>
    <row r="1970" spans="1:7" hidden="1" x14ac:dyDescent="0.3">
      <c r="A1970" t="s">
        <v>8489</v>
      </c>
      <c r="B1970" t="s">
        <v>8486</v>
      </c>
      <c r="C1970" t="s">
        <v>9264</v>
      </c>
      <c r="D1970" s="20" t="s">
        <v>9424</v>
      </c>
      <c r="E1970" s="15" t="s">
        <v>13193</v>
      </c>
      <c r="F1970" s="12" t="s">
        <v>13099</v>
      </c>
      <c r="G1970"/>
    </row>
    <row r="1971" spans="1:7" hidden="1" x14ac:dyDescent="0.3">
      <c r="A1971" t="s">
        <v>8489</v>
      </c>
      <c r="B1971" t="s">
        <v>8486</v>
      </c>
      <c r="C1971" t="s">
        <v>6309</v>
      </c>
      <c r="D1971" s="20" t="s">
        <v>9269</v>
      </c>
      <c r="E1971" s="15" t="s">
        <v>9266</v>
      </c>
      <c r="F1971" s="12" t="s">
        <v>13194</v>
      </c>
      <c r="G1971"/>
    </row>
    <row r="1972" spans="1:7" hidden="1" x14ac:dyDescent="0.3">
      <c r="A1972" t="s">
        <v>8497</v>
      </c>
      <c r="B1972" t="s">
        <v>8486</v>
      </c>
      <c r="C1972" t="s">
        <v>6312</v>
      </c>
      <c r="D1972" s="20" t="s">
        <v>10785</v>
      </c>
      <c r="E1972" s="15" t="s">
        <v>10801</v>
      </c>
      <c r="F1972" s="12" t="s">
        <v>8551</v>
      </c>
      <c r="G1972"/>
    </row>
    <row r="1973" spans="1:7" hidden="1" x14ac:dyDescent="0.3">
      <c r="A1973" t="s">
        <v>8497</v>
      </c>
      <c r="B1973" t="s">
        <v>8486</v>
      </c>
      <c r="C1973" t="s">
        <v>6314</v>
      </c>
      <c r="D1973" s="20" t="s">
        <v>10786</v>
      </c>
      <c r="E1973" s="15" t="s">
        <v>10802</v>
      </c>
      <c r="F1973" s="12" t="s">
        <v>8554</v>
      </c>
      <c r="G1973"/>
    </row>
    <row r="1974" spans="1:7" hidden="1" x14ac:dyDescent="0.3">
      <c r="A1974" t="s">
        <v>8497</v>
      </c>
      <c r="B1974" t="s">
        <v>8486</v>
      </c>
      <c r="C1974" t="s">
        <v>6316</v>
      </c>
      <c r="D1974" s="20" t="s">
        <v>10787</v>
      </c>
      <c r="E1974" s="15" t="s">
        <v>10803</v>
      </c>
      <c r="F1974" s="12" t="s">
        <v>8555</v>
      </c>
      <c r="G1974"/>
    </row>
    <row r="1975" spans="1:7" hidden="1" x14ac:dyDescent="0.3">
      <c r="A1975" t="s">
        <v>8497</v>
      </c>
      <c r="B1975" t="s">
        <v>8486</v>
      </c>
      <c r="C1975" t="s">
        <v>6318</v>
      </c>
      <c r="D1975" s="20" t="s">
        <v>10788</v>
      </c>
      <c r="E1975" s="15" t="s">
        <v>10804</v>
      </c>
      <c r="F1975" s="12" t="s">
        <v>8557</v>
      </c>
      <c r="G1975"/>
    </row>
    <row r="1976" spans="1:7" hidden="1" x14ac:dyDescent="0.3">
      <c r="A1976" t="s">
        <v>8497</v>
      </c>
      <c r="B1976" t="s">
        <v>8486</v>
      </c>
      <c r="C1976" t="s">
        <v>6320</v>
      </c>
      <c r="D1976" s="20" t="s">
        <v>10789</v>
      </c>
      <c r="E1976" s="15" t="s">
        <v>10805</v>
      </c>
      <c r="F1976" s="12" t="s">
        <v>8558</v>
      </c>
      <c r="G1976"/>
    </row>
    <row r="1977" spans="1:7" hidden="1" x14ac:dyDescent="0.3">
      <c r="A1977" t="s">
        <v>8497</v>
      </c>
      <c r="B1977" t="s">
        <v>8486</v>
      </c>
      <c r="C1977" t="s">
        <v>6322</v>
      </c>
      <c r="D1977" s="20" t="s">
        <v>10790</v>
      </c>
      <c r="E1977" s="15" t="s">
        <v>10806</v>
      </c>
      <c r="F1977" s="12" t="s">
        <v>8555</v>
      </c>
      <c r="G1977"/>
    </row>
    <row r="1978" spans="1:7" hidden="1" x14ac:dyDescent="0.3">
      <c r="A1978" t="s">
        <v>8497</v>
      </c>
      <c r="B1978" t="s">
        <v>8486</v>
      </c>
      <c r="C1978" t="s">
        <v>6324</v>
      </c>
      <c r="D1978" s="20" t="s">
        <v>10791</v>
      </c>
      <c r="E1978" s="15" t="s">
        <v>10807</v>
      </c>
      <c r="F1978" s="12" t="s">
        <v>8558</v>
      </c>
      <c r="G1978"/>
    </row>
    <row r="1979" spans="1:7" hidden="1" x14ac:dyDescent="0.3">
      <c r="A1979" t="s">
        <v>8497</v>
      </c>
      <c r="B1979" t="s">
        <v>8486</v>
      </c>
      <c r="C1979" t="s">
        <v>6326</v>
      </c>
      <c r="D1979" s="20" t="s">
        <v>10792</v>
      </c>
      <c r="E1979" s="15" t="s">
        <v>10808</v>
      </c>
      <c r="F1979" s="12" t="s">
        <v>8559</v>
      </c>
      <c r="G1979"/>
    </row>
    <row r="1980" spans="1:7" hidden="1" x14ac:dyDescent="0.3">
      <c r="A1980" t="s">
        <v>8497</v>
      </c>
      <c r="B1980" t="s">
        <v>8486</v>
      </c>
      <c r="C1980" t="s">
        <v>6328</v>
      </c>
      <c r="D1980" s="20" t="s">
        <v>10793</v>
      </c>
      <c r="E1980" s="15" t="s">
        <v>10809</v>
      </c>
      <c r="F1980" s="12" t="s">
        <v>8560</v>
      </c>
      <c r="G1980"/>
    </row>
    <row r="1981" spans="1:7" hidden="1" x14ac:dyDescent="0.3">
      <c r="A1981" t="s">
        <v>8497</v>
      </c>
      <c r="B1981" t="s">
        <v>8486</v>
      </c>
      <c r="C1981" t="s">
        <v>6330</v>
      </c>
      <c r="D1981" s="20" t="s">
        <v>10794</v>
      </c>
      <c r="E1981" s="15" t="s">
        <v>10810</v>
      </c>
      <c r="F1981" s="12" t="s">
        <v>8555</v>
      </c>
      <c r="G1981"/>
    </row>
    <row r="1982" spans="1:7" hidden="1" x14ac:dyDescent="0.3">
      <c r="A1982" t="s">
        <v>8497</v>
      </c>
      <c r="B1982" t="s">
        <v>8486</v>
      </c>
      <c r="C1982" t="s">
        <v>6332</v>
      </c>
      <c r="D1982" s="20" t="s">
        <v>10795</v>
      </c>
      <c r="E1982" s="15" t="s">
        <v>10811</v>
      </c>
      <c r="F1982" s="12" t="s">
        <v>8557</v>
      </c>
      <c r="G1982"/>
    </row>
    <row r="1983" spans="1:7" hidden="1" x14ac:dyDescent="0.3">
      <c r="A1983" t="s">
        <v>8497</v>
      </c>
      <c r="B1983" t="s">
        <v>8486</v>
      </c>
      <c r="C1983" t="s">
        <v>6334</v>
      </c>
      <c r="D1983" s="20" t="s">
        <v>10796</v>
      </c>
      <c r="E1983" s="15" t="s">
        <v>10812</v>
      </c>
      <c r="F1983" s="12" t="s">
        <v>8558</v>
      </c>
      <c r="G1983"/>
    </row>
    <row r="1984" spans="1:7" hidden="1" x14ac:dyDescent="0.3">
      <c r="A1984" t="s">
        <v>8497</v>
      </c>
      <c r="B1984" t="s">
        <v>8486</v>
      </c>
      <c r="C1984" t="s">
        <v>6336</v>
      </c>
      <c r="D1984" s="20" t="s">
        <v>10797</v>
      </c>
      <c r="E1984" s="15" t="s">
        <v>10813</v>
      </c>
      <c r="F1984" s="12" t="s">
        <v>8559</v>
      </c>
      <c r="G1984"/>
    </row>
    <row r="1985" spans="1:7" hidden="1" x14ac:dyDescent="0.3">
      <c r="A1985" t="s">
        <v>8497</v>
      </c>
      <c r="B1985" t="s">
        <v>8486</v>
      </c>
      <c r="C1985" t="s">
        <v>6338</v>
      </c>
      <c r="D1985" s="20" t="s">
        <v>10798</v>
      </c>
      <c r="E1985" s="15" t="s">
        <v>10814</v>
      </c>
      <c r="F1985" s="12" t="s">
        <v>8559</v>
      </c>
      <c r="G1985"/>
    </row>
    <row r="1986" spans="1:7" hidden="1" x14ac:dyDescent="0.3">
      <c r="A1986" t="s">
        <v>8497</v>
      </c>
      <c r="B1986" t="s">
        <v>8486</v>
      </c>
      <c r="C1986" t="s">
        <v>6340</v>
      </c>
      <c r="D1986" s="20" t="s">
        <v>10799</v>
      </c>
      <c r="E1986" s="15" t="s">
        <v>10815</v>
      </c>
      <c r="F1986" s="12" t="s">
        <v>8557</v>
      </c>
      <c r="G1986"/>
    </row>
    <row r="1987" spans="1:7" hidden="1" x14ac:dyDescent="0.3">
      <c r="A1987" t="s">
        <v>8497</v>
      </c>
      <c r="B1987" t="s">
        <v>8486</v>
      </c>
      <c r="C1987" t="s">
        <v>6342</v>
      </c>
      <c r="D1987" s="20" t="s">
        <v>10163</v>
      </c>
      <c r="E1987" s="15" t="s">
        <v>10816</v>
      </c>
      <c r="F1987" s="12" t="s">
        <v>8551</v>
      </c>
      <c r="G1987"/>
    </row>
    <row r="1988" spans="1:7" hidden="1" x14ac:dyDescent="0.3">
      <c r="A1988" t="s">
        <v>8497</v>
      </c>
      <c r="B1988" t="s">
        <v>8486</v>
      </c>
      <c r="C1988" t="s">
        <v>6344</v>
      </c>
      <c r="D1988" s="20" t="s">
        <v>10164</v>
      </c>
      <c r="E1988" s="15" t="s">
        <v>10817</v>
      </c>
      <c r="F1988" s="12" t="s">
        <v>8551</v>
      </c>
      <c r="G1988"/>
    </row>
    <row r="1989" spans="1:7" hidden="1" x14ac:dyDescent="0.3">
      <c r="A1989" t="s">
        <v>8497</v>
      </c>
      <c r="B1989" t="s">
        <v>8486</v>
      </c>
      <c r="C1989" t="s">
        <v>6346</v>
      </c>
      <c r="D1989" s="20" t="s">
        <v>10165</v>
      </c>
      <c r="E1989" s="15" t="s">
        <v>10818</v>
      </c>
      <c r="F1989" s="12" t="s">
        <v>8555</v>
      </c>
      <c r="G1989"/>
    </row>
    <row r="1990" spans="1:7" hidden="1" x14ac:dyDescent="0.3">
      <c r="A1990" t="s">
        <v>8497</v>
      </c>
      <c r="B1990" t="s">
        <v>8486</v>
      </c>
      <c r="C1990" t="s">
        <v>6348</v>
      </c>
      <c r="D1990" s="20" t="s">
        <v>10166</v>
      </c>
      <c r="E1990" s="15" t="s">
        <v>10819</v>
      </c>
      <c r="F1990" s="12" t="s">
        <v>8558</v>
      </c>
      <c r="G1990"/>
    </row>
    <row r="1991" spans="1:7" hidden="1" x14ac:dyDescent="0.3">
      <c r="A1991" t="s">
        <v>8497</v>
      </c>
      <c r="B1991" t="s">
        <v>8486</v>
      </c>
      <c r="C1991" t="s">
        <v>6350</v>
      </c>
      <c r="D1991" s="20" t="s">
        <v>10167</v>
      </c>
      <c r="E1991" s="15" t="s">
        <v>10820</v>
      </c>
      <c r="F1991" s="12" t="s">
        <v>8551</v>
      </c>
      <c r="G1991"/>
    </row>
    <row r="1992" spans="1:7" hidden="1" x14ac:dyDescent="0.3">
      <c r="A1992" t="s">
        <v>8497</v>
      </c>
      <c r="B1992" t="s">
        <v>8486</v>
      </c>
      <c r="C1992" t="s">
        <v>6352</v>
      </c>
      <c r="D1992" s="20" t="s">
        <v>10168</v>
      </c>
      <c r="E1992" s="15" t="s">
        <v>10821</v>
      </c>
      <c r="F1992" s="12" t="s">
        <v>8560</v>
      </c>
      <c r="G1992"/>
    </row>
    <row r="1993" spans="1:7" hidden="1" x14ac:dyDescent="0.3">
      <c r="A1993" t="s">
        <v>8497</v>
      </c>
      <c r="B1993" t="s">
        <v>8486</v>
      </c>
      <c r="C1993" t="s">
        <v>6354</v>
      </c>
      <c r="D1993" s="20" t="s">
        <v>10169</v>
      </c>
      <c r="E1993" s="15" t="s">
        <v>10822</v>
      </c>
      <c r="F1993" s="12" t="s">
        <v>8552</v>
      </c>
      <c r="G1993"/>
    </row>
    <row r="1994" spans="1:7" hidden="1" x14ac:dyDescent="0.3">
      <c r="A1994" t="s">
        <v>8497</v>
      </c>
      <c r="B1994" t="s">
        <v>8486</v>
      </c>
      <c r="C1994" t="s">
        <v>6356</v>
      </c>
      <c r="D1994" s="20" t="s">
        <v>10170</v>
      </c>
      <c r="E1994" s="15" t="s">
        <v>10823</v>
      </c>
      <c r="F1994" s="12" t="s">
        <v>8553</v>
      </c>
      <c r="G1994"/>
    </row>
    <row r="1995" spans="1:7" hidden="1" x14ac:dyDescent="0.3">
      <c r="A1995" t="s">
        <v>8497</v>
      </c>
      <c r="B1995" t="s">
        <v>8486</v>
      </c>
      <c r="C1995" t="s">
        <v>6358</v>
      </c>
      <c r="D1995" s="20" t="s">
        <v>10171</v>
      </c>
      <c r="E1995" s="15" t="s">
        <v>10824</v>
      </c>
      <c r="F1995" s="12" t="s">
        <v>8551</v>
      </c>
      <c r="G1995"/>
    </row>
    <row r="1996" spans="1:7" hidden="1" x14ac:dyDescent="0.3">
      <c r="A1996" t="s">
        <v>8497</v>
      </c>
      <c r="B1996" t="s">
        <v>8486</v>
      </c>
      <c r="C1996" t="s">
        <v>6360</v>
      </c>
      <c r="D1996" s="20" t="s">
        <v>10172</v>
      </c>
      <c r="E1996" s="15" t="s">
        <v>10825</v>
      </c>
      <c r="F1996" s="12" t="s">
        <v>8560</v>
      </c>
      <c r="G1996"/>
    </row>
    <row r="1997" spans="1:7" hidden="1" x14ac:dyDescent="0.3">
      <c r="A1997" t="s">
        <v>8497</v>
      </c>
      <c r="B1997" t="s">
        <v>8486</v>
      </c>
      <c r="C1997" t="s">
        <v>6362</v>
      </c>
      <c r="D1997" s="20" t="s">
        <v>10173</v>
      </c>
      <c r="E1997" s="15" t="s">
        <v>10826</v>
      </c>
      <c r="F1997" s="12" t="s">
        <v>8552</v>
      </c>
      <c r="G1997"/>
    </row>
    <row r="1998" spans="1:7" hidden="1" x14ac:dyDescent="0.3">
      <c r="A1998" t="s">
        <v>8497</v>
      </c>
      <c r="B1998" t="s">
        <v>8486</v>
      </c>
      <c r="C1998" t="s">
        <v>6364</v>
      </c>
      <c r="D1998" s="20" t="s">
        <v>10174</v>
      </c>
      <c r="E1998" s="15" t="s">
        <v>10827</v>
      </c>
      <c r="F1998" s="12" t="s">
        <v>8610</v>
      </c>
      <c r="G1998"/>
    </row>
    <row r="1999" spans="1:7" hidden="1" x14ac:dyDescent="0.3">
      <c r="A1999" t="s">
        <v>8497</v>
      </c>
      <c r="B1999" t="s">
        <v>8486</v>
      </c>
      <c r="C1999" t="s">
        <v>6366</v>
      </c>
      <c r="D1999" s="20" t="s">
        <v>10175</v>
      </c>
      <c r="E1999" s="15" t="s">
        <v>10828</v>
      </c>
      <c r="F1999" s="12" t="s">
        <v>8558</v>
      </c>
      <c r="G1999"/>
    </row>
    <row r="2000" spans="1:7" hidden="1" x14ac:dyDescent="0.3">
      <c r="A2000" t="s">
        <v>8497</v>
      </c>
      <c r="B2000" t="s">
        <v>8486</v>
      </c>
      <c r="C2000" t="s">
        <v>6368</v>
      </c>
      <c r="D2000" s="20" t="s">
        <v>10176</v>
      </c>
      <c r="E2000" s="15" t="s">
        <v>10829</v>
      </c>
      <c r="F2000" s="12" t="s">
        <v>8559</v>
      </c>
      <c r="G2000"/>
    </row>
    <row r="2001" spans="1:7" hidden="1" x14ac:dyDescent="0.3">
      <c r="A2001" t="s">
        <v>8497</v>
      </c>
      <c r="B2001" t="s">
        <v>8486</v>
      </c>
      <c r="C2001" t="s">
        <v>6370</v>
      </c>
      <c r="D2001" s="20" t="s">
        <v>10177</v>
      </c>
      <c r="E2001" s="15" t="s">
        <v>10830</v>
      </c>
      <c r="F2001" s="12" t="s">
        <v>10739</v>
      </c>
      <c r="G2001"/>
    </row>
    <row r="2002" spans="1:7" hidden="1" x14ac:dyDescent="0.3">
      <c r="A2002" t="s">
        <v>8497</v>
      </c>
      <c r="B2002" t="s">
        <v>8486</v>
      </c>
      <c r="C2002" t="s">
        <v>6372</v>
      </c>
      <c r="D2002" s="20" t="s">
        <v>10178</v>
      </c>
      <c r="E2002" s="15" t="s">
        <v>10831</v>
      </c>
      <c r="F2002" s="12" t="s">
        <v>10740</v>
      </c>
      <c r="G2002"/>
    </row>
    <row r="2003" spans="1:7" hidden="1" x14ac:dyDescent="0.3">
      <c r="A2003" t="s">
        <v>8497</v>
      </c>
      <c r="B2003" t="s">
        <v>8486</v>
      </c>
      <c r="C2003" t="s">
        <v>6374</v>
      </c>
      <c r="D2003" s="20" t="s">
        <v>10179</v>
      </c>
      <c r="E2003" s="15" t="s">
        <v>10832</v>
      </c>
      <c r="F2003" s="12" t="s">
        <v>10741</v>
      </c>
      <c r="G2003"/>
    </row>
    <row r="2004" spans="1:7" hidden="1" x14ac:dyDescent="0.3">
      <c r="A2004" t="s">
        <v>8497</v>
      </c>
      <c r="B2004" t="s">
        <v>8486</v>
      </c>
      <c r="C2004" t="s">
        <v>6376</v>
      </c>
      <c r="D2004" s="20" t="s">
        <v>10180</v>
      </c>
      <c r="E2004" s="15" t="s">
        <v>10833</v>
      </c>
      <c r="F2004" s="12" t="s">
        <v>10742</v>
      </c>
      <c r="G2004"/>
    </row>
    <row r="2005" spans="1:7" hidden="1" x14ac:dyDescent="0.3">
      <c r="A2005" t="s">
        <v>8497</v>
      </c>
      <c r="B2005" t="s">
        <v>8486</v>
      </c>
      <c r="C2005" t="s">
        <v>6378</v>
      </c>
      <c r="D2005" s="20" t="s">
        <v>10181</v>
      </c>
      <c r="E2005" s="15" t="s">
        <v>10834</v>
      </c>
      <c r="F2005" s="12" t="s">
        <v>10743</v>
      </c>
      <c r="G2005"/>
    </row>
    <row r="2006" spans="1:7" hidden="1" x14ac:dyDescent="0.3">
      <c r="A2006" t="s">
        <v>8497</v>
      </c>
      <c r="B2006" t="s">
        <v>8486</v>
      </c>
      <c r="C2006" t="s">
        <v>6380</v>
      </c>
      <c r="D2006" s="20" t="s">
        <v>10182</v>
      </c>
      <c r="E2006" s="15" t="s">
        <v>10835</v>
      </c>
      <c r="F2006" s="12" t="s">
        <v>8551</v>
      </c>
      <c r="G2006"/>
    </row>
    <row r="2007" spans="1:7" hidden="1" x14ac:dyDescent="0.3">
      <c r="A2007" t="s">
        <v>8497</v>
      </c>
      <c r="B2007" t="s">
        <v>8486</v>
      </c>
      <c r="C2007" t="s">
        <v>6382</v>
      </c>
      <c r="D2007" s="20" t="s">
        <v>10183</v>
      </c>
      <c r="E2007" s="15" t="s">
        <v>10836</v>
      </c>
      <c r="F2007" s="12" t="s">
        <v>8553</v>
      </c>
      <c r="G2007"/>
    </row>
    <row r="2008" spans="1:7" hidden="1" x14ac:dyDescent="0.3">
      <c r="A2008" t="s">
        <v>8497</v>
      </c>
      <c r="B2008" t="s">
        <v>8486</v>
      </c>
      <c r="C2008" t="s">
        <v>6384</v>
      </c>
      <c r="D2008" s="20" t="s">
        <v>10184</v>
      </c>
      <c r="E2008" s="15" t="s">
        <v>10837</v>
      </c>
      <c r="F2008" s="12" t="s">
        <v>8554</v>
      </c>
      <c r="G2008"/>
    </row>
    <row r="2009" spans="1:7" hidden="1" x14ac:dyDescent="0.3">
      <c r="A2009" t="s">
        <v>8497</v>
      </c>
      <c r="B2009" t="s">
        <v>8486</v>
      </c>
      <c r="C2009" t="s">
        <v>6386</v>
      </c>
      <c r="D2009" s="20" t="s">
        <v>10185</v>
      </c>
      <c r="E2009" s="15" t="s">
        <v>10838</v>
      </c>
      <c r="F2009" s="12" t="s">
        <v>8557</v>
      </c>
      <c r="G2009"/>
    </row>
    <row r="2010" spans="1:7" hidden="1" x14ac:dyDescent="0.3">
      <c r="A2010" t="s">
        <v>8497</v>
      </c>
      <c r="B2010" t="s">
        <v>8486</v>
      </c>
      <c r="C2010" t="s">
        <v>9426</v>
      </c>
      <c r="D2010" s="20" t="s">
        <v>10186</v>
      </c>
      <c r="E2010" s="15" t="s">
        <v>10839</v>
      </c>
      <c r="F2010" s="12" t="s">
        <v>8551</v>
      </c>
      <c r="G2010"/>
    </row>
    <row r="2011" spans="1:7" hidden="1" x14ac:dyDescent="0.3">
      <c r="A2011" t="s">
        <v>8497</v>
      </c>
      <c r="B2011" t="s">
        <v>8486</v>
      </c>
      <c r="C2011" t="s">
        <v>6389</v>
      </c>
      <c r="D2011" s="20" t="s">
        <v>10187</v>
      </c>
      <c r="E2011" s="15" t="s">
        <v>10840</v>
      </c>
      <c r="F2011" s="12" t="s">
        <v>8552</v>
      </c>
      <c r="G2011"/>
    </row>
    <row r="2012" spans="1:7" hidden="1" x14ac:dyDescent="0.3">
      <c r="A2012" t="s">
        <v>8497</v>
      </c>
      <c r="B2012" t="s">
        <v>8486</v>
      </c>
      <c r="C2012" t="s">
        <v>6391</v>
      </c>
      <c r="D2012" s="20" t="s">
        <v>10188</v>
      </c>
      <c r="E2012" s="15" t="s">
        <v>10841</v>
      </c>
      <c r="F2012" s="12" t="s">
        <v>10744</v>
      </c>
      <c r="G2012"/>
    </row>
    <row r="2013" spans="1:7" hidden="1" x14ac:dyDescent="0.3">
      <c r="A2013" t="s">
        <v>8497</v>
      </c>
      <c r="B2013" t="s">
        <v>8486</v>
      </c>
      <c r="C2013" t="s">
        <v>6393</v>
      </c>
      <c r="D2013" s="20" t="s">
        <v>10189</v>
      </c>
      <c r="E2013" s="15" t="s">
        <v>10842</v>
      </c>
      <c r="F2013" s="12" t="s">
        <v>8551</v>
      </c>
      <c r="G2013"/>
    </row>
    <row r="2014" spans="1:7" hidden="1" x14ac:dyDescent="0.3">
      <c r="A2014" t="s">
        <v>8497</v>
      </c>
      <c r="B2014" t="s">
        <v>8486</v>
      </c>
      <c r="C2014" t="s">
        <v>6395</v>
      </c>
      <c r="D2014" s="20" t="s">
        <v>10190</v>
      </c>
      <c r="E2014" s="15" t="s">
        <v>10843</v>
      </c>
      <c r="F2014" s="12" t="s">
        <v>8551</v>
      </c>
      <c r="G2014"/>
    </row>
    <row r="2015" spans="1:7" hidden="1" x14ac:dyDescent="0.3">
      <c r="A2015" t="s">
        <v>8497</v>
      </c>
      <c r="B2015" t="s">
        <v>8486</v>
      </c>
      <c r="C2015" t="s">
        <v>6397</v>
      </c>
      <c r="D2015" s="20" t="s">
        <v>10191</v>
      </c>
      <c r="E2015" s="15" t="s">
        <v>10844</v>
      </c>
      <c r="F2015" s="12" t="s">
        <v>8551</v>
      </c>
      <c r="G2015"/>
    </row>
    <row r="2016" spans="1:7" hidden="1" x14ac:dyDescent="0.3">
      <c r="A2016" t="s">
        <v>8497</v>
      </c>
      <c r="B2016" t="s">
        <v>8486</v>
      </c>
      <c r="C2016" t="s">
        <v>6399</v>
      </c>
      <c r="D2016" s="20" t="s">
        <v>10192</v>
      </c>
      <c r="E2016" s="15" t="s">
        <v>10845</v>
      </c>
      <c r="F2016" s="12" t="s">
        <v>8553</v>
      </c>
      <c r="G2016"/>
    </row>
    <row r="2017" spans="1:7" hidden="1" x14ac:dyDescent="0.3">
      <c r="A2017" t="s">
        <v>8497</v>
      </c>
      <c r="B2017" t="s">
        <v>8486</v>
      </c>
      <c r="C2017" t="s">
        <v>6401</v>
      </c>
      <c r="D2017" s="20" t="s">
        <v>10193</v>
      </c>
      <c r="E2017" s="15" t="s">
        <v>10846</v>
      </c>
      <c r="F2017" s="12" t="s">
        <v>8554</v>
      </c>
      <c r="G2017"/>
    </row>
    <row r="2018" spans="1:7" hidden="1" x14ac:dyDescent="0.3">
      <c r="A2018" t="s">
        <v>8497</v>
      </c>
      <c r="B2018" t="s">
        <v>8486</v>
      </c>
      <c r="C2018" t="s">
        <v>6403</v>
      </c>
      <c r="D2018" s="20" t="s">
        <v>10194</v>
      </c>
      <c r="E2018" s="15" t="s">
        <v>10847</v>
      </c>
      <c r="F2018" s="12" t="s">
        <v>8557</v>
      </c>
      <c r="G2018"/>
    </row>
    <row r="2019" spans="1:7" hidden="1" x14ac:dyDescent="0.3">
      <c r="A2019" t="s">
        <v>8497</v>
      </c>
      <c r="B2019" t="s">
        <v>8486</v>
      </c>
      <c r="C2019" t="s">
        <v>6405</v>
      </c>
      <c r="D2019" s="20" t="s">
        <v>10195</v>
      </c>
      <c r="E2019" s="15" t="s">
        <v>10848</v>
      </c>
      <c r="F2019" s="12" t="s">
        <v>8551</v>
      </c>
      <c r="G2019"/>
    </row>
    <row r="2020" spans="1:7" hidden="1" x14ac:dyDescent="0.3">
      <c r="A2020" t="s">
        <v>8497</v>
      </c>
      <c r="B2020" t="s">
        <v>8486</v>
      </c>
      <c r="C2020" t="s">
        <v>6407</v>
      </c>
      <c r="D2020" s="20" t="s">
        <v>10196</v>
      </c>
      <c r="E2020" s="15" t="s">
        <v>10849</v>
      </c>
      <c r="F2020" s="12" t="s">
        <v>8555</v>
      </c>
      <c r="G2020"/>
    </row>
    <row r="2021" spans="1:7" hidden="1" x14ac:dyDescent="0.3">
      <c r="A2021" t="s">
        <v>8497</v>
      </c>
      <c r="B2021" t="s">
        <v>8486</v>
      </c>
      <c r="C2021" t="s">
        <v>6409</v>
      </c>
      <c r="D2021" s="20" t="s">
        <v>10197</v>
      </c>
      <c r="E2021" s="15" t="s">
        <v>10850</v>
      </c>
      <c r="F2021" s="12" t="s">
        <v>8551</v>
      </c>
      <c r="G2021"/>
    </row>
    <row r="2022" spans="1:7" hidden="1" x14ac:dyDescent="0.3">
      <c r="A2022" t="s">
        <v>8497</v>
      </c>
      <c r="B2022" t="s">
        <v>8486</v>
      </c>
      <c r="C2022" t="s">
        <v>6411</v>
      </c>
      <c r="D2022" s="20" t="s">
        <v>10198</v>
      </c>
      <c r="E2022" s="15" t="s">
        <v>10851</v>
      </c>
      <c r="F2022" s="12" t="s">
        <v>8553</v>
      </c>
      <c r="G2022"/>
    </row>
    <row r="2023" spans="1:7" hidden="1" x14ac:dyDescent="0.3">
      <c r="A2023" t="s">
        <v>8497</v>
      </c>
      <c r="B2023" t="s">
        <v>8486</v>
      </c>
      <c r="C2023" t="s">
        <v>6413</v>
      </c>
      <c r="D2023" s="20" t="s">
        <v>10199</v>
      </c>
      <c r="E2023" s="15" t="s">
        <v>10852</v>
      </c>
      <c r="F2023" s="12" t="s">
        <v>8551</v>
      </c>
      <c r="G2023"/>
    </row>
    <row r="2024" spans="1:7" hidden="1" x14ac:dyDescent="0.3">
      <c r="A2024" t="s">
        <v>8497</v>
      </c>
      <c r="B2024" t="s">
        <v>8486</v>
      </c>
      <c r="C2024" t="s">
        <v>6415</v>
      </c>
      <c r="D2024" s="20" t="s">
        <v>10200</v>
      </c>
      <c r="E2024" s="15" t="s">
        <v>10853</v>
      </c>
      <c r="F2024" s="12" t="s">
        <v>8551</v>
      </c>
      <c r="G2024"/>
    </row>
    <row r="2025" spans="1:7" hidden="1" x14ac:dyDescent="0.3">
      <c r="A2025" t="s">
        <v>8497</v>
      </c>
      <c r="B2025" t="s">
        <v>8486</v>
      </c>
      <c r="C2025" t="s">
        <v>6417</v>
      </c>
      <c r="D2025" s="20" t="s">
        <v>10201</v>
      </c>
      <c r="E2025" s="15" t="s">
        <v>10854</v>
      </c>
      <c r="F2025" s="12" t="s">
        <v>10740</v>
      </c>
      <c r="G2025"/>
    </row>
    <row r="2026" spans="1:7" hidden="1" x14ac:dyDescent="0.3">
      <c r="A2026" t="s">
        <v>8497</v>
      </c>
      <c r="B2026" t="s">
        <v>8486</v>
      </c>
      <c r="C2026" t="s">
        <v>6419</v>
      </c>
      <c r="D2026" s="20" t="s">
        <v>10202</v>
      </c>
      <c r="E2026" s="15" t="s">
        <v>10855</v>
      </c>
      <c r="F2026" s="12" t="s">
        <v>8551</v>
      </c>
      <c r="G2026"/>
    </row>
    <row r="2027" spans="1:7" hidden="1" x14ac:dyDescent="0.3">
      <c r="A2027" t="s">
        <v>8497</v>
      </c>
      <c r="B2027" t="s">
        <v>8486</v>
      </c>
      <c r="C2027" t="s">
        <v>6421</v>
      </c>
      <c r="D2027" s="20" t="s">
        <v>10203</v>
      </c>
      <c r="E2027" s="15" t="s">
        <v>10856</v>
      </c>
      <c r="F2027" s="12" t="s">
        <v>8551</v>
      </c>
      <c r="G2027"/>
    </row>
    <row r="2028" spans="1:7" hidden="1" x14ac:dyDescent="0.3">
      <c r="A2028" t="s">
        <v>8497</v>
      </c>
      <c r="B2028" t="s">
        <v>8486</v>
      </c>
      <c r="C2028" t="s">
        <v>6423</v>
      </c>
      <c r="D2028" s="20" t="s">
        <v>10204</v>
      </c>
      <c r="E2028" s="15" t="s">
        <v>10857</v>
      </c>
      <c r="F2028" s="12" t="s">
        <v>8553</v>
      </c>
      <c r="G2028"/>
    </row>
    <row r="2029" spans="1:7" hidden="1" x14ac:dyDescent="0.3">
      <c r="A2029" t="s">
        <v>8497</v>
      </c>
      <c r="B2029" t="s">
        <v>8486</v>
      </c>
      <c r="C2029" t="s">
        <v>6425</v>
      </c>
      <c r="D2029" s="20" t="s">
        <v>10205</v>
      </c>
      <c r="E2029" s="15" t="s">
        <v>10858</v>
      </c>
      <c r="F2029" s="12" t="s">
        <v>8558</v>
      </c>
      <c r="G2029"/>
    </row>
    <row r="2030" spans="1:7" hidden="1" x14ac:dyDescent="0.3">
      <c r="A2030" t="s">
        <v>8497</v>
      </c>
      <c r="B2030" t="s">
        <v>8486</v>
      </c>
      <c r="C2030" t="s">
        <v>6427</v>
      </c>
      <c r="D2030" s="20" t="s">
        <v>10206</v>
      </c>
      <c r="E2030" s="15" t="s">
        <v>10859</v>
      </c>
      <c r="F2030" s="12" t="s">
        <v>8559</v>
      </c>
      <c r="G2030"/>
    </row>
    <row r="2031" spans="1:7" hidden="1" x14ac:dyDescent="0.3">
      <c r="A2031" t="s">
        <v>8497</v>
      </c>
      <c r="B2031" t="s">
        <v>8486</v>
      </c>
      <c r="C2031" t="s">
        <v>6429</v>
      </c>
      <c r="D2031" s="20" t="s">
        <v>10207</v>
      </c>
      <c r="E2031" s="15" t="s">
        <v>10860</v>
      </c>
      <c r="F2031" s="12" t="s">
        <v>8560</v>
      </c>
      <c r="G2031"/>
    </row>
    <row r="2032" spans="1:7" hidden="1" x14ac:dyDescent="0.3">
      <c r="A2032" t="s">
        <v>8497</v>
      </c>
      <c r="B2032" t="s">
        <v>8486</v>
      </c>
      <c r="C2032" t="s">
        <v>6431</v>
      </c>
      <c r="D2032" s="20" t="s">
        <v>10208</v>
      </c>
      <c r="E2032" s="15" t="s">
        <v>10861</v>
      </c>
      <c r="F2032" s="12" t="s">
        <v>8552</v>
      </c>
      <c r="G2032"/>
    </row>
    <row r="2033" spans="1:7" hidden="1" x14ac:dyDescent="0.3">
      <c r="A2033" t="s">
        <v>8497</v>
      </c>
      <c r="B2033" t="s">
        <v>8486</v>
      </c>
      <c r="C2033" t="s">
        <v>6433</v>
      </c>
      <c r="D2033" s="20" t="s">
        <v>10209</v>
      </c>
      <c r="E2033" s="15" t="s">
        <v>10862</v>
      </c>
      <c r="F2033" s="12" t="s">
        <v>10745</v>
      </c>
      <c r="G2033"/>
    </row>
    <row r="2034" spans="1:7" hidden="1" x14ac:dyDescent="0.3">
      <c r="A2034" t="s">
        <v>8497</v>
      </c>
      <c r="B2034" t="s">
        <v>8486</v>
      </c>
      <c r="C2034" t="s">
        <v>6435</v>
      </c>
      <c r="D2034" s="20" t="s">
        <v>10210</v>
      </c>
      <c r="E2034" s="15" t="s">
        <v>10863</v>
      </c>
      <c r="F2034" s="12" t="s">
        <v>10739</v>
      </c>
      <c r="G2034"/>
    </row>
    <row r="2035" spans="1:7" hidden="1" x14ac:dyDescent="0.3">
      <c r="A2035" t="s">
        <v>8497</v>
      </c>
      <c r="B2035" t="s">
        <v>8486</v>
      </c>
      <c r="C2035" t="s">
        <v>6437</v>
      </c>
      <c r="D2035" s="20" t="s">
        <v>10211</v>
      </c>
      <c r="E2035" s="15" t="s">
        <v>10864</v>
      </c>
      <c r="F2035" s="12" t="s">
        <v>10746</v>
      </c>
      <c r="G2035"/>
    </row>
    <row r="2036" spans="1:7" hidden="1" x14ac:dyDescent="0.3">
      <c r="A2036" t="s">
        <v>8497</v>
      </c>
      <c r="B2036" t="s">
        <v>8486</v>
      </c>
      <c r="C2036" t="s">
        <v>6439</v>
      </c>
      <c r="D2036" s="20" t="s">
        <v>10212</v>
      </c>
      <c r="E2036" s="15" t="s">
        <v>10865</v>
      </c>
      <c r="F2036" s="12" t="s">
        <v>10740</v>
      </c>
      <c r="G2036"/>
    </row>
    <row r="2037" spans="1:7" hidden="1" x14ac:dyDescent="0.3">
      <c r="A2037" t="s">
        <v>8497</v>
      </c>
      <c r="B2037" t="s">
        <v>8486</v>
      </c>
      <c r="C2037" t="s">
        <v>6441</v>
      </c>
      <c r="D2037" s="20" t="s">
        <v>10213</v>
      </c>
      <c r="E2037" s="15" t="s">
        <v>10866</v>
      </c>
      <c r="F2037" s="12" t="s">
        <v>10744</v>
      </c>
      <c r="G2037"/>
    </row>
    <row r="2038" spans="1:7" hidden="1" x14ac:dyDescent="0.3">
      <c r="A2038" t="s">
        <v>8497</v>
      </c>
      <c r="B2038" t="s">
        <v>8486</v>
      </c>
      <c r="C2038" t="s">
        <v>6443</v>
      </c>
      <c r="D2038" s="20" t="s">
        <v>10214</v>
      </c>
      <c r="E2038" s="15" t="s">
        <v>10867</v>
      </c>
      <c r="F2038" s="12" t="s">
        <v>8551</v>
      </c>
      <c r="G2038"/>
    </row>
    <row r="2039" spans="1:7" hidden="1" x14ac:dyDescent="0.3">
      <c r="A2039" t="s">
        <v>8497</v>
      </c>
      <c r="B2039" t="s">
        <v>8486</v>
      </c>
      <c r="C2039" t="s">
        <v>6445</v>
      </c>
      <c r="D2039" s="20" t="s">
        <v>10215</v>
      </c>
      <c r="E2039" s="15" t="s">
        <v>10868</v>
      </c>
      <c r="F2039" s="12" t="s">
        <v>8553</v>
      </c>
      <c r="G2039"/>
    </row>
    <row r="2040" spans="1:7" hidden="1" x14ac:dyDescent="0.3">
      <c r="A2040" t="s">
        <v>8497</v>
      </c>
      <c r="B2040" t="s">
        <v>8486</v>
      </c>
      <c r="C2040" t="s">
        <v>6447</v>
      </c>
      <c r="D2040" s="20" t="s">
        <v>10216</v>
      </c>
      <c r="E2040" s="15" t="s">
        <v>10869</v>
      </c>
      <c r="F2040" s="12" t="s">
        <v>8554</v>
      </c>
      <c r="G2040"/>
    </row>
    <row r="2041" spans="1:7" hidden="1" x14ac:dyDescent="0.3">
      <c r="A2041" t="s">
        <v>8497</v>
      </c>
      <c r="B2041" t="s">
        <v>8486</v>
      </c>
      <c r="C2041" t="s">
        <v>6449</v>
      </c>
      <c r="D2041" s="20" t="s">
        <v>10217</v>
      </c>
      <c r="E2041" s="15" t="s">
        <v>10870</v>
      </c>
      <c r="F2041" s="12" t="s">
        <v>8552</v>
      </c>
      <c r="G2041"/>
    </row>
    <row r="2042" spans="1:7" hidden="1" x14ac:dyDescent="0.3">
      <c r="A2042" t="s">
        <v>8497</v>
      </c>
      <c r="B2042" t="s">
        <v>8486</v>
      </c>
      <c r="C2042" t="s">
        <v>6451</v>
      </c>
      <c r="D2042" s="20" t="s">
        <v>10218</v>
      </c>
      <c r="E2042" s="15" t="s">
        <v>10871</v>
      </c>
      <c r="F2042" s="12" t="s">
        <v>10745</v>
      </c>
      <c r="G2042"/>
    </row>
    <row r="2043" spans="1:7" hidden="1" x14ac:dyDescent="0.3">
      <c r="A2043" t="s">
        <v>8497</v>
      </c>
      <c r="B2043" t="s">
        <v>8486</v>
      </c>
      <c r="C2043" t="s">
        <v>6453</v>
      </c>
      <c r="D2043" s="20" t="s">
        <v>10219</v>
      </c>
      <c r="E2043" s="15" t="s">
        <v>10872</v>
      </c>
      <c r="F2043" s="12" t="s">
        <v>8551</v>
      </c>
      <c r="G2043"/>
    </row>
    <row r="2044" spans="1:7" hidden="1" x14ac:dyDescent="0.3">
      <c r="A2044" t="s">
        <v>8497</v>
      </c>
      <c r="B2044" t="s">
        <v>8486</v>
      </c>
      <c r="C2044" t="s">
        <v>6455</v>
      </c>
      <c r="D2044" s="20" t="s">
        <v>10220</v>
      </c>
      <c r="E2044" s="15" t="s">
        <v>10873</v>
      </c>
      <c r="F2044" s="12" t="s">
        <v>8554</v>
      </c>
      <c r="G2044"/>
    </row>
    <row r="2045" spans="1:7" hidden="1" x14ac:dyDescent="0.3">
      <c r="A2045" t="s">
        <v>8497</v>
      </c>
      <c r="B2045" t="s">
        <v>8486</v>
      </c>
      <c r="C2045" t="s">
        <v>6457</v>
      </c>
      <c r="D2045" s="20" t="s">
        <v>10221</v>
      </c>
      <c r="E2045" s="15" t="s">
        <v>10874</v>
      </c>
      <c r="F2045" s="12" t="s">
        <v>8555</v>
      </c>
      <c r="G2045"/>
    </row>
    <row r="2046" spans="1:7" hidden="1" x14ac:dyDescent="0.3">
      <c r="A2046" t="s">
        <v>8497</v>
      </c>
      <c r="B2046" t="s">
        <v>8486</v>
      </c>
      <c r="C2046" t="s">
        <v>6459</v>
      </c>
      <c r="D2046" s="20" t="s">
        <v>10222</v>
      </c>
      <c r="E2046" s="15" t="s">
        <v>10875</v>
      </c>
      <c r="F2046" s="12" t="s">
        <v>8551</v>
      </c>
      <c r="G2046"/>
    </row>
    <row r="2047" spans="1:7" hidden="1" x14ac:dyDescent="0.3">
      <c r="A2047" t="s">
        <v>8497</v>
      </c>
      <c r="B2047" t="s">
        <v>8486</v>
      </c>
      <c r="C2047" t="s">
        <v>6461</v>
      </c>
      <c r="D2047" s="20" t="s">
        <v>10223</v>
      </c>
      <c r="E2047" s="15" t="s">
        <v>10876</v>
      </c>
      <c r="F2047" s="12" t="s">
        <v>8553</v>
      </c>
      <c r="G2047"/>
    </row>
    <row r="2048" spans="1:7" hidden="1" x14ac:dyDescent="0.3">
      <c r="A2048" t="s">
        <v>8497</v>
      </c>
      <c r="B2048" t="s">
        <v>8486</v>
      </c>
      <c r="C2048" t="s">
        <v>6463</v>
      </c>
      <c r="D2048" s="20" t="s">
        <v>10224</v>
      </c>
      <c r="E2048" s="15" t="s">
        <v>10877</v>
      </c>
      <c r="F2048" s="12" t="s">
        <v>8554</v>
      </c>
      <c r="G2048"/>
    </row>
    <row r="2049" spans="1:7" hidden="1" x14ac:dyDescent="0.3">
      <c r="A2049" t="s">
        <v>8497</v>
      </c>
      <c r="B2049" t="s">
        <v>8486</v>
      </c>
      <c r="C2049" t="s">
        <v>6465</v>
      </c>
      <c r="D2049" s="20" t="s">
        <v>10225</v>
      </c>
      <c r="E2049" s="15" t="s">
        <v>10878</v>
      </c>
      <c r="F2049" s="12" t="s">
        <v>8555</v>
      </c>
      <c r="G2049"/>
    </row>
    <row r="2050" spans="1:7" hidden="1" x14ac:dyDescent="0.3">
      <c r="A2050" t="s">
        <v>8497</v>
      </c>
      <c r="B2050" t="s">
        <v>8486</v>
      </c>
      <c r="C2050" t="s">
        <v>6467</v>
      </c>
      <c r="D2050" s="20" t="s">
        <v>10226</v>
      </c>
      <c r="E2050" s="15" t="s">
        <v>10879</v>
      </c>
      <c r="F2050" s="12" t="s">
        <v>8557</v>
      </c>
      <c r="G2050"/>
    </row>
    <row r="2051" spans="1:7" hidden="1" x14ac:dyDescent="0.3">
      <c r="A2051" t="s">
        <v>8497</v>
      </c>
      <c r="B2051" t="s">
        <v>8486</v>
      </c>
      <c r="C2051" t="s">
        <v>6469</v>
      </c>
      <c r="D2051" s="20" t="s">
        <v>10227</v>
      </c>
      <c r="E2051" s="15" t="s">
        <v>10880</v>
      </c>
      <c r="F2051" s="12" t="s">
        <v>8551</v>
      </c>
      <c r="G2051"/>
    </row>
    <row r="2052" spans="1:7" hidden="1" x14ac:dyDescent="0.3">
      <c r="A2052" t="s">
        <v>8497</v>
      </c>
      <c r="B2052" t="s">
        <v>8486</v>
      </c>
      <c r="C2052" t="s">
        <v>6471</v>
      </c>
      <c r="D2052" s="20" t="s">
        <v>10228</v>
      </c>
      <c r="E2052" s="15" t="s">
        <v>10881</v>
      </c>
      <c r="F2052" s="12" t="s">
        <v>8558</v>
      </c>
      <c r="G2052"/>
    </row>
    <row r="2053" spans="1:7" hidden="1" x14ac:dyDescent="0.3">
      <c r="A2053" t="s">
        <v>8497</v>
      </c>
      <c r="B2053" t="s">
        <v>8486</v>
      </c>
      <c r="C2053" t="s">
        <v>6473</v>
      </c>
      <c r="D2053" s="20" t="s">
        <v>10229</v>
      </c>
      <c r="E2053" s="15" t="s">
        <v>10882</v>
      </c>
      <c r="F2053" s="12" t="s">
        <v>8551</v>
      </c>
      <c r="G2053"/>
    </row>
    <row r="2054" spans="1:7" hidden="1" x14ac:dyDescent="0.3">
      <c r="A2054" t="s">
        <v>8497</v>
      </c>
      <c r="B2054" t="s">
        <v>8486</v>
      </c>
      <c r="C2054" t="s">
        <v>6475</v>
      </c>
      <c r="D2054" s="20" t="s">
        <v>10230</v>
      </c>
      <c r="E2054" s="15" t="s">
        <v>10883</v>
      </c>
      <c r="F2054" s="12" t="s">
        <v>8551</v>
      </c>
      <c r="G2054"/>
    </row>
    <row r="2055" spans="1:7" hidden="1" x14ac:dyDescent="0.3">
      <c r="A2055" t="s">
        <v>8497</v>
      </c>
      <c r="B2055" t="s">
        <v>8486</v>
      </c>
      <c r="C2055" t="s">
        <v>6477</v>
      </c>
      <c r="D2055" s="20" t="s">
        <v>10231</v>
      </c>
      <c r="E2055" s="15" t="s">
        <v>10884</v>
      </c>
      <c r="F2055" s="12" t="s">
        <v>8554</v>
      </c>
      <c r="G2055"/>
    </row>
    <row r="2056" spans="1:7" hidden="1" x14ac:dyDescent="0.3">
      <c r="A2056" t="s">
        <v>8497</v>
      </c>
      <c r="B2056" t="s">
        <v>8486</v>
      </c>
      <c r="C2056" t="s">
        <v>6479</v>
      </c>
      <c r="D2056" s="20" t="s">
        <v>10232</v>
      </c>
      <c r="E2056" s="15" t="s">
        <v>10885</v>
      </c>
      <c r="F2056" s="12" t="s">
        <v>8557</v>
      </c>
      <c r="G2056"/>
    </row>
    <row r="2057" spans="1:7" hidden="1" x14ac:dyDescent="0.3">
      <c r="A2057" t="s">
        <v>8497</v>
      </c>
      <c r="B2057" t="s">
        <v>8486</v>
      </c>
      <c r="C2057" t="s">
        <v>6481</v>
      </c>
      <c r="D2057" s="20" t="s">
        <v>10233</v>
      </c>
      <c r="E2057" s="15" t="s">
        <v>10886</v>
      </c>
      <c r="F2057" s="12" t="s">
        <v>8552</v>
      </c>
      <c r="G2057"/>
    </row>
    <row r="2058" spans="1:7" hidden="1" x14ac:dyDescent="0.3">
      <c r="A2058" t="s">
        <v>8497</v>
      </c>
      <c r="B2058" t="s">
        <v>8486</v>
      </c>
      <c r="C2058" t="s">
        <v>6483</v>
      </c>
      <c r="D2058" s="20" t="s">
        <v>10234</v>
      </c>
      <c r="E2058" s="15" t="s">
        <v>10887</v>
      </c>
      <c r="F2058" s="12" t="s">
        <v>8554</v>
      </c>
      <c r="G2058"/>
    </row>
    <row r="2059" spans="1:7" hidden="1" x14ac:dyDescent="0.3">
      <c r="A2059" t="s">
        <v>8497</v>
      </c>
      <c r="B2059" t="s">
        <v>8486</v>
      </c>
      <c r="C2059" t="s">
        <v>6485</v>
      </c>
      <c r="D2059" s="20" t="s">
        <v>10235</v>
      </c>
      <c r="E2059" s="15" t="s">
        <v>10888</v>
      </c>
      <c r="F2059" s="12" t="s">
        <v>8551</v>
      </c>
      <c r="G2059"/>
    </row>
    <row r="2060" spans="1:7" hidden="1" x14ac:dyDescent="0.3">
      <c r="A2060" t="s">
        <v>8497</v>
      </c>
      <c r="B2060" t="s">
        <v>8486</v>
      </c>
      <c r="C2060" t="s">
        <v>6487</v>
      </c>
      <c r="D2060" s="20" t="s">
        <v>10236</v>
      </c>
      <c r="E2060" s="15" t="s">
        <v>10889</v>
      </c>
      <c r="F2060" s="12" t="s">
        <v>8553</v>
      </c>
      <c r="G2060"/>
    </row>
    <row r="2061" spans="1:7" hidden="1" x14ac:dyDescent="0.3">
      <c r="A2061" t="s">
        <v>8497</v>
      </c>
      <c r="B2061" t="s">
        <v>8486</v>
      </c>
      <c r="C2061" t="s">
        <v>6489</v>
      </c>
      <c r="D2061" s="20" t="s">
        <v>10237</v>
      </c>
      <c r="E2061" s="15" t="s">
        <v>10890</v>
      </c>
      <c r="F2061" s="12" t="s">
        <v>8553</v>
      </c>
      <c r="G2061"/>
    </row>
    <row r="2062" spans="1:7" hidden="1" x14ac:dyDescent="0.3">
      <c r="A2062" t="s">
        <v>8497</v>
      </c>
      <c r="B2062" t="s">
        <v>8486</v>
      </c>
      <c r="C2062" t="s">
        <v>6491</v>
      </c>
      <c r="D2062" s="20" t="s">
        <v>10238</v>
      </c>
      <c r="E2062" s="15" t="s">
        <v>10891</v>
      </c>
      <c r="F2062" s="12" t="s">
        <v>8554</v>
      </c>
      <c r="G2062"/>
    </row>
    <row r="2063" spans="1:7" hidden="1" x14ac:dyDescent="0.3">
      <c r="A2063" t="s">
        <v>8497</v>
      </c>
      <c r="B2063" t="s">
        <v>8486</v>
      </c>
      <c r="C2063" t="s">
        <v>6493</v>
      </c>
      <c r="D2063" s="20" t="s">
        <v>10239</v>
      </c>
      <c r="E2063" s="15" t="s">
        <v>10892</v>
      </c>
      <c r="F2063" s="12" t="s">
        <v>8557</v>
      </c>
      <c r="G2063"/>
    </row>
    <row r="2064" spans="1:7" hidden="1" x14ac:dyDescent="0.3">
      <c r="A2064" t="s">
        <v>8497</v>
      </c>
      <c r="B2064" t="s">
        <v>8486</v>
      </c>
      <c r="C2064" t="s">
        <v>6495</v>
      </c>
      <c r="D2064" s="20" t="s">
        <v>10240</v>
      </c>
      <c r="E2064" s="15" t="s">
        <v>10893</v>
      </c>
      <c r="F2064" s="12" t="s">
        <v>8551</v>
      </c>
      <c r="G2064"/>
    </row>
    <row r="2065" spans="1:7" hidden="1" x14ac:dyDescent="0.3">
      <c r="A2065" t="s">
        <v>8497</v>
      </c>
      <c r="B2065" t="s">
        <v>8486</v>
      </c>
      <c r="C2065" t="s">
        <v>6497</v>
      </c>
      <c r="D2065" s="20" t="s">
        <v>10241</v>
      </c>
      <c r="E2065" s="15" t="s">
        <v>10894</v>
      </c>
      <c r="F2065" s="12" t="s">
        <v>8554</v>
      </c>
      <c r="G2065"/>
    </row>
    <row r="2066" spans="1:7" hidden="1" x14ac:dyDescent="0.3">
      <c r="A2066" t="s">
        <v>8497</v>
      </c>
      <c r="B2066" t="s">
        <v>8486</v>
      </c>
      <c r="C2066" t="s">
        <v>6499</v>
      </c>
      <c r="D2066" s="20" t="s">
        <v>10242</v>
      </c>
      <c r="E2066" s="15" t="s">
        <v>10895</v>
      </c>
      <c r="F2066" s="12" t="s">
        <v>8557</v>
      </c>
      <c r="G2066"/>
    </row>
    <row r="2067" spans="1:7" hidden="1" x14ac:dyDescent="0.3">
      <c r="A2067" t="s">
        <v>8497</v>
      </c>
      <c r="B2067" t="s">
        <v>8486</v>
      </c>
      <c r="C2067" t="s">
        <v>6501</v>
      </c>
      <c r="D2067" s="20" t="s">
        <v>10243</v>
      </c>
      <c r="E2067" s="15" t="s">
        <v>10896</v>
      </c>
      <c r="F2067" s="12" t="s">
        <v>8558</v>
      </c>
      <c r="G2067"/>
    </row>
    <row r="2068" spans="1:7" hidden="1" x14ac:dyDescent="0.3">
      <c r="A2068" t="s">
        <v>8497</v>
      </c>
      <c r="B2068" t="s">
        <v>8486</v>
      </c>
      <c r="C2068" t="s">
        <v>6503</v>
      </c>
      <c r="D2068" s="20" t="s">
        <v>10244</v>
      </c>
      <c r="E2068" s="15" t="s">
        <v>10897</v>
      </c>
      <c r="F2068" s="12" t="s">
        <v>8557</v>
      </c>
      <c r="G2068"/>
    </row>
    <row r="2069" spans="1:7" hidden="1" x14ac:dyDescent="0.3">
      <c r="A2069" t="s">
        <v>8497</v>
      </c>
      <c r="B2069" t="s">
        <v>8486</v>
      </c>
      <c r="C2069" t="s">
        <v>6505</v>
      </c>
      <c r="D2069" s="20" t="s">
        <v>10245</v>
      </c>
      <c r="E2069" s="15" t="s">
        <v>10898</v>
      </c>
      <c r="F2069" s="12" t="s">
        <v>8551</v>
      </c>
      <c r="G2069"/>
    </row>
    <row r="2070" spans="1:7" hidden="1" x14ac:dyDescent="0.3">
      <c r="A2070" t="s">
        <v>8497</v>
      </c>
      <c r="B2070" t="s">
        <v>8486</v>
      </c>
      <c r="C2070" t="s">
        <v>6507</v>
      </c>
      <c r="D2070" s="20" t="s">
        <v>10246</v>
      </c>
      <c r="E2070" s="15" t="s">
        <v>10899</v>
      </c>
      <c r="F2070" s="12" t="s">
        <v>8553</v>
      </c>
      <c r="G2070"/>
    </row>
    <row r="2071" spans="1:7" hidden="1" x14ac:dyDescent="0.3">
      <c r="A2071" t="s">
        <v>8497</v>
      </c>
      <c r="B2071" t="s">
        <v>8486</v>
      </c>
      <c r="C2071" t="s">
        <v>6509</v>
      </c>
      <c r="D2071" s="20" t="s">
        <v>10247</v>
      </c>
      <c r="E2071" s="15" t="s">
        <v>10900</v>
      </c>
      <c r="F2071" s="12" t="s">
        <v>8558</v>
      </c>
      <c r="G2071"/>
    </row>
    <row r="2072" spans="1:7" hidden="1" x14ac:dyDescent="0.3">
      <c r="A2072" t="s">
        <v>8497</v>
      </c>
      <c r="B2072" t="s">
        <v>8486</v>
      </c>
      <c r="C2072" t="s">
        <v>6511</v>
      </c>
      <c r="D2072" s="20" t="s">
        <v>10248</v>
      </c>
      <c r="E2072" s="15" t="s">
        <v>10901</v>
      </c>
      <c r="F2072" s="12" t="s">
        <v>8555</v>
      </c>
      <c r="G2072"/>
    </row>
    <row r="2073" spans="1:7" hidden="1" x14ac:dyDescent="0.3">
      <c r="A2073" t="s">
        <v>8497</v>
      </c>
      <c r="B2073" t="s">
        <v>8486</v>
      </c>
      <c r="C2073" t="s">
        <v>6513</v>
      </c>
      <c r="D2073" s="20" t="s">
        <v>10249</v>
      </c>
      <c r="E2073" s="15" t="s">
        <v>10902</v>
      </c>
      <c r="F2073" s="12" t="s">
        <v>8557</v>
      </c>
      <c r="G2073"/>
    </row>
    <row r="2074" spans="1:7" hidden="1" x14ac:dyDescent="0.3">
      <c r="A2074" t="s">
        <v>8497</v>
      </c>
      <c r="B2074" t="s">
        <v>8486</v>
      </c>
      <c r="C2074" t="s">
        <v>6515</v>
      </c>
      <c r="D2074" s="20" t="s">
        <v>10250</v>
      </c>
      <c r="E2074" s="15" t="s">
        <v>10903</v>
      </c>
      <c r="F2074" s="12" t="s">
        <v>8551</v>
      </c>
      <c r="G2074"/>
    </row>
    <row r="2075" spans="1:7" hidden="1" x14ac:dyDescent="0.3">
      <c r="A2075" t="s">
        <v>8497</v>
      </c>
      <c r="B2075" t="s">
        <v>8486</v>
      </c>
      <c r="C2075" t="s">
        <v>6517</v>
      </c>
      <c r="D2075" s="20" t="s">
        <v>10251</v>
      </c>
      <c r="E2075" s="15" t="s">
        <v>10904</v>
      </c>
      <c r="F2075" s="12" t="s">
        <v>8553</v>
      </c>
      <c r="G2075"/>
    </row>
    <row r="2076" spans="1:7" hidden="1" x14ac:dyDescent="0.3">
      <c r="A2076" t="s">
        <v>8497</v>
      </c>
      <c r="B2076" t="s">
        <v>8486</v>
      </c>
      <c r="C2076" t="s">
        <v>6519</v>
      </c>
      <c r="D2076" s="20" t="s">
        <v>10252</v>
      </c>
      <c r="E2076" s="15" t="s">
        <v>10905</v>
      </c>
      <c r="F2076" s="12" t="s">
        <v>8554</v>
      </c>
      <c r="G2076"/>
    </row>
    <row r="2077" spans="1:7" hidden="1" x14ac:dyDescent="0.3">
      <c r="A2077" t="s">
        <v>8497</v>
      </c>
      <c r="B2077" t="s">
        <v>8486</v>
      </c>
      <c r="C2077" t="s">
        <v>6521</v>
      </c>
      <c r="D2077" s="20" t="s">
        <v>10253</v>
      </c>
      <c r="E2077" s="15" t="s">
        <v>10906</v>
      </c>
      <c r="F2077" s="12" t="s">
        <v>8557</v>
      </c>
      <c r="G2077"/>
    </row>
    <row r="2078" spans="1:7" hidden="1" x14ac:dyDescent="0.3">
      <c r="A2078" t="s">
        <v>8497</v>
      </c>
      <c r="B2078" t="s">
        <v>8486</v>
      </c>
      <c r="C2078" t="s">
        <v>6523</v>
      </c>
      <c r="D2078" s="20" t="s">
        <v>10254</v>
      </c>
      <c r="E2078" s="15" t="s">
        <v>10907</v>
      </c>
      <c r="F2078" s="12" t="s">
        <v>8559</v>
      </c>
      <c r="G2078"/>
    </row>
    <row r="2079" spans="1:7" hidden="1" x14ac:dyDescent="0.3">
      <c r="A2079" t="s">
        <v>8497</v>
      </c>
      <c r="B2079" t="s">
        <v>8486</v>
      </c>
      <c r="C2079" t="s">
        <v>6525</v>
      </c>
      <c r="D2079" s="20" t="s">
        <v>10255</v>
      </c>
      <c r="E2079" s="15" t="s">
        <v>10908</v>
      </c>
      <c r="F2079" s="12" t="s">
        <v>8560</v>
      </c>
      <c r="G2079"/>
    </row>
    <row r="2080" spans="1:7" hidden="1" x14ac:dyDescent="0.3">
      <c r="A2080" t="s">
        <v>8497</v>
      </c>
      <c r="B2080" t="s">
        <v>8486</v>
      </c>
      <c r="C2080" t="s">
        <v>6527</v>
      </c>
      <c r="D2080" s="20" t="s">
        <v>10256</v>
      </c>
      <c r="E2080" s="15" t="s">
        <v>10909</v>
      </c>
      <c r="F2080" s="12" t="s">
        <v>10739</v>
      </c>
      <c r="G2080"/>
    </row>
    <row r="2081" spans="1:7" hidden="1" x14ac:dyDescent="0.3">
      <c r="A2081" t="s">
        <v>8497</v>
      </c>
      <c r="B2081" t="s">
        <v>8486</v>
      </c>
      <c r="C2081" t="s">
        <v>6529</v>
      </c>
      <c r="D2081" s="20" t="s">
        <v>10257</v>
      </c>
      <c r="E2081" s="15" t="s">
        <v>10910</v>
      </c>
      <c r="F2081" s="12" t="s">
        <v>10746</v>
      </c>
      <c r="G2081"/>
    </row>
    <row r="2082" spans="1:7" hidden="1" x14ac:dyDescent="0.3">
      <c r="A2082" t="s">
        <v>8497</v>
      </c>
      <c r="B2082" t="s">
        <v>8486</v>
      </c>
      <c r="C2082" t="s">
        <v>6531</v>
      </c>
      <c r="D2082" s="20" t="s">
        <v>10258</v>
      </c>
      <c r="E2082" s="15" t="s">
        <v>10911</v>
      </c>
      <c r="F2082" s="12" t="s">
        <v>10740</v>
      </c>
      <c r="G2082"/>
    </row>
    <row r="2083" spans="1:7" hidden="1" x14ac:dyDescent="0.3">
      <c r="A2083" t="s">
        <v>8497</v>
      </c>
      <c r="B2083" t="s">
        <v>8486</v>
      </c>
      <c r="C2083" t="s">
        <v>6533</v>
      </c>
      <c r="D2083" s="20" t="s">
        <v>10259</v>
      </c>
      <c r="E2083" s="15" t="s">
        <v>10912</v>
      </c>
      <c r="F2083" s="12" t="s">
        <v>8551</v>
      </c>
      <c r="G2083"/>
    </row>
    <row r="2084" spans="1:7" hidden="1" x14ac:dyDescent="0.3">
      <c r="A2084" t="s">
        <v>8497</v>
      </c>
      <c r="B2084" t="s">
        <v>8486</v>
      </c>
      <c r="C2084" t="s">
        <v>6535</v>
      </c>
      <c r="D2084" s="20" t="s">
        <v>10260</v>
      </c>
      <c r="E2084" s="15" t="s">
        <v>10913</v>
      </c>
      <c r="F2084" s="12" t="s">
        <v>8553</v>
      </c>
      <c r="G2084"/>
    </row>
    <row r="2085" spans="1:7" hidden="1" x14ac:dyDescent="0.3">
      <c r="A2085" t="s">
        <v>8497</v>
      </c>
      <c r="B2085" t="s">
        <v>8486</v>
      </c>
      <c r="C2085" t="s">
        <v>6537</v>
      </c>
      <c r="D2085" s="20" t="s">
        <v>10261</v>
      </c>
      <c r="E2085" s="15" t="s">
        <v>10914</v>
      </c>
      <c r="F2085" s="12" t="s">
        <v>8554</v>
      </c>
      <c r="G2085"/>
    </row>
    <row r="2086" spans="1:7" hidden="1" x14ac:dyDescent="0.3">
      <c r="A2086" t="s">
        <v>8497</v>
      </c>
      <c r="B2086" t="s">
        <v>8486</v>
      </c>
      <c r="C2086" t="s">
        <v>6539</v>
      </c>
      <c r="D2086" s="20" t="s">
        <v>10262</v>
      </c>
      <c r="E2086" s="15" t="s">
        <v>10915</v>
      </c>
      <c r="F2086" s="12" t="s">
        <v>8559</v>
      </c>
      <c r="G2086"/>
    </row>
    <row r="2087" spans="1:7" hidden="1" x14ac:dyDescent="0.3">
      <c r="A2087" t="s">
        <v>8497</v>
      </c>
      <c r="B2087" t="s">
        <v>8486</v>
      </c>
      <c r="C2087" t="s">
        <v>6541</v>
      </c>
      <c r="D2087" s="20" t="s">
        <v>10263</v>
      </c>
      <c r="E2087" s="15" t="s">
        <v>10916</v>
      </c>
      <c r="F2087" s="12" t="s">
        <v>8560</v>
      </c>
      <c r="G2087"/>
    </row>
    <row r="2088" spans="1:7" hidden="1" x14ac:dyDescent="0.3">
      <c r="A2088" t="s">
        <v>8497</v>
      </c>
      <c r="B2088" t="s">
        <v>8486</v>
      </c>
      <c r="C2088" t="s">
        <v>6543</v>
      </c>
      <c r="D2088" s="20" t="s">
        <v>10264</v>
      </c>
      <c r="E2088" s="15" t="s">
        <v>10917</v>
      </c>
      <c r="F2088" s="12" t="s">
        <v>8551</v>
      </c>
      <c r="G2088"/>
    </row>
    <row r="2089" spans="1:7" hidden="1" x14ac:dyDescent="0.3">
      <c r="A2089" t="s">
        <v>8497</v>
      </c>
      <c r="B2089" t="s">
        <v>8486</v>
      </c>
      <c r="C2089" t="s">
        <v>6545</v>
      </c>
      <c r="D2089" s="20" t="s">
        <v>10265</v>
      </c>
      <c r="E2089" s="15" t="s">
        <v>10918</v>
      </c>
      <c r="F2089" s="12" t="s">
        <v>8553</v>
      </c>
      <c r="G2089"/>
    </row>
    <row r="2090" spans="1:7" hidden="1" x14ac:dyDescent="0.3">
      <c r="A2090" t="s">
        <v>8497</v>
      </c>
      <c r="B2090" t="s">
        <v>8486</v>
      </c>
      <c r="C2090" t="s">
        <v>6547</v>
      </c>
      <c r="D2090" s="20" t="s">
        <v>10266</v>
      </c>
      <c r="E2090" s="15" t="s">
        <v>10919</v>
      </c>
      <c r="F2090" s="12" t="s">
        <v>8554</v>
      </c>
      <c r="G2090"/>
    </row>
    <row r="2091" spans="1:7" hidden="1" x14ac:dyDescent="0.3">
      <c r="A2091" t="s">
        <v>8497</v>
      </c>
      <c r="B2091" t="s">
        <v>8486</v>
      </c>
      <c r="C2091" t="s">
        <v>6549</v>
      </c>
      <c r="D2091" s="20" t="s">
        <v>10267</v>
      </c>
      <c r="E2091" s="15" t="s">
        <v>10920</v>
      </c>
      <c r="F2091" s="12" t="s">
        <v>8553</v>
      </c>
      <c r="G2091"/>
    </row>
    <row r="2092" spans="1:7" hidden="1" x14ac:dyDescent="0.3">
      <c r="A2092" t="s">
        <v>8497</v>
      </c>
      <c r="B2092" t="s">
        <v>8486</v>
      </c>
      <c r="C2092" t="s">
        <v>6551</v>
      </c>
      <c r="D2092" s="20" t="s">
        <v>10268</v>
      </c>
      <c r="E2092" s="15" t="s">
        <v>10921</v>
      </c>
      <c r="F2092" s="12" t="s">
        <v>8555</v>
      </c>
      <c r="G2092"/>
    </row>
    <row r="2093" spans="1:7" hidden="1" x14ac:dyDescent="0.3">
      <c r="A2093" t="s">
        <v>8497</v>
      </c>
      <c r="B2093" t="s">
        <v>8486</v>
      </c>
      <c r="C2093" t="s">
        <v>6553</v>
      </c>
      <c r="D2093" s="20" t="s">
        <v>10269</v>
      </c>
      <c r="E2093" s="15" t="s">
        <v>10922</v>
      </c>
      <c r="F2093" s="12" t="s">
        <v>8551</v>
      </c>
      <c r="G2093"/>
    </row>
    <row r="2094" spans="1:7" hidden="1" x14ac:dyDescent="0.3">
      <c r="A2094" t="s">
        <v>8497</v>
      </c>
      <c r="B2094" t="s">
        <v>8486</v>
      </c>
      <c r="C2094" t="s">
        <v>6555</v>
      </c>
      <c r="D2094" s="20" t="s">
        <v>10270</v>
      </c>
      <c r="E2094" s="15" t="s">
        <v>10923</v>
      </c>
      <c r="F2094" s="12" t="s">
        <v>8553</v>
      </c>
      <c r="G2094"/>
    </row>
    <row r="2095" spans="1:7" hidden="1" x14ac:dyDescent="0.3">
      <c r="A2095" t="s">
        <v>8497</v>
      </c>
      <c r="B2095" t="s">
        <v>8486</v>
      </c>
      <c r="C2095" t="s">
        <v>6557</v>
      </c>
      <c r="D2095" s="20" t="s">
        <v>10271</v>
      </c>
      <c r="E2095" s="15" t="s">
        <v>10924</v>
      </c>
      <c r="F2095" s="12" t="s">
        <v>8554</v>
      </c>
      <c r="G2095"/>
    </row>
    <row r="2096" spans="1:7" hidden="1" x14ac:dyDescent="0.3">
      <c r="A2096" t="s">
        <v>8497</v>
      </c>
      <c r="B2096" t="s">
        <v>8486</v>
      </c>
      <c r="C2096" t="s">
        <v>6559</v>
      </c>
      <c r="D2096" s="20" t="s">
        <v>10272</v>
      </c>
      <c r="E2096" s="15" t="s">
        <v>10925</v>
      </c>
      <c r="F2096" s="12" t="s">
        <v>8558</v>
      </c>
      <c r="G2096"/>
    </row>
    <row r="2097" spans="1:7" hidden="1" x14ac:dyDescent="0.3">
      <c r="A2097" t="s">
        <v>8497</v>
      </c>
      <c r="B2097" t="s">
        <v>8486</v>
      </c>
      <c r="C2097" t="s">
        <v>6561</v>
      </c>
      <c r="D2097" s="20" t="s">
        <v>10273</v>
      </c>
      <c r="E2097" s="15" t="s">
        <v>10926</v>
      </c>
      <c r="F2097" s="12" t="s">
        <v>8553</v>
      </c>
      <c r="G2097"/>
    </row>
    <row r="2098" spans="1:7" hidden="1" x14ac:dyDescent="0.3">
      <c r="A2098" t="s">
        <v>8497</v>
      </c>
      <c r="B2098" t="s">
        <v>8486</v>
      </c>
      <c r="C2098" t="s">
        <v>6563</v>
      </c>
      <c r="D2098" s="20" t="s">
        <v>10274</v>
      </c>
      <c r="E2098" s="15" t="s">
        <v>10927</v>
      </c>
      <c r="F2098" s="12" t="s">
        <v>8551</v>
      </c>
      <c r="G2098"/>
    </row>
    <row r="2099" spans="1:7" hidden="1" x14ac:dyDescent="0.3">
      <c r="A2099" t="s">
        <v>8497</v>
      </c>
      <c r="B2099" t="s">
        <v>8486</v>
      </c>
      <c r="C2099" t="s">
        <v>6565</v>
      </c>
      <c r="D2099" s="20" t="s">
        <v>10275</v>
      </c>
      <c r="E2099" s="15" t="s">
        <v>10928</v>
      </c>
      <c r="F2099" s="12" t="s">
        <v>8553</v>
      </c>
      <c r="G2099"/>
    </row>
    <row r="2100" spans="1:7" hidden="1" x14ac:dyDescent="0.3">
      <c r="A2100" t="s">
        <v>8497</v>
      </c>
      <c r="B2100" t="s">
        <v>8486</v>
      </c>
      <c r="C2100" t="s">
        <v>6567</v>
      </c>
      <c r="D2100" s="20" t="s">
        <v>10276</v>
      </c>
      <c r="E2100" s="15" t="s">
        <v>10929</v>
      </c>
      <c r="F2100" s="12" t="s">
        <v>8554</v>
      </c>
      <c r="G2100"/>
    </row>
    <row r="2101" spans="1:7" hidden="1" x14ac:dyDescent="0.3">
      <c r="A2101" t="s">
        <v>8497</v>
      </c>
      <c r="B2101" t="s">
        <v>8486</v>
      </c>
      <c r="C2101" t="s">
        <v>6569</v>
      </c>
      <c r="D2101" s="20" t="s">
        <v>10277</v>
      </c>
      <c r="E2101" s="15" t="s">
        <v>10930</v>
      </c>
      <c r="F2101" s="12" t="s">
        <v>8555</v>
      </c>
      <c r="G2101"/>
    </row>
    <row r="2102" spans="1:7" hidden="1" x14ac:dyDescent="0.3">
      <c r="A2102" t="s">
        <v>8497</v>
      </c>
      <c r="B2102" t="s">
        <v>8486</v>
      </c>
      <c r="C2102" t="s">
        <v>6571</v>
      </c>
      <c r="D2102" s="20" t="s">
        <v>10278</v>
      </c>
      <c r="E2102" s="15" t="s">
        <v>10931</v>
      </c>
      <c r="F2102" s="12" t="s">
        <v>8551</v>
      </c>
      <c r="G2102"/>
    </row>
    <row r="2103" spans="1:7" hidden="1" x14ac:dyDescent="0.3">
      <c r="A2103" t="s">
        <v>8497</v>
      </c>
      <c r="B2103" t="s">
        <v>8486</v>
      </c>
      <c r="C2103" t="s">
        <v>6573</v>
      </c>
      <c r="D2103" s="20" t="s">
        <v>10279</v>
      </c>
      <c r="E2103" s="15" t="s">
        <v>10932</v>
      </c>
      <c r="F2103" s="12" t="s">
        <v>8554</v>
      </c>
      <c r="G2103"/>
    </row>
    <row r="2104" spans="1:7" hidden="1" x14ac:dyDescent="0.3">
      <c r="A2104" t="s">
        <v>8497</v>
      </c>
      <c r="B2104" t="s">
        <v>8486</v>
      </c>
      <c r="C2104" t="s">
        <v>6575</v>
      </c>
      <c r="D2104" s="20" t="s">
        <v>10280</v>
      </c>
      <c r="E2104" s="15" t="s">
        <v>10933</v>
      </c>
      <c r="F2104" s="12" t="s">
        <v>8553</v>
      </c>
      <c r="G2104"/>
    </row>
    <row r="2105" spans="1:7" hidden="1" x14ac:dyDescent="0.3">
      <c r="A2105" t="s">
        <v>8497</v>
      </c>
      <c r="B2105" t="s">
        <v>8486</v>
      </c>
      <c r="C2105" t="s">
        <v>6577</v>
      </c>
      <c r="D2105" s="20" t="s">
        <v>10281</v>
      </c>
      <c r="E2105" s="15" t="s">
        <v>10934</v>
      </c>
      <c r="F2105" s="12" t="s">
        <v>8554</v>
      </c>
      <c r="G2105"/>
    </row>
    <row r="2106" spans="1:7" hidden="1" x14ac:dyDescent="0.3">
      <c r="A2106" t="s">
        <v>8497</v>
      </c>
      <c r="B2106" t="s">
        <v>8486</v>
      </c>
      <c r="C2106" t="s">
        <v>6579</v>
      </c>
      <c r="D2106" s="20" t="s">
        <v>10282</v>
      </c>
      <c r="E2106" s="15" t="s">
        <v>10935</v>
      </c>
      <c r="F2106" s="12" t="s">
        <v>8555</v>
      </c>
      <c r="G2106"/>
    </row>
    <row r="2107" spans="1:7" hidden="1" x14ac:dyDescent="0.3">
      <c r="A2107" t="s">
        <v>8497</v>
      </c>
      <c r="B2107" t="s">
        <v>8486</v>
      </c>
      <c r="C2107" t="s">
        <v>6581</v>
      </c>
      <c r="D2107" s="20" t="s">
        <v>10283</v>
      </c>
      <c r="E2107" s="15" t="s">
        <v>10936</v>
      </c>
      <c r="F2107" s="12" t="s">
        <v>10739</v>
      </c>
      <c r="G2107"/>
    </row>
    <row r="2108" spans="1:7" hidden="1" x14ac:dyDescent="0.3">
      <c r="A2108" t="s">
        <v>8497</v>
      </c>
      <c r="B2108" t="s">
        <v>8486</v>
      </c>
      <c r="C2108" t="s">
        <v>6583</v>
      </c>
      <c r="D2108" s="20" t="s">
        <v>10284</v>
      </c>
      <c r="E2108" s="15" t="s">
        <v>10937</v>
      </c>
      <c r="F2108" s="12" t="s">
        <v>8552</v>
      </c>
      <c r="G2108"/>
    </row>
    <row r="2109" spans="1:7" hidden="1" x14ac:dyDescent="0.3">
      <c r="A2109" t="s">
        <v>8497</v>
      </c>
      <c r="B2109" t="s">
        <v>8486</v>
      </c>
      <c r="C2109" t="s">
        <v>6585</v>
      </c>
      <c r="D2109" s="20" t="s">
        <v>10285</v>
      </c>
      <c r="E2109" s="15" t="s">
        <v>10938</v>
      </c>
      <c r="F2109" s="12" t="s">
        <v>10745</v>
      </c>
      <c r="G2109"/>
    </row>
    <row r="2110" spans="1:7" hidden="1" x14ac:dyDescent="0.3">
      <c r="A2110" t="s">
        <v>8497</v>
      </c>
      <c r="B2110" t="s">
        <v>8486</v>
      </c>
      <c r="C2110" t="s">
        <v>6587</v>
      </c>
      <c r="D2110" s="20" t="s">
        <v>10286</v>
      </c>
      <c r="E2110" s="15" t="s">
        <v>10939</v>
      </c>
      <c r="F2110" s="12" t="s">
        <v>8551</v>
      </c>
      <c r="G2110"/>
    </row>
    <row r="2111" spans="1:7" hidden="1" x14ac:dyDescent="0.3">
      <c r="A2111" t="s">
        <v>8497</v>
      </c>
      <c r="B2111" t="s">
        <v>8486</v>
      </c>
      <c r="C2111" t="s">
        <v>6589</v>
      </c>
      <c r="D2111" s="20" t="s">
        <v>10287</v>
      </c>
      <c r="E2111" s="15" t="s">
        <v>10940</v>
      </c>
      <c r="F2111" s="12" t="s">
        <v>8553</v>
      </c>
      <c r="G2111"/>
    </row>
    <row r="2112" spans="1:7" hidden="1" x14ac:dyDescent="0.3">
      <c r="A2112" t="s">
        <v>8497</v>
      </c>
      <c r="B2112" t="s">
        <v>8486</v>
      </c>
      <c r="C2112" t="s">
        <v>6591</v>
      </c>
      <c r="D2112" s="20" t="s">
        <v>10288</v>
      </c>
      <c r="E2112" s="15" t="s">
        <v>10941</v>
      </c>
      <c r="F2112" s="12" t="s">
        <v>10747</v>
      </c>
      <c r="G2112"/>
    </row>
    <row r="2113" spans="1:7" hidden="1" x14ac:dyDescent="0.3">
      <c r="A2113" t="s">
        <v>8497</v>
      </c>
      <c r="B2113" t="s">
        <v>8486</v>
      </c>
      <c r="C2113" t="s">
        <v>6593</v>
      </c>
      <c r="D2113" s="20" t="s">
        <v>10289</v>
      </c>
      <c r="E2113" s="15" t="s">
        <v>10942</v>
      </c>
      <c r="F2113" s="12" t="s">
        <v>10748</v>
      </c>
      <c r="G2113"/>
    </row>
    <row r="2114" spans="1:7" hidden="1" x14ac:dyDescent="0.3">
      <c r="A2114" t="s">
        <v>8497</v>
      </c>
      <c r="B2114" t="s">
        <v>8486</v>
      </c>
      <c r="C2114" t="s">
        <v>6595</v>
      </c>
      <c r="D2114" s="20" t="s">
        <v>10290</v>
      </c>
      <c r="E2114" s="15" t="s">
        <v>10943</v>
      </c>
      <c r="F2114" s="12" t="s">
        <v>8551</v>
      </c>
      <c r="G2114"/>
    </row>
    <row r="2115" spans="1:7" hidden="1" x14ac:dyDescent="0.3">
      <c r="A2115" t="s">
        <v>8497</v>
      </c>
      <c r="B2115" t="s">
        <v>8486</v>
      </c>
      <c r="C2115" t="s">
        <v>6597</v>
      </c>
      <c r="D2115" s="20" t="s">
        <v>10291</v>
      </c>
      <c r="E2115" s="15" t="s">
        <v>10944</v>
      </c>
      <c r="F2115" s="12" t="s">
        <v>8553</v>
      </c>
      <c r="G2115"/>
    </row>
    <row r="2116" spans="1:7" hidden="1" x14ac:dyDescent="0.3">
      <c r="A2116" t="s">
        <v>8497</v>
      </c>
      <c r="B2116" t="s">
        <v>8486</v>
      </c>
      <c r="C2116" t="s">
        <v>6599</v>
      </c>
      <c r="D2116" s="20" t="s">
        <v>10292</v>
      </c>
      <c r="E2116" s="15" t="s">
        <v>10945</v>
      </c>
      <c r="F2116" s="12" t="s">
        <v>8554</v>
      </c>
      <c r="G2116"/>
    </row>
    <row r="2117" spans="1:7" hidden="1" x14ac:dyDescent="0.3">
      <c r="A2117" t="s">
        <v>8497</v>
      </c>
      <c r="B2117" t="s">
        <v>8486</v>
      </c>
      <c r="C2117" t="s">
        <v>6601</v>
      </c>
      <c r="D2117" s="20" t="s">
        <v>10293</v>
      </c>
      <c r="E2117" s="15" t="s">
        <v>10946</v>
      </c>
      <c r="F2117" s="12" t="s">
        <v>8551</v>
      </c>
      <c r="G2117"/>
    </row>
    <row r="2118" spans="1:7" hidden="1" x14ac:dyDescent="0.3">
      <c r="A2118" t="s">
        <v>8497</v>
      </c>
      <c r="B2118" t="s">
        <v>8486</v>
      </c>
      <c r="C2118" t="s">
        <v>6603</v>
      </c>
      <c r="D2118" s="20" t="s">
        <v>10294</v>
      </c>
      <c r="E2118" s="15" t="s">
        <v>10947</v>
      </c>
      <c r="F2118" s="12" t="s">
        <v>8553</v>
      </c>
      <c r="G2118"/>
    </row>
    <row r="2119" spans="1:7" hidden="1" x14ac:dyDescent="0.3">
      <c r="A2119" t="s">
        <v>8497</v>
      </c>
      <c r="B2119" t="s">
        <v>8486</v>
      </c>
      <c r="C2119" t="s">
        <v>6605</v>
      </c>
      <c r="D2119" s="20" t="s">
        <v>10295</v>
      </c>
      <c r="E2119" s="15" t="s">
        <v>10948</v>
      </c>
      <c r="F2119" s="12" t="s">
        <v>8557</v>
      </c>
      <c r="G2119"/>
    </row>
    <row r="2120" spans="1:7" hidden="1" x14ac:dyDescent="0.3">
      <c r="A2120" t="s">
        <v>8497</v>
      </c>
      <c r="B2120" t="s">
        <v>8486</v>
      </c>
      <c r="C2120" t="s">
        <v>6607</v>
      </c>
      <c r="D2120" s="20" t="s">
        <v>10296</v>
      </c>
      <c r="E2120" s="15" t="s">
        <v>10949</v>
      </c>
      <c r="F2120" s="12" t="s">
        <v>8558</v>
      </c>
      <c r="G2120"/>
    </row>
    <row r="2121" spans="1:7" hidden="1" x14ac:dyDescent="0.3">
      <c r="A2121" t="s">
        <v>8497</v>
      </c>
      <c r="B2121" t="s">
        <v>8486</v>
      </c>
      <c r="C2121" t="s">
        <v>6609</v>
      </c>
      <c r="D2121" s="20" t="s">
        <v>10297</v>
      </c>
      <c r="E2121" s="15" t="s">
        <v>10950</v>
      </c>
      <c r="F2121" s="12" t="s">
        <v>8559</v>
      </c>
      <c r="G2121"/>
    </row>
    <row r="2122" spans="1:7" hidden="1" x14ac:dyDescent="0.3">
      <c r="A2122" t="s">
        <v>8497</v>
      </c>
      <c r="B2122" t="s">
        <v>8486</v>
      </c>
      <c r="C2122" t="s">
        <v>6611</v>
      </c>
      <c r="D2122" s="20" t="s">
        <v>10298</v>
      </c>
      <c r="E2122" s="15" t="s">
        <v>10951</v>
      </c>
      <c r="F2122" s="12" t="s">
        <v>8551</v>
      </c>
      <c r="G2122"/>
    </row>
    <row r="2123" spans="1:7" hidden="1" x14ac:dyDescent="0.3">
      <c r="A2123" t="s">
        <v>8497</v>
      </c>
      <c r="B2123" t="s">
        <v>8486</v>
      </c>
      <c r="C2123" t="s">
        <v>6613</v>
      </c>
      <c r="D2123" s="20" t="s">
        <v>10299</v>
      </c>
      <c r="E2123" s="15" t="s">
        <v>10952</v>
      </c>
      <c r="F2123" s="12" t="s">
        <v>8554</v>
      </c>
      <c r="G2123"/>
    </row>
    <row r="2124" spans="1:7" hidden="1" x14ac:dyDescent="0.3">
      <c r="A2124" t="s">
        <v>8497</v>
      </c>
      <c r="B2124" t="s">
        <v>8486</v>
      </c>
      <c r="C2124" t="s">
        <v>6615</v>
      </c>
      <c r="D2124" s="20" t="s">
        <v>10300</v>
      </c>
      <c r="E2124" s="15" t="s">
        <v>10953</v>
      </c>
      <c r="F2124" s="12" t="s">
        <v>8551</v>
      </c>
      <c r="G2124"/>
    </row>
    <row r="2125" spans="1:7" hidden="1" x14ac:dyDescent="0.3">
      <c r="A2125" t="s">
        <v>8497</v>
      </c>
      <c r="B2125" t="s">
        <v>8486</v>
      </c>
      <c r="C2125" t="s">
        <v>6617</v>
      </c>
      <c r="D2125" s="20" t="s">
        <v>10301</v>
      </c>
      <c r="E2125" s="15" t="s">
        <v>10954</v>
      </c>
      <c r="F2125" s="12" t="s">
        <v>8553</v>
      </c>
      <c r="G2125"/>
    </row>
    <row r="2126" spans="1:7" hidden="1" x14ac:dyDescent="0.3">
      <c r="A2126" t="s">
        <v>8497</v>
      </c>
      <c r="B2126" t="s">
        <v>8486</v>
      </c>
      <c r="C2126" t="s">
        <v>6619</v>
      </c>
      <c r="D2126" s="20" t="s">
        <v>10302</v>
      </c>
      <c r="E2126" s="15" t="s">
        <v>10955</v>
      </c>
      <c r="F2126" s="12" t="s">
        <v>8554</v>
      </c>
      <c r="G2126"/>
    </row>
    <row r="2127" spans="1:7" hidden="1" x14ac:dyDescent="0.3">
      <c r="A2127" t="s">
        <v>8497</v>
      </c>
      <c r="B2127" t="s">
        <v>8486</v>
      </c>
      <c r="C2127" t="s">
        <v>6621</v>
      </c>
      <c r="D2127" s="20" t="s">
        <v>10303</v>
      </c>
      <c r="E2127" s="15" t="s">
        <v>10956</v>
      </c>
      <c r="F2127" s="12" t="s">
        <v>8555</v>
      </c>
      <c r="G2127"/>
    </row>
    <row r="2128" spans="1:7" hidden="1" x14ac:dyDescent="0.3">
      <c r="A2128" t="s">
        <v>8497</v>
      </c>
      <c r="B2128" t="s">
        <v>8486</v>
      </c>
      <c r="C2128" t="s">
        <v>6623</v>
      </c>
      <c r="D2128" s="20" t="s">
        <v>10304</v>
      </c>
      <c r="E2128" s="15" t="s">
        <v>10957</v>
      </c>
      <c r="F2128" s="12" t="s">
        <v>8551</v>
      </c>
      <c r="G2128"/>
    </row>
    <row r="2129" spans="1:7" hidden="1" x14ac:dyDescent="0.3">
      <c r="A2129" t="s">
        <v>8497</v>
      </c>
      <c r="B2129" t="s">
        <v>8486</v>
      </c>
      <c r="C2129" t="s">
        <v>6625</v>
      </c>
      <c r="D2129" s="20" t="s">
        <v>10305</v>
      </c>
      <c r="E2129" s="15" t="s">
        <v>10958</v>
      </c>
      <c r="F2129" s="12" t="s">
        <v>8553</v>
      </c>
      <c r="G2129"/>
    </row>
    <row r="2130" spans="1:7" hidden="1" x14ac:dyDescent="0.3">
      <c r="A2130" t="s">
        <v>8497</v>
      </c>
      <c r="B2130" t="s">
        <v>8486</v>
      </c>
      <c r="C2130" t="s">
        <v>6627</v>
      </c>
      <c r="D2130" s="20" t="s">
        <v>10306</v>
      </c>
      <c r="E2130" s="15" t="s">
        <v>10959</v>
      </c>
      <c r="F2130" s="12" t="s">
        <v>8554</v>
      </c>
      <c r="G2130"/>
    </row>
    <row r="2131" spans="1:7" hidden="1" x14ac:dyDescent="0.3">
      <c r="A2131" t="s">
        <v>8497</v>
      </c>
      <c r="B2131" t="s">
        <v>8486</v>
      </c>
      <c r="C2131" t="s">
        <v>6629</v>
      </c>
      <c r="D2131" s="20" t="s">
        <v>10307</v>
      </c>
      <c r="E2131" s="15" t="s">
        <v>10960</v>
      </c>
      <c r="F2131" s="12" t="s">
        <v>8555</v>
      </c>
      <c r="G2131"/>
    </row>
    <row r="2132" spans="1:7" hidden="1" x14ac:dyDescent="0.3">
      <c r="A2132" t="s">
        <v>8497</v>
      </c>
      <c r="B2132" t="s">
        <v>8486</v>
      </c>
      <c r="C2132" t="s">
        <v>6631</v>
      </c>
      <c r="D2132" s="20" t="s">
        <v>10308</v>
      </c>
      <c r="E2132" s="15" t="s">
        <v>10961</v>
      </c>
      <c r="F2132" s="12" t="s">
        <v>8557</v>
      </c>
      <c r="G2132"/>
    </row>
    <row r="2133" spans="1:7" hidden="1" x14ac:dyDescent="0.3">
      <c r="A2133" t="s">
        <v>8497</v>
      </c>
      <c r="B2133" t="s">
        <v>8486</v>
      </c>
      <c r="C2133" t="s">
        <v>6633</v>
      </c>
      <c r="D2133" s="20" t="s">
        <v>10309</v>
      </c>
      <c r="E2133" s="15" t="s">
        <v>10962</v>
      </c>
      <c r="F2133" s="12" t="s">
        <v>8558</v>
      </c>
      <c r="G2133"/>
    </row>
    <row r="2134" spans="1:7" hidden="1" x14ac:dyDescent="0.3">
      <c r="A2134" t="s">
        <v>8497</v>
      </c>
      <c r="B2134" t="s">
        <v>8486</v>
      </c>
      <c r="C2134" t="s">
        <v>6635</v>
      </c>
      <c r="D2134" s="20" t="s">
        <v>10310</v>
      </c>
      <c r="E2134" s="15" t="s">
        <v>10963</v>
      </c>
      <c r="F2134" s="12" t="s">
        <v>8553</v>
      </c>
      <c r="G2134"/>
    </row>
    <row r="2135" spans="1:7" hidden="1" x14ac:dyDescent="0.3">
      <c r="A2135" t="s">
        <v>8497</v>
      </c>
      <c r="B2135" t="s">
        <v>8486</v>
      </c>
      <c r="C2135" t="s">
        <v>6637</v>
      </c>
      <c r="D2135" s="20" t="s">
        <v>10311</v>
      </c>
      <c r="E2135" s="15" t="s">
        <v>10964</v>
      </c>
      <c r="F2135" s="12" t="s">
        <v>8554</v>
      </c>
      <c r="G2135"/>
    </row>
    <row r="2136" spans="1:7" hidden="1" x14ac:dyDescent="0.3">
      <c r="A2136" t="s">
        <v>8497</v>
      </c>
      <c r="B2136" t="s">
        <v>8486</v>
      </c>
      <c r="C2136" t="s">
        <v>6639</v>
      </c>
      <c r="D2136" s="20" t="s">
        <v>10312</v>
      </c>
      <c r="E2136" s="15" t="s">
        <v>10965</v>
      </c>
      <c r="F2136" s="12" t="s">
        <v>8553</v>
      </c>
      <c r="G2136"/>
    </row>
    <row r="2137" spans="1:7" hidden="1" x14ac:dyDescent="0.3">
      <c r="A2137" t="s">
        <v>8497</v>
      </c>
      <c r="B2137" t="s">
        <v>8486</v>
      </c>
      <c r="C2137" t="s">
        <v>6641</v>
      </c>
      <c r="D2137" s="20" t="s">
        <v>10313</v>
      </c>
      <c r="E2137" s="15" t="s">
        <v>10966</v>
      </c>
      <c r="F2137" s="12" t="s">
        <v>8551</v>
      </c>
      <c r="G2137"/>
    </row>
    <row r="2138" spans="1:7" hidden="1" x14ac:dyDescent="0.3">
      <c r="A2138" t="s">
        <v>8497</v>
      </c>
      <c r="B2138" t="s">
        <v>8486</v>
      </c>
      <c r="C2138" t="s">
        <v>6643</v>
      </c>
      <c r="D2138" s="20" t="s">
        <v>10314</v>
      </c>
      <c r="E2138" s="15" t="s">
        <v>10967</v>
      </c>
      <c r="F2138" s="12" t="s">
        <v>8553</v>
      </c>
      <c r="G2138"/>
    </row>
    <row r="2139" spans="1:7" hidden="1" x14ac:dyDescent="0.3">
      <c r="A2139" t="s">
        <v>8497</v>
      </c>
      <c r="B2139" t="s">
        <v>8486</v>
      </c>
      <c r="C2139" t="s">
        <v>6645</v>
      </c>
      <c r="D2139" s="20" t="s">
        <v>10315</v>
      </c>
      <c r="E2139" s="15" t="s">
        <v>10968</v>
      </c>
      <c r="F2139" s="12" t="s">
        <v>8554</v>
      </c>
      <c r="G2139"/>
    </row>
    <row r="2140" spans="1:7" hidden="1" x14ac:dyDescent="0.3">
      <c r="A2140" t="s">
        <v>8497</v>
      </c>
      <c r="B2140" t="s">
        <v>8486</v>
      </c>
      <c r="C2140" t="s">
        <v>6647</v>
      </c>
      <c r="D2140" s="20" t="s">
        <v>10316</v>
      </c>
      <c r="E2140" s="15" t="s">
        <v>10969</v>
      </c>
      <c r="F2140" s="12" t="s">
        <v>8551</v>
      </c>
      <c r="G2140"/>
    </row>
    <row r="2141" spans="1:7" hidden="1" x14ac:dyDescent="0.3">
      <c r="A2141" t="s">
        <v>8497</v>
      </c>
      <c r="B2141" t="s">
        <v>8486</v>
      </c>
      <c r="C2141" t="s">
        <v>6649</v>
      </c>
      <c r="D2141" s="20" t="s">
        <v>10317</v>
      </c>
      <c r="E2141" s="15" t="s">
        <v>10970</v>
      </c>
      <c r="F2141" s="12" t="s">
        <v>8553</v>
      </c>
      <c r="G2141"/>
    </row>
    <row r="2142" spans="1:7" hidden="1" x14ac:dyDescent="0.3">
      <c r="A2142" t="s">
        <v>8497</v>
      </c>
      <c r="B2142" t="s">
        <v>8486</v>
      </c>
      <c r="C2142" t="s">
        <v>6651</v>
      </c>
      <c r="D2142" s="20" t="s">
        <v>10318</v>
      </c>
      <c r="E2142" s="15" t="s">
        <v>10971</v>
      </c>
      <c r="F2142" s="12" t="s">
        <v>8555</v>
      </c>
      <c r="G2142"/>
    </row>
    <row r="2143" spans="1:7" hidden="1" x14ac:dyDescent="0.3">
      <c r="A2143" t="s">
        <v>8497</v>
      </c>
      <c r="B2143" t="s">
        <v>8486</v>
      </c>
      <c r="C2143" t="s">
        <v>6653</v>
      </c>
      <c r="D2143" s="20" t="s">
        <v>10319</v>
      </c>
      <c r="E2143" s="15" t="s">
        <v>10972</v>
      </c>
      <c r="F2143" s="12" t="s">
        <v>8558</v>
      </c>
      <c r="G2143"/>
    </row>
    <row r="2144" spans="1:7" hidden="1" x14ac:dyDescent="0.3">
      <c r="A2144" t="s">
        <v>8497</v>
      </c>
      <c r="B2144" t="s">
        <v>8486</v>
      </c>
      <c r="C2144" t="s">
        <v>6655</v>
      </c>
      <c r="D2144" s="20" t="s">
        <v>10320</v>
      </c>
      <c r="E2144" s="15" t="s">
        <v>10973</v>
      </c>
      <c r="F2144" s="12" t="s">
        <v>8559</v>
      </c>
      <c r="G2144"/>
    </row>
    <row r="2145" spans="1:7" hidden="1" x14ac:dyDescent="0.3">
      <c r="A2145" t="s">
        <v>8497</v>
      </c>
      <c r="B2145" t="s">
        <v>8486</v>
      </c>
      <c r="C2145" t="s">
        <v>6657</v>
      </c>
      <c r="D2145" s="20" t="s">
        <v>10321</v>
      </c>
      <c r="E2145" s="15" t="s">
        <v>10974</v>
      </c>
      <c r="F2145" s="12" t="s">
        <v>8560</v>
      </c>
      <c r="G2145"/>
    </row>
    <row r="2146" spans="1:7" hidden="1" x14ac:dyDescent="0.3">
      <c r="A2146" t="s">
        <v>8497</v>
      </c>
      <c r="B2146" t="s">
        <v>8486</v>
      </c>
      <c r="C2146" t="s">
        <v>6659</v>
      </c>
      <c r="D2146" s="20" t="s">
        <v>10322</v>
      </c>
      <c r="E2146" s="15" t="s">
        <v>10975</v>
      </c>
      <c r="F2146" s="12" t="s">
        <v>8552</v>
      </c>
      <c r="G2146"/>
    </row>
    <row r="2147" spans="1:7" hidden="1" x14ac:dyDescent="0.3">
      <c r="A2147" t="s">
        <v>8497</v>
      </c>
      <c r="B2147" t="s">
        <v>8486</v>
      </c>
      <c r="C2147" t="s">
        <v>6661</v>
      </c>
      <c r="D2147" s="20" t="s">
        <v>10323</v>
      </c>
      <c r="E2147" s="15" t="s">
        <v>10976</v>
      </c>
      <c r="F2147" s="12" t="s">
        <v>8554</v>
      </c>
      <c r="G2147"/>
    </row>
    <row r="2148" spans="1:7" hidden="1" x14ac:dyDescent="0.3">
      <c r="A2148" t="s">
        <v>8497</v>
      </c>
      <c r="B2148" t="s">
        <v>8486</v>
      </c>
      <c r="C2148" t="s">
        <v>6663</v>
      </c>
      <c r="D2148" s="20" t="s">
        <v>10324</v>
      </c>
      <c r="E2148" s="15" t="s">
        <v>10977</v>
      </c>
      <c r="F2148" s="12" t="s">
        <v>8555</v>
      </c>
      <c r="G2148"/>
    </row>
    <row r="2149" spans="1:7" hidden="1" x14ac:dyDescent="0.3">
      <c r="A2149" t="s">
        <v>8497</v>
      </c>
      <c r="B2149" t="s">
        <v>8486</v>
      </c>
      <c r="C2149" t="s">
        <v>6665</v>
      </c>
      <c r="D2149" s="20" t="s">
        <v>10325</v>
      </c>
      <c r="E2149" s="15" t="s">
        <v>10978</v>
      </c>
      <c r="F2149" s="12" t="s">
        <v>8557</v>
      </c>
      <c r="G2149"/>
    </row>
    <row r="2150" spans="1:7" hidden="1" x14ac:dyDescent="0.3">
      <c r="A2150" t="s">
        <v>8497</v>
      </c>
      <c r="B2150" t="s">
        <v>8486</v>
      </c>
      <c r="C2150" t="s">
        <v>6667</v>
      </c>
      <c r="D2150" s="20" t="s">
        <v>10326</v>
      </c>
      <c r="E2150" s="15" t="s">
        <v>10979</v>
      </c>
      <c r="F2150" s="12" t="s">
        <v>8559</v>
      </c>
      <c r="G2150"/>
    </row>
    <row r="2151" spans="1:7" hidden="1" x14ac:dyDescent="0.3">
      <c r="A2151" t="s">
        <v>8497</v>
      </c>
      <c r="B2151" t="s">
        <v>8486</v>
      </c>
      <c r="C2151" t="s">
        <v>6669</v>
      </c>
      <c r="D2151" s="20" t="s">
        <v>10327</v>
      </c>
      <c r="E2151" s="15" t="s">
        <v>10980</v>
      </c>
      <c r="F2151" s="12" t="s">
        <v>8552</v>
      </c>
      <c r="G2151"/>
    </row>
    <row r="2152" spans="1:7" hidden="1" x14ac:dyDescent="0.3">
      <c r="A2152" t="s">
        <v>8497</v>
      </c>
      <c r="B2152" t="s">
        <v>8486</v>
      </c>
      <c r="C2152" t="s">
        <v>6671</v>
      </c>
      <c r="D2152" s="20" t="s">
        <v>10328</v>
      </c>
      <c r="E2152" s="15" t="s">
        <v>10981</v>
      </c>
      <c r="F2152" s="12" t="s">
        <v>8551</v>
      </c>
      <c r="G2152"/>
    </row>
    <row r="2153" spans="1:7" hidden="1" x14ac:dyDescent="0.3">
      <c r="A2153" t="s">
        <v>8497</v>
      </c>
      <c r="B2153" t="s">
        <v>8486</v>
      </c>
      <c r="C2153" t="s">
        <v>6673</v>
      </c>
      <c r="D2153" s="20" t="s">
        <v>10329</v>
      </c>
      <c r="E2153" s="15" t="s">
        <v>10982</v>
      </c>
      <c r="F2153" s="12" t="s">
        <v>8553</v>
      </c>
      <c r="G2153"/>
    </row>
    <row r="2154" spans="1:7" hidden="1" x14ac:dyDescent="0.3">
      <c r="A2154" t="s">
        <v>8497</v>
      </c>
      <c r="B2154" t="s">
        <v>8486</v>
      </c>
      <c r="C2154" t="s">
        <v>6675</v>
      </c>
      <c r="D2154" s="20" t="s">
        <v>10330</v>
      </c>
      <c r="E2154" s="15" t="s">
        <v>10983</v>
      </c>
      <c r="F2154" s="12" t="s">
        <v>8554</v>
      </c>
      <c r="G2154"/>
    </row>
    <row r="2155" spans="1:7" hidden="1" x14ac:dyDescent="0.3">
      <c r="A2155" t="s">
        <v>8497</v>
      </c>
      <c r="B2155" t="s">
        <v>8486</v>
      </c>
      <c r="C2155" t="s">
        <v>6677</v>
      </c>
      <c r="D2155" s="20" t="s">
        <v>10331</v>
      </c>
      <c r="E2155" s="15" t="s">
        <v>10984</v>
      </c>
      <c r="F2155" s="12" t="s">
        <v>8555</v>
      </c>
      <c r="G2155"/>
    </row>
    <row r="2156" spans="1:7" hidden="1" x14ac:dyDescent="0.3">
      <c r="A2156" t="s">
        <v>8497</v>
      </c>
      <c r="B2156" t="s">
        <v>8486</v>
      </c>
      <c r="C2156" t="s">
        <v>6679</v>
      </c>
      <c r="D2156" s="20" t="s">
        <v>10332</v>
      </c>
      <c r="E2156" s="15" t="s">
        <v>10985</v>
      </c>
      <c r="F2156" s="12" t="s">
        <v>8557</v>
      </c>
      <c r="G2156"/>
    </row>
    <row r="2157" spans="1:7" hidden="1" x14ac:dyDescent="0.3">
      <c r="A2157" t="s">
        <v>8497</v>
      </c>
      <c r="B2157" t="s">
        <v>8486</v>
      </c>
      <c r="C2157" t="s">
        <v>6681</v>
      </c>
      <c r="D2157" s="20" t="s">
        <v>10333</v>
      </c>
      <c r="E2157" s="15" t="s">
        <v>10986</v>
      </c>
      <c r="F2157" s="12" t="s">
        <v>8558</v>
      </c>
      <c r="G2157"/>
    </row>
    <row r="2158" spans="1:7" hidden="1" x14ac:dyDescent="0.3">
      <c r="A2158" t="s">
        <v>8497</v>
      </c>
      <c r="B2158" t="s">
        <v>8486</v>
      </c>
      <c r="C2158" t="s">
        <v>6683</v>
      </c>
      <c r="D2158" s="20" t="s">
        <v>10334</v>
      </c>
      <c r="E2158" s="15" t="s">
        <v>10987</v>
      </c>
      <c r="F2158" s="12" t="s">
        <v>8551</v>
      </c>
      <c r="G2158"/>
    </row>
    <row r="2159" spans="1:7" hidden="1" x14ac:dyDescent="0.3">
      <c r="A2159" t="s">
        <v>8497</v>
      </c>
      <c r="B2159" t="s">
        <v>8486</v>
      </c>
      <c r="C2159" t="s">
        <v>6685</v>
      </c>
      <c r="D2159" s="20" t="s">
        <v>10335</v>
      </c>
      <c r="E2159" s="15" t="s">
        <v>10988</v>
      </c>
      <c r="F2159" s="12" t="s">
        <v>8553</v>
      </c>
      <c r="G2159"/>
    </row>
    <row r="2160" spans="1:7" hidden="1" x14ac:dyDescent="0.3">
      <c r="A2160" t="s">
        <v>8497</v>
      </c>
      <c r="B2160" t="s">
        <v>8486</v>
      </c>
      <c r="C2160" t="s">
        <v>6687</v>
      </c>
      <c r="D2160" s="20" t="s">
        <v>10336</v>
      </c>
      <c r="E2160" s="15" t="s">
        <v>10989</v>
      </c>
      <c r="F2160" s="12" t="s">
        <v>8554</v>
      </c>
      <c r="G2160"/>
    </row>
    <row r="2161" spans="1:7" hidden="1" x14ac:dyDescent="0.3">
      <c r="A2161" t="s">
        <v>8497</v>
      </c>
      <c r="B2161" t="s">
        <v>8486</v>
      </c>
      <c r="C2161" t="s">
        <v>6689</v>
      </c>
      <c r="D2161" s="20" t="s">
        <v>10337</v>
      </c>
      <c r="E2161" s="15" t="s">
        <v>10990</v>
      </c>
      <c r="F2161" s="12" t="s">
        <v>8555</v>
      </c>
      <c r="G2161"/>
    </row>
    <row r="2162" spans="1:7" hidden="1" x14ac:dyDescent="0.3">
      <c r="A2162" t="s">
        <v>8497</v>
      </c>
      <c r="B2162" t="s">
        <v>8486</v>
      </c>
      <c r="C2162" t="s">
        <v>6690</v>
      </c>
      <c r="D2162" s="20" t="s">
        <v>10338</v>
      </c>
      <c r="E2162" s="15" t="s">
        <v>10991</v>
      </c>
      <c r="F2162" s="12" t="s">
        <v>8551</v>
      </c>
      <c r="G2162"/>
    </row>
    <row r="2163" spans="1:7" hidden="1" x14ac:dyDescent="0.3">
      <c r="A2163" t="s">
        <v>8497</v>
      </c>
      <c r="B2163" t="s">
        <v>8486</v>
      </c>
      <c r="C2163" t="s">
        <v>6692</v>
      </c>
      <c r="D2163" s="20" t="s">
        <v>10339</v>
      </c>
      <c r="E2163" s="15" t="s">
        <v>10992</v>
      </c>
      <c r="F2163" s="12" t="s">
        <v>8553</v>
      </c>
      <c r="G2163"/>
    </row>
    <row r="2164" spans="1:7" hidden="1" x14ac:dyDescent="0.3">
      <c r="A2164" t="s">
        <v>8497</v>
      </c>
      <c r="B2164" t="s">
        <v>8486</v>
      </c>
      <c r="C2164" t="s">
        <v>6694</v>
      </c>
      <c r="D2164" s="20" t="s">
        <v>10340</v>
      </c>
      <c r="E2164" s="15" t="s">
        <v>10993</v>
      </c>
      <c r="F2164" s="12" t="s">
        <v>8554</v>
      </c>
      <c r="G2164"/>
    </row>
    <row r="2165" spans="1:7" hidden="1" x14ac:dyDescent="0.3">
      <c r="A2165" t="s">
        <v>8497</v>
      </c>
      <c r="B2165" t="s">
        <v>8486</v>
      </c>
      <c r="C2165" t="s">
        <v>6696</v>
      </c>
      <c r="D2165" s="20" t="s">
        <v>10341</v>
      </c>
      <c r="E2165" s="15" t="s">
        <v>10994</v>
      </c>
      <c r="F2165" s="12" t="s">
        <v>8551</v>
      </c>
      <c r="G2165"/>
    </row>
    <row r="2166" spans="1:7" hidden="1" x14ac:dyDescent="0.3">
      <c r="A2166" t="s">
        <v>8497</v>
      </c>
      <c r="B2166" t="s">
        <v>8486</v>
      </c>
      <c r="C2166" t="s">
        <v>6698</v>
      </c>
      <c r="D2166" s="20" t="s">
        <v>10342</v>
      </c>
      <c r="E2166" s="15" t="s">
        <v>10995</v>
      </c>
      <c r="F2166" s="12" t="s">
        <v>8553</v>
      </c>
      <c r="G2166"/>
    </row>
    <row r="2167" spans="1:7" hidden="1" x14ac:dyDescent="0.3">
      <c r="A2167" t="s">
        <v>8497</v>
      </c>
      <c r="B2167" t="s">
        <v>8486</v>
      </c>
      <c r="C2167" t="s">
        <v>6700</v>
      </c>
      <c r="D2167" s="20" t="s">
        <v>10343</v>
      </c>
      <c r="E2167" s="15" t="s">
        <v>10996</v>
      </c>
      <c r="F2167" s="12" t="s">
        <v>8554</v>
      </c>
      <c r="G2167"/>
    </row>
    <row r="2168" spans="1:7" hidden="1" x14ac:dyDescent="0.3">
      <c r="A2168" t="s">
        <v>8497</v>
      </c>
      <c r="B2168" t="s">
        <v>8486</v>
      </c>
      <c r="C2168" t="s">
        <v>6702</v>
      </c>
      <c r="D2168" s="20" t="s">
        <v>10344</v>
      </c>
      <c r="E2168" s="15" t="s">
        <v>10997</v>
      </c>
      <c r="F2168" s="12" t="s">
        <v>8551</v>
      </c>
      <c r="G2168"/>
    </row>
    <row r="2169" spans="1:7" hidden="1" x14ac:dyDescent="0.3">
      <c r="A2169" t="s">
        <v>8497</v>
      </c>
      <c r="B2169" t="s">
        <v>8486</v>
      </c>
      <c r="C2169" t="s">
        <v>6704</v>
      </c>
      <c r="D2169" s="20" t="s">
        <v>10345</v>
      </c>
      <c r="E2169" s="15" t="s">
        <v>10998</v>
      </c>
      <c r="F2169" s="12" t="s">
        <v>8553</v>
      </c>
      <c r="G2169"/>
    </row>
    <row r="2170" spans="1:7" hidden="1" x14ac:dyDescent="0.3">
      <c r="A2170" t="s">
        <v>8497</v>
      </c>
      <c r="B2170" t="s">
        <v>8486</v>
      </c>
      <c r="C2170" t="s">
        <v>6706</v>
      </c>
      <c r="D2170" s="20" t="s">
        <v>10346</v>
      </c>
      <c r="E2170" s="15" t="s">
        <v>10999</v>
      </c>
      <c r="F2170" s="12" t="s">
        <v>8554</v>
      </c>
      <c r="G2170"/>
    </row>
    <row r="2171" spans="1:7" hidden="1" x14ac:dyDescent="0.3">
      <c r="A2171" t="s">
        <v>8497</v>
      </c>
      <c r="B2171" t="s">
        <v>8486</v>
      </c>
      <c r="C2171" t="s">
        <v>6708</v>
      </c>
      <c r="D2171" s="20" t="s">
        <v>10347</v>
      </c>
      <c r="E2171" s="15" t="s">
        <v>11000</v>
      </c>
      <c r="F2171" s="12" t="s">
        <v>8555</v>
      </c>
      <c r="G2171"/>
    </row>
    <row r="2172" spans="1:7" hidden="1" x14ac:dyDescent="0.3">
      <c r="A2172" t="s">
        <v>8497</v>
      </c>
      <c r="B2172" t="s">
        <v>8486</v>
      </c>
      <c r="C2172" t="s">
        <v>6710</v>
      </c>
      <c r="D2172" s="20" t="s">
        <v>10348</v>
      </c>
      <c r="E2172" s="15" t="s">
        <v>11001</v>
      </c>
      <c r="F2172" s="12" t="s">
        <v>8551</v>
      </c>
      <c r="G2172"/>
    </row>
    <row r="2173" spans="1:7" hidden="1" x14ac:dyDescent="0.3">
      <c r="A2173" t="s">
        <v>8497</v>
      </c>
      <c r="B2173" t="s">
        <v>8486</v>
      </c>
      <c r="C2173" t="s">
        <v>6712</v>
      </c>
      <c r="D2173" s="20" t="s">
        <v>10349</v>
      </c>
      <c r="E2173" s="15" t="s">
        <v>11002</v>
      </c>
      <c r="F2173" s="12" t="s">
        <v>8553</v>
      </c>
      <c r="G2173"/>
    </row>
    <row r="2174" spans="1:7" hidden="1" x14ac:dyDescent="0.3">
      <c r="A2174" t="s">
        <v>8497</v>
      </c>
      <c r="B2174" t="s">
        <v>8486</v>
      </c>
      <c r="C2174" t="s">
        <v>6714</v>
      </c>
      <c r="D2174" s="20" t="s">
        <v>10350</v>
      </c>
      <c r="E2174" s="15" t="s">
        <v>11003</v>
      </c>
      <c r="F2174" s="12" t="s">
        <v>8554</v>
      </c>
      <c r="G2174"/>
    </row>
    <row r="2175" spans="1:7" hidden="1" x14ac:dyDescent="0.3">
      <c r="A2175" t="s">
        <v>8497</v>
      </c>
      <c r="B2175" t="s">
        <v>8486</v>
      </c>
      <c r="C2175" t="s">
        <v>6716</v>
      </c>
      <c r="D2175" s="20" t="s">
        <v>10351</v>
      </c>
      <c r="E2175" s="15" t="s">
        <v>11004</v>
      </c>
      <c r="F2175" s="12" t="s">
        <v>8555</v>
      </c>
      <c r="G2175"/>
    </row>
    <row r="2176" spans="1:7" hidden="1" x14ac:dyDescent="0.3">
      <c r="A2176" t="s">
        <v>8497</v>
      </c>
      <c r="B2176" t="s">
        <v>8486</v>
      </c>
      <c r="C2176" t="s">
        <v>6718</v>
      </c>
      <c r="D2176" s="20" t="s">
        <v>10352</v>
      </c>
      <c r="E2176" s="15" t="s">
        <v>11005</v>
      </c>
      <c r="F2176" s="12" t="s">
        <v>8551</v>
      </c>
      <c r="G2176"/>
    </row>
    <row r="2177" spans="1:7" hidden="1" x14ac:dyDescent="0.3">
      <c r="A2177" t="s">
        <v>8497</v>
      </c>
      <c r="B2177" t="s">
        <v>8486</v>
      </c>
      <c r="C2177" t="s">
        <v>6720</v>
      </c>
      <c r="D2177" s="20" t="s">
        <v>10353</v>
      </c>
      <c r="E2177" s="15" t="s">
        <v>11006</v>
      </c>
      <c r="F2177" s="12" t="s">
        <v>8553</v>
      </c>
      <c r="G2177"/>
    </row>
    <row r="2178" spans="1:7" hidden="1" x14ac:dyDescent="0.3">
      <c r="A2178" t="s">
        <v>8497</v>
      </c>
      <c r="B2178" t="s">
        <v>8486</v>
      </c>
      <c r="C2178" t="s">
        <v>6722</v>
      </c>
      <c r="D2178" s="20" t="s">
        <v>10354</v>
      </c>
      <c r="E2178" s="15" t="s">
        <v>11007</v>
      </c>
      <c r="F2178" s="12" t="s">
        <v>8554</v>
      </c>
      <c r="G2178"/>
    </row>
    <row r="2179" spans="1:7" hidden="1" x14ac:dyDescent="0.3">
      <c r="A2179" t="s">
        <v>8497</v>
      </c>
      <c r="B2179" t="s">
        <v>8486</v>
      </c>
      <c r="C2179" t="s">
        <v>6724</v>
      </c>
      <c r="D2179" s="20" t="s">
        <v>10355</v>
      </c>
      <c r="E2179" s="15" t="s">
        <v>11008</v>
      </c>
      <c r="F2179" s="12" t="s">
        <v>8557</v>
      </c>
      <c r="G2179"/>
    </row>
    <row r="2180" spans="1:7" hidden="1" x14ac:dyDescent="0.3">
      <c r="A2180" t="s">
        <v>8497</v>
      </c>
      <c r="B2180" t="s">
        <v>8486</v>
      </c>
      <c r="C2180" t="s">
        <v>6726</v>
      </c>
      <c r="D2180" s="20" t="s">
        <v>10356</v>
      </c>
      <c r="E2180" s="15" t="s">
        <v>11009</v>
      </c>
      <c r="F2180" s="12" t="s">
        <v>8551</v>
      </c>
      <c r="G2180"/>
    </row>
    <row r="2181" spans="1:7" hidden="1" x14ac:dyDescent="0.3">
      <c r="A2181" t="s">
        <v>8497</v>
      </c>
      <c r="B2181" t="s">
        <v>8486</v>
      </c>
      <c r="C2181" t="s">
        <v>6728</v>
      </c>
      <c r="D2181" s="20" t="s">
        <v>10357</v>
      </c>
      <c r="E2181" s="15" t="s">
        <v>11010</v>
      </c>
      <c r="F2181" s="12" t="s">
        <v>8553</v>
      </c>
      <c r="G2181"/>
    </row>
    <row r="2182" spans="1:7" hidden="1" x14ac:dyDescent="0.3">
      <c r="A2182" t="s">
        <v>8497</v>
      </c>
      <c r="B2182" t="s">
        <v>8486</v>
      </c>
      <c r="C2182" t="s">
        <v>6730</v>
      </c>
      <c r="D2182" s="20" t="s">
        <v>10358</v>
      </c>
      <c r="E2182" s="15" t="s">
        <v>11011</v>
      </c>
      <c r="F2182" s="12" t="s">
        <v>8554</v>
      </c>
      <c r="G2182"/>
    </row>
    <row r="2183" spans="1:7" hidden="1" x14ac:dyDescent="0.3">
      <c r="A2183" t="s">
        <v>8497</v>
      </c>
      <c r="B2183" t="s">
        <v>8486</v>
      </c>
      <c r="C2183" t="s">
        <v>6732</v>
      </c>
      <c r="D2183" s="20" t="s">
        <v>10359</v>
      </c>
      <c r="E2183" s="15" t="s">
        <v>11012</v>
      </c>
      <c r="F2183" s="12" t="s">
        <v>8555</v>
      </c>
      <c r="G2183"/>
    </row>
    <row r="2184" spans="1:7" hidden="1" x14ac:dyDescent="0.3">
      <c r="A2184" t="s">
        <v>8497</v>
      </c>
      <c r="B2184" t="s">
        <v>8486</v>
      </c>
      <c r="C2184" t="s">
        <v>6734</v>
      </c>
      <c r="D2184" s="20" t="s">
        <v>10360</v>
      </c>
      <c r="E2184" s="15" t="s">
        <v>11013</v>
      </c>
      <c r="F2184" s="12" t="s">
        <v>8551</v>
      </c>
      <c r="G2184"/>
    </row>
    <row r="2185" spans="1:7" hidden="1" x14ac:dyDescent="0.3">
      <c r="A2185" t="s">
        <v>8497</v>
      </c>
      <c r="B2185" t="s">
        <v>8486</v>
      </c>
      <c r="C2185" t="s">
        <v>6736</v>
      </c>
      <c r="D2185" s="20" t="s">
        <v>10361</v>
      </c>
      <c r="E2185" s="15" t="s">
        <v>11014</v>
      </c>
      <c r="F2185" s="12" t="s">
        <v>8553</v>
      </c>
      <c r="G2185"/>
    </row>
    <row r="2186" spans="1:7" hidden="1" x14ac:dyDescent="0.3">
      <c r="A2186" t="s">
        <v>8497</v>
      </c>
      <c r="B2186" t="s">
        <v>8486</v>
      </c>
      <c r="C2186" t="s">
        <v>6738</v>
      </c>
      <c r="D2186" s="20" t="s">
        <v>10362</v>
      </c>
      <c r="E2186" s="15" t="s">
        <v>11015</v>
      </c>
      <c r="F2186" s="12" t="s">
        <v>8554</v>
      </c>
      <c r="G2186"/>
    </row>
    <row r="2187" spans="1:7" hidden="1" x14ac:dyDescent="0.3">
      <c r="A2187" t="s">
        <v>8497</v>
      </c>
      <c r="B2187" t="s">
        <v>8486</v>
      </c>
      <c r="C2187" t="s">
        <v>6740</v>
      </c>
      <c r="D2187" s="20" t="s">
        <v>10363</v>
      </c>
      <c r="E2187" s="15" t="s">
        <v>11016</v>
      </c>
      <c r="F2187" s="12" t="s">
        <v>8551</v>
      </c>
      <c r="G2187"/>
    </row>
    <row r="2188" spans="1:7" hidden="1" x14ac:dyDescent="0.3">
      <c r="A2188" t="s">
        <v>8497</v>
      </c>
      <c r="B2188" t="s">
        <v>8486</v>
      </c>
      <c r="C2188" t="s">
        <v>6742</v>
      </c>
      <c r="D2188" s="20" t="s">
        <v>10364</v>
      </c>
      <c r="E2188" s="15" t="s">
        <v>11017</v>
      </c>
      <c r="F2188" s="12" t="s">
        <v>8553</v>
      </c>
      <c r="G2188"/>
    </row>
    <row r="2189" spans="1:7" hidden="1" x14ac:dyDescent="0.3">
      <c r="A2189" t="s">
        <v>8497</v>
      </c>
      <c r="B2189" t="s">
        <v>8486</v>
      </c>
      <c r="C2189" t="s">
        <v>6744</v>
      </c>
      <c r="D2189" s="20" t="s">
        <v>10365</v>
      </c>
      <c r="E2189" s="15" t="s">
        <v>11018</v>
      </c>
      <c r="F2189" s="12" t="s">
        <v>8554</v>
      </c>
      <c r="G2189"/>
    </row>
    <row r="2190" spans="1:7" hidden="1" x14ac:dyDescent="0.3">
      <c r="A2190" t="s">
        <v>8497</v>
      </c>
      <c r="B2190" t="s">
        <v>8486</v>
      </c>
      <c r="C2190" t="s">
        <v>6746</v>
      </c>
      <c r="D2190" s="20" t="s">
        <v>10366</v>
      </c>
      <c r="E2190" s="15" t="s">
        <v>11019</v>
      </c>
      <c r="F2190" s="12" t="s">
        <v>10749</v>
      </c>
      <c r="G2190"/>
    </row>
    <row r="2191" spans="1:7" hidden="1" x14ac:dyDescent="0.3">
      <c r="A2191" t="s">
        <v>8497</v>
      </c>
      <c r="B2191" t="s">
        <v>8486</v>
      </c>
      <c r="C2191" t="s">
        <v>6748</v>
      </c>
      <c r="D2191" s="20" t="s">
        <v>10367</v>
      </c>
      <c r="E2191" s="15" t="s">
        <v>11020</v>
      </c>
      <c r="F2191" s="12" t="s">
        <v>8551</v>
      </c>
      <c r="G2191"/>
    </row>
    <row r="2192" spans="1:7" hidden="1" x14ac:dyDescent="0.3">
      <c r="A2192" t="s">
        <v>8497</v>
      </c>
      <c r="B2192" t="s">
        <v>8486</v>
      </c>
      <c r="C2192" t="s">
        <v>6750</v>
      </c>
      <c r="D2192" s="20" t="s">
        <v>10368</v>
      </c>
      <c r="E2192" s="15" t="s">
        <v>11021</v>
      </c>
      <c r="F2192" s="12" t="s">
        <v>8553</v>
      </c>
      <c r="G2192"/>
    </row>
    <row r="2193" spans="1:7" hidden="1" x14ac:dyDescent="0.3">
      <c r="A2193" t="s">
        <v>8497</v>
      </c>
      <c r="B2193" t="s">
        <v>8486</v>
      </c>
      <c r="C2193" t="s">
        <v>6752</v>
      </c>
      <c r="D2193" s="20" t="s">
        <v>10369</v>
      </c>
      <c r="E2193" s="15" t="s">
        <v>11022</v>
      </c>
      <c r="F2193" s="12" t="s">
        <v>8554</v>
      </c>
      <c r="G2193"/>
    </row>
    <row r="2194" spans="1:7" hidden="1" x14ac:dyDescent="0.3">
      <c r="A2194" t="s">
        <v>8497</v>
      </c>
      <c r="B2194" t="s">
        <v>8486</v>
      </c>
      <c r="C2194" t="s">
        <v>6754</v>
      </c>
      <c r="D2194" s="20" t="s">
        <v>10370</v>
      </c>
      <c r="E2194" s="15" t="s">
        <v>11023</v>
      </c>
      <c r="F2194" s="12" t="s">
        <v>8551</v>
      </c>
      <c r="G2194"/>
    </row>
    <row r="2195" spans="1:7" hidden="1" x14ac:dyDescent="0.3">
      <c r="A2195" t="s">
        <v>8497</v>
      </c>
      <c r="B2195" t="s">
        <v>8486</v>
      </c>
      <c r="C2195" t="s">
        <v>6756</v>
      </c>
      <c r="D2195" s="20" t="s">
        <v>10371</v>
      </c>
      <c r="E2195" s="15" t="s">
        <v>11024</v>
      </c>
      <c r="F2195" s="12" t="s">
        <v>8551</v>
      </c>
      <c r="G2195"/>
    </row>
    <row r="2196" spans="1:7" hidden="1" x14ac:dyDescent="0.3">
      <c r="A2196" t="s">
        <v>8497</v>
      </c>
      <c r="B2196" t="s">
        <v>8486</v>
      </c>
      <c r="C2196" t="s">
        <v>6758</v>
      </c>
      <c r="D2196" s="20" t="s">
        <v>10372</v>
      </c>
      <c r="E2196" s="15" t="s">
        <v>11025</v>
      </c>
      <c r="F2196" s="12" t="s">
        <v>8553</v>
      </c>
      <c r="G2196"/>
    </row>
    <row r="2197" spans="1:7" hidden="1" x14ac:dyDescent="0.3">
      <c r="A2197" t="s">
        <v>8497</v>
      </c>
      <c r="B2197" t="s">
        <v>8486</v>
      </c>
      <c r="C2197" t="s">
        <v>6760</v>
      </c>
      <c r="D2197" s="20" t="s">
        <v>10373</v>
      </c>
      <c r="E2197" s="15" t="s">
        <v>11026</v>
      </c>
      <c r="F2197" s="12" t="s">
        <v>8553</v>
      </c>
      <c r="G2197"/>
    </row>
    <row r="2198" spans="1:7" hidden="1" x14ac:dyDescent="0.3">
      <c r="A2198" t="s">
        <v>8497</v>
      </c>
      <c r="B2198" t="s">
        <v>8486</v>
      </c>
      <c r="C2198" t="s">
        <v>6762</v>
      </c>
      <c r="D2198" s="20" t="s">
        <v>10374</v>
      </c>
      <c r="E2198" s="15" t="s">
        <v>11027</v>
      </c>
      <c r="F2198" s="12" t="s">
        <v>8555</v>
      </c>
      <c r="G2198"/>
    </row>
    <row r="2199" spans="1:7" hidden="1" x14ac:dyDescent="0.3">
      <c r="A2199" t="s">
        <v>8497</v>
      </c>
      <c r="B2199" t="s">
        <v>8486</v>
      </c>
      <c r="C2199" t="s">
        <v>6764</v>
      </c>
      <c r="D2199" s="20" t="s">
        <v>10375</v>
      </c>
      <c r="E2199" s="15" t="s">
        <v>11028</v>
      </c>
      <c r="F2199" s="12" t="s">
        <v>8557</v>
      </c>
      <c r="G2199"/>
    </row>
    <row r="2200" spans="1:7" hidden="1" x14ac:dyDescent="0.3">
      <c r="A2200" t="s">
        <v>8497</v>
      </c>
      <c r="B2200" t="s">
        <v>8486</v>
      </c>
      <c r="C2200" t="s">
        <v>6766</v>
      </c>
      <c r="D2200" s="20" t="s">
        <v>10376</v>
      </c>
      <c r="E2200" s="15" t="s">
        <v>11029</v>
      </c>
      <c r="F2200" s="12" t="s">
        <v>8558</v>
      </c>
      <c r="G2200"/>
    </row>
    <row r="2201" spans="1:7" hidden="1" x14ac:dyDescent="0.3">
      <c r="A2201" t="s">
        <v>8497</v>
      </c>
      <c r="B2201" t="s">
        <v>8486</v>
      </c>
      <c r="C2201" t="s">
        <v>6768</v>
      </c>
      <c r="D2201" s="20" t="s">
        <v>10377</v>
      </c>
      <c r="E2201" s="15" t="s">
        <v>11030</v>
      </c>
      <c r="F2201" s="12" t="s">
        <v>8551</v>
      </c>
      <c r="G2201"/>
    </row>
    <row r="2202" spans="1:7" hidden="1" x14ac:dyDescent="0.3">
      <c r="A2202" t="s">
        <v>8497</v>
      </c>
      <c r="B2202" t="s">
        <v>8486</v>
      </c>
      <c r="C2202" t="s">
        <v>6770</v>
      </c>
      <c r="D2202" s="20" t="s">
        <v>10378</v>
      </c>
      <c r="E2202" s="15" t="s">
        <v>11031</v>
      </c>
      <c r="F2202" s="12" t="s">
        <v>8553</v>
      </c>
      <c r="G2202"/>
    </row>
    <row r="2203" spans="1:7" hidden="1" x14ac:dyDescent="0.3">
      <c r="A2203" t="s">
        <v>8497</v>
      </c>
      <c r="B2203" t="s">
        <v>8486</v>
      </c>
      <c r="C2203" t="s">
        <v>6772</v>
      </c>
      <c r="D2203" s="20" t="s">
        <v>10379</v>
      </c>
      <c r="E2203" s="15" t="s">
        <v>11032</v>
      </c>
      <c r="F2203" s="12" t="s">
        <v>8554</v>
      </c>
      <c r="G2203"/>
    </row>
    <row r="2204" spans="1:7" hidden="1" x14ac:dyDescent="0.3">
      <c r="A2204" t="s">
        <v>8497</v>
      </c>
      <c r="B2204" t="s">
        <v>8486</v>
      </c>
      <c r="C2204" t="s">
        <v>6774</v>
      </c>
      <c r="D2204" s="20" t="s">
        <v>10380</v>
      </c>
      <c r="E2204" s="15" t="s">
        <v>11033</v>
      </c>
      <c r="F2204" s="12" t="s">
        <v>8551</v>
      </c>
      <c r="G2204"/>
    </row>
    <row r="2205" spans="1:7" hidden="1" x14ac:dyDescent="0.3">
      <c r="A2205" t="s">
        <v>8497</v>
      </c>
      <c r="B2205" t="s">
        <v>8486</v>
      </c>
      <c r="C2205" t="s">
        <v>6776</v>
      </c>
      <c r="D2205" s="20" t="s">
        <v>10381</v>
      </c>
      <c r="E2205" s="15" t="s">
        <v>11034</v>
      </c>
      <c r="F2205" s="12" t="s">
        <v>8553</v>
      </c>
      <c r="G2205"/>
    </row>
    <row r="2206" spans="1:7" hidden="1" x14ac:dyDescent="0.3">
      <c r="A2206" t="s">
        <v>8497</v>
      </c>
      <c r="B2206" t="s">
        <v>8486</v>
      </c>
      <c r="C2206" t="s">
        <v>6778</v>
      </c>
      <c r="D2206" s="20" t="s">
        <v>10382</v>
      </c>
      <c r="E2206" s="15" t="s">
        <v>11035</v>
      </c>
      <c r="F2206" s="12" t="s">
        <v>8554</v>
      </c>
      <c r="G2206"/>
    </row>
    <row r="2207" spans="1:7" hidden="1" x14ac:dyDescent="0.3">
      <c r="A2207" t="s">
        <v>8497</v>
      </c>
      <c r="B2207" t="s">
        <v>8486</v>
      </c>
      <c r="C2207" t="s">
        <v>6780</v>
      </c>
      <c r="D2207" s="20" t="s">
        <v>10383</v>
      </c>
      <c r="E2207" s="15" t="s">
        <v>11036</v>
      </c>
      <c r="F2207" s="12" t="s">
        <v>8551</v>
      </c>
      <c r="G2207"/>
    </row>
    <row r="2208" spans="1:7" hidden="1" x14ac:dyDescent="0.3">
      <c r="A2208" t="s">
        <v>8497</v>
      </c>
      <c r="B2208" t="s">
        <v>8486</v>
      </c>
      <c r="C2208" t="s">
        <v>6782</v>
      </c>
      <c r="D2208" s="20" t="s">
        <v>10384</v>
      </c>
      <c r="E2208" s="15" t="s">
        <v>11037</v>
      </c>
      <c r="F2208" s="12" t="s">
        <v>8553</v>
      </c>
      <c r="G2208"/>
    </row>
    <row r="2209" spans="1:7" hidden="1" x14ac:dyDescent="0.3">
      <c r="A2209" t="s">
        <v>8497</v>
      </c>
      <c r="B2209" t="s">
        <v>8486</v>
      </c>
      <c r="C2209" t="s">
        <v>6784</v>
      </c>
      <c r="D2209" s="20" t="s">
        <v>10385</v>
      </c>
      <c r="E2209" s="15" t="s">
        <v>11038</v>
      </c>
      <c r="F2209" s="12" t="s">
        <v>8554</v>
      </c>
      <c r="G2209"/>
    </row>
    <row r="2210" spans="1:7" hidden="1" x14ac:dyDescent="0.3">
      <c r="A2210" t="s">
        <v>8497</v>
      </c>
      <c r="B2210" t="s">
        <v>8486</v>
      </c>
      <c r="C2210" t="s">
        <v>6786</v>
      </c>
      <c r="D2210" s="20" t="s">
        <v>10386</v>
      </c>
      <c r="E2210" s="15" t="s">
        <v>11039</v>
      </c>
      <c r="F2210" s="12" t="s">
        <v>8551</v>
      </c>
      <c r="G2210"/>
    </row>
    <row r="2211" spans="1:7" hidden="1" x14ac:dyDescent="0.3">
      <c r="A2211" t="s">
        <v>8497</v>
      </c>
      <c r="B2211" t="s">
        <v>8486</v>
      </c>
      <c r="C2211" t="s">
        <v>6788</v>
      </c>
      <c r="D2211" s="20" t="s">
        <v>10387</v>
      </c>
      <c r="E2211" s="15" t="s">
        <v>11040</v>
      </c>
      <c r="F2211" s="12" t="s">
        <v>8553</v>
      </c>
      <c r="G2211"/>
    </row>
    <row r="2212" spans="1:7" hidden="1" x14ac:dyDescent="0.3">
      <c r="A2212" t="s">
        <v>8497</v>
      </c>
      <c r="B2212" t="s">
        <v>8486</v>
      </c>
      <c r="C2212" t="s">
        <v>6790</v>
      </c>
      <c r="D2212" s="20" t="s">
        <v>10388</v>
      </c>
      <c r="E2212" s="15" t="s">
        <v>11041</v>
      </c>
      <c r="F2212" s="12" t="s">
        <v>8554</v>
      </c>
      <c r="G2212"/>
    </row>
    <row r="2213" spans="1:7" hidden="1" x14ac:dyDescent="0.3">
      <c r="A2213" t="s">
        <v>8497</v>
      </c>
      <c r="B2213" t="s">
        <v>8486</v>
      </c>
      <c r="C2213" t="s">
        <v>6792</v>
      </c>
      <c r="D2213" s="20" t="s">
        <v>10389</v>
      </c>
      <c r="E2213" s="15" t="s">
        <v>11042</v>
      </c>
      <c r="F2213" s="12" t="s">
        <v>8551</v>
      </c>
      <c r="G2213"/>
    </row>
    <row r="2214" spans="1:7" hidden="1" x14ac:dyDescent="0.3">
      <c r="A2214" t="s">
        <v>8497</v>
      </c>
      <c r="B2214" t="s">
        <v>8486</v>
      </c>
      <c r="C2214" t="s">
        <v>6794</v>
      </c>
      <c r="D2214" s="20" t="s">
        <v>10390</v>
      </c>
      <c r="E2214" s="15" t="s">
        <v>11043</v>
      </c>
      <c r="F2214" s="12" t="s">
        <v>8553</v>
      </c>
      <c r="G2214"/>
    </row>
    <row r="2215" spans="1:7" hidden="1" x14ac:dyDescent="0.3">
      <c r="A2215" t="s">
        <v>8497</v>
      </c>
      <c r="B2215" t="s">
        <v>8486</v>
      </c>
      <c r="C2215" t="s">
        <v>6796</v>
      </c>
      <c r="D2215" s="20" t="s">
        <v>10391</v>
      </c>
      <c r="E2215" s="15" t="s">
        <v>11044</v>
      </c>
      <c r="F2215" s="12" t="s">
        <v>8554</v>
      </c>
      <c r="G2215"/>
    </row>
    <row r="2216" spans="1:7" hidden="1" x14ac:dyDescent="0.3">
      <c r="A2216" t="s">
        <v>8497</v>
      </c>
      <c r="B2216" t="s">
        <v>8486</v>
      </c>
      <c r="C2216" t="s">
        <v>6798</v>
      </c>
      <c r="D2216" s="20" t="s">
        <v>10392</v>
      </c>
      <c r="E2216" s="15" t="s">
        <v>11045</v>
      </c>
      <c r="F2216" s="12" t="s">
        <v>8551</v>
      </c>
      <c r="G2216"/>
    </row>
    <row r="2217" spans="1:7" hidden="1" x14ac:dyDescent="0.3">
      <c r="A2217" t="s">
        <v>8497</v>
      </c>
      <c r="B2217" t="s">
        <v>8486</v>
      </c>
      <c r="C2217" t="s">
        <v>6800</v>
      </c>
      <c r="D2217" s="20" t="s">
        <v>10393</v>
      </c>
      <c r="E2217" s="15" t="s">
        <v>11046</v>
      </c>
      <c r="F2217" s="12" t="s">
        <v>8553</v>
      </c>
      <c r="G2217"/>
    </row>
    <row r="2218" spans="1:7" hidden="1" x14ac:dyDescent="0.3">
      <c r="A2218" t="s">
        <v>8497</v>
      </c>
      <c r="B2218" t="s">
        <v>8486</v>
      </c>
      <c r="C2218" t="s">
        <v>6802</v>
      </c>
      <c r="D2218" s="20" t="s">
        <v>10394</v>
      </c>
      <c r="E2218" s="15" t="s">
        <v>11047</v>
      </c>
      <c r="F2218" s="12" t="s">
        <v>8553</v>
      </c>
      <c r="G2218"/>
    </row>
    <row r="2219" spans="1:7" hidden="1" x14ac:dyDescent="0.3">
      <c r="A2219" t="s">
        <v>8497</v>
      </c>
      <c r="B2219" t="s">
        <v>8486</v>
      </c>
      <c r="C2219" t="s">
        <v>6804</v>
      </c>
      <c r="D2219" s="20" t="s">
        <v>10395</v>
      </c>
      <c r="E2219" s="15" t="s">
        <v>11048</v>
      </c>
      <c r="F2219" s="12" t="s">
        <v>8554</v>
      </c>
      <c r="G2219"/>
    </row>
    <row r="2220" spans="1:7" hidden="1" x14ac:dyDescent="0.3">
      <c r="A2220" t="s">
        <v>8497</v>
      </c>
      <c r="B2220" t="s">
        <v>8486</v>
      </c>
      <c r="C2220" t="s">
        <v>6806</v>
      </c>
      <c r="D2220" s="20" t="s">
        <v>10396</v>
      </c>
      <c r="E2220" s="15" t="s">
        <v>11049</v>
      </c>
      <c r="F2220" s="12" t="s">
        <v>8555</v>
      </c>
      <c r="G2220"/>
    </row>
    <row r="2221" spans="1:7" hidden="1" x14ac:dyDescent="0.3">
      <c r="A2221" t="s">
        <v>8497</v>
      </c>
      <c r="B2221" t="s">
        <v>8486</v>
      </c>
      <c r="C2221" t="s">
        <v>6808</v>
      </c>
      <c r="D2221" s="20" t="s">
        <v>10397</v>
      </c>
      <c r="E2221" s="15" t="s">
        <v>11050</v>
      </c>
      <c r="F2221" s="12" t="s">
        <v>8551</v>
      </c>
      <c r="G2221"/>
    </row>
    <row r="2222" spans="1:7" hidden="1" x14ac:dyDescent="0.3">
      <c r="A2222" t="s">
        <v>8497</v>
      </c>
      <c r="B2222" t="s">
        <v>8486</v>
      </c>
      <c r="C2222" t="s">
        <v>6810</v>
      </c>
      <c r="D2222" s="20" t="s">
        <v>10398</v>
      </c>
      <c r="E2222" s="15" t="s">
        <v>11051</v>
      </c>
      <c r="F2222" s="12" t="s">
        <v>8553</v>
      </c>
      <c r="G2222"/>
    </row>
    <row r="2223" spans="1:7" hidden="1" x14ac:dyDescent="0.3">
      <c r="A2223" t="s">
        <v>8497</v>
      </c>
      <c r="B2223" t="s">
        <v>8486</v>
      </c>
      <c r="C2223" t="s">
        <v>6812</v>
      </c>
      <c r="D2223" s="20" t="s">
        <v>10399</v>
      </c>
      <c r="E2223" s="15" t="s">
        <v>11052</v>
      </c>
      <c r="F2223" s="12" t="s">
        <v>8554</v>
      </c>
      <c r="G2223"/>
    </row>
    <row r="2224" spans="1:7" hidden="1" x14ac:dyDescent="0.3">
      <c r="A2224" t="s">
        <v>8497</v>
      </c>
      <c r="B2224" t="s">
        <v>8486</v>
      </c>
      <c r="C2224" t="s">
        <v>6814</v>
      </c>
      <c r="D2224" s="20" t="s">
        <v>10400</v>
      </c>
      <c r="E2224" s="15" t="s">
        <v>11053</v>
      </c>
      <c r="F2224" s="12" t="s">
        <v>8554</v>
      </c>
      <c r="G2224"/>
    </row>
    <row r="2225" spans="1:7" hidden="1" x14ac:dyDescent="0.3">
      <c r="A2225" t="s">
        <v>8497</v>
      </c>
      <c r="B2225" t="s">
        <v>8486</v>
      </c>
      <c r="C2225" t="s">
        <v>6816</v>
      </c>
      <c r="D2225" s="20" t="s">
        <v>10401</v>
      </c>
      <c r="E2225" s="15" t="s">
        <v>11054</v>
      </c>
      <c r="F2225" s="12" t="s">
        <v>8555</v>
      </c>
      <c r="G2225"/>
    </row>
    <row r="2226" spans="1:7" hidden="1" x14ac:dyDescent="0.3">
      <c r="A2226" t="s">
        <v>8497</v>
      </c>
      <c r="B2226" t="s">
        <v>8486</v>
      </c>
      <c r="C2226" t="s">
        <v>6818</v>
      </c>
      <c r="D2226" s="20" t="s">
        <v>10402</v>
      </c>
      <c r="E2226" s="15" t="s">
        <v>11055</v>
      </c>
      <c r="F2226" s="12" t="s">
        <v>8553</v>
      </c>
      <c r="G2226"/>
    </row>
    <row r="2227" spans="1:7" hidden="1" x14ac:dyDescent="0.3">
      <c r="A2227" t="s">
        <v>8497</v>
      </c>
      <c r="B2227" t="s">
        <v>8486</v>
      </c>
      <c r="C2227" t="s">
        <v>6820</v>
      </c>
      <c r="D2227" s="20" t="s">
        <v>10403</v>
      </c>
      <c r="E2227" s="15" t="s">
        <v>11056</v>
      </c>
      <c r="F2227" s="12" t="s">
        <v>8551</v>
      </c>
      <c r="G2227"/>
    </row>
    <row r="2228" spans="1:7" hidden="1" x14ac:dyDescent="0.3">
      <c r="A2228" t="s">
        <v>8497</v>
      </c>
      <c r="B2228" t="s">
        <v>8486</v>
      </c>
      <c r="C2228" t="s">
        <v>6822</v>
      </c>
      <c r="D2228" s="20" t="s">
        <v>10404</v>
      </c>
      <c r="E2228" s="15" t="s">
        <v>11057</v>
      </c>
      <c r="F2228" s="12" t="s">
        <v>8553</v>
      </c>
      <c r="G2228"/>
    </row>
    <row r="2229" spans="1:7" hidden="1" x14ac:dyDescent="0.3">
      <c r="A2229" t="s">
        <v>8497</v>
      </c>
      <c r="B2229" t="s">
        <v>8486</v>
      </c>
      <c r="C2229" t="s">
        <v>6824</v>
      </c>
      <c r="D2229" s="20" t="s">
        <v>10405</v>
      </c>
      <c r="E2229" s="15" t="s">
        <v>11058</v>
      </c>
      <c r="F2229" s="12" t="s">
        <v>8554</v>
      </c>
      <c r="G2229"/>
    </row>
    <row r="2230" spans="1:7" hidden="1" x14ac:dyDescent="0.3">
      <c r="A2230" t="s">
        <v>8497</v>
      </c>
      <c r="B2230" t="s">
        <v>8486</v>
      </c>
      <c r="C2230" t="s">
        <v>6826</v>
      </c>
      <c r="D2230" s="20" t="s">
        <v>10406</v>
      </c>
      <c r="E2230" s="15" t="s">
        <v>11059</v>
      </c>
      <c r="F2230" s="12" t="s">
        <v>8559</v>
      </c>
      <c r="G2230"/>
    </row>
    <row r="2231" spans="1:7" hidden="1" x14ac:dyDescent="0.3">
      <c r="A2231" t="s">
        <v>8497</v>
      </c>
      <c r="B2231" t="s">
        <v>8486</v>
      </c>
      <c r="C2231" t="s">
        <v>6828</v>
      </c>
      <c r="D2231" s="20" t="s">
        <v>10407</v>
      </c>
      <c r="E2231" s="15" t="s">
        <v>11060</v>
      </c>
      <c r="F2231" s="12" t="s">
        <v>8560</v>
      </c>
      <c r="G2231"/>
    </row>
    <row r="2232" spans="1:7" hidden="1" x14ac:dyDescent="0.3">
      <c r="A2232" t="s">
        <v>8497</v>
      </c>
      <c r="B2232" t="s">
        <v>8486</v>
      </c>
      <c r="C2232" t="s">
        <v>6830</v>
      </c>
      <c r="D2232" s="20" t="s">
        <v>10408</v>
      </c>
      <c r="E2232" s="15" t="s">
        <v>11061</v>
      </c>
      <c r="F2232" s="12" t="s">
        <v>8554</v>
      </c>
      <c r="G2232"/>
    </row>
    <row r="2233" spans="1:7" hidden="1" x14ac:dyDescent="0.3">
      <c r="A2233" t="s">
        <v>8497</v>
      </c>
      <c r="B2233" t="s">
        <v>8486</v>
      </c>
      <c r="C2233" t="s">
        <v>6832</v>
      </c>
      <c r="D2233" s="20" t="s">
        <v>10409</v>
      </c>
      <c r="E2233" s="15" t="s">
        <v>11062</v>
      </c>
      <c r="F2233" s="12" t="s">
        <v>8555</v>
      </c>
      <c r="G2233"/>
    </row>
    <row r="2234" spans="1:7" hidden="1" x14ac:dyDescent="0.3">
      <c r="A2234" t="s">
        <v>8497</v>
      </c>
      <c r="B2234" t="s">
        <v>8486</v>
      </c>
      <c r="C2234" t="s">
        <v>6834</v>
      </c>
      <c r="D2234" s="20" t="s">
        <v>10410</v>
      </c>
      <c r="E2234" s="15" t="s">
        <v>11063</v>
      </c>
      <c r="F2234" s="12" t="s">
        <v>8557</v>
      </c>
      <c r="G2234"/>
    </row>
    <row r="2235" spans="1:7" hidden="1" x14ac:dyDescent="0.3">
      <c r="A2235" t="s">
        <v>8497</v>
      </c>
      <c r="B2235" t="s">
        <v>8486</v>
      </c>
      <c r="C2235" t="s">
        <v>6836</v>
      </c>
      <c r="D2235" s="20" t="s">
        <v>10411</v>
      </c>
      <c r="E2235" s="15" t="s">
        <v>11064</v>
      </c>
      <c r="F2235" s="12" t="s">
        <v>8551</v>
      </c>
      <c r="G2235"/>
    </row>
    <row r="2236" spans="1:7" hidden="1" x14ac:dyDescent="0.3">
      <c r="A2236" t="s">
        <v>8497</v>
      </c>
      <c r="B2236" t="s">
        <v>8486</v>
      </c>
      <c r="C2236" t="s">
        <v>6838</v>
      </c>
      <c r="D2236" s="20" t="s">
        <v>10412</v>
      </c>
      <c r="E2236" s="15" t="s">
        <v>11065</v>
      </c>
      <c r="F2236" s="12" t="s">
        <v>8553</v>
      </c>
      <c r="G2236"/>
    </row>
    <row r="2237" spans="1:7" hidden="1" x14ac:dyDescent="0.3">
      <c r="A2237" t="s">
        <v>8497</v>
      </c>
      <c r="B2237" t="s">
        <v>8486</v>
      </c>
      <c r="C2237" t="s">
        <v>6840</v>
      </c>
      <c r="D2237" s="20" t="s">
        <v>10413</v>
      </c>
      <c r="E2237" s="15" t="s">
        <v>11066</v>
      </c>
      <c r="F2237" s="12" t="s">
        <v>8554</v>
      </c>
      <c r="G2237"/>
    </row>
    <row r="2238" spans="1:7" hidden="1" x14ac:dyDescent="0.3">
      <c r="A2238" t="s">
        <v>8497</v>
      </c>
      <c r="B2238" t="s">
        <v>8486</v>
      </c>
      <c r="C2238" t="s">
        <v>6842</v>
      </c>
      <c r="D2238" s="20" t="s">
        <v>10414</v>
      </c>
      <c r="E2238" s="15" t="s">
        <v>11067</v>
      </c>
      <c r="F2238" s="12" t="s">
        <v>8555</v>
      </c>
      <c r="G2238"/>
    </row>
    <row r="2239" spans="1:7" hidden="1" x14ac:dyDescent="0.3">
      <c r="A2239" t="s">
        <v>8497</v>
      </c>
      <c r="B2239" t="s">
        <v>8486</v>
      </c>
      <c r="C2239" t="s">
        <v>6844</v>
      </c>
      <c r="D2239" s="20" t="s">
        <v>10415</v>
      </c>
      <c r="E2239" s="15" t="s">
        <v>11068</v>
      </c>
      <c r="F2239" s="12" t="s">
        <v>8557</v>
      </c>
      <c r="G2239"/>
    </row>
    <row r="2240" spans="1:7" hidden="1" x14ac:dyDescent="0.3">
      <c r="A2240" t="s">
        <v>8497</v>
      </c>
      <c r="B2240" t="s">
        <v>8486</v>
      </c>
      <c r="C2240" t="s">
        <v>6846</v>
      </c>
      <c r="D2240" s="20" t="s">
        <v>10416</v>
      </c>
      <c r="E2240" s="15" t="s">
        <v>11069</v>
      </c>
      <c r="F2240" s="12" t="s">
        <v>8558</v>
      </c>
      <c r="G2240"/>
    </row>
    <row r="2241" spans="1:7" hidden="1" x14ac:dyDescent="0.3">
      <c r="A2241" t="s">
        <v>8497</v>
      </c>
      <c r="B2241" t="s">
        <v>8486</v>
      </c>
      <c r="C2241" t="s">
        <v>6848</v>
      </c>
      <c r="D2241" s="20" t="s">
        <v>10417</v>
      </c>
      <c r="E2241" s="15" t="s">
        <v>11070</v>
      </c>
      <c r="F2241" s="12" t="s">
        <v>8554</v>
      </c>
      <c r="G2241"/>
    </row>
    <row r="2242" spans="1:7" hidden="1" x14ac:dyDescent="0.3">
      <c r="A2242" t="s">
        <v>8497</v>
      </c>
      <c r="B2242" t="s">
        <v>8486</v>
      </c>
      <c r="C2242" t="s">
        <v>6850</v>
      </c>
      <c r="D2242" s="20" t="s">
        <v>10418</v>
      </c>
      <c r="E2242" s="15" t="s">
        <v>11071</v>
      </c>
      <c r="F2242" s="12" t="s">
        <v>8555</v>
      </c>
      <c r="G2242"/>
    </row>
    <row r="2243" spans="1:7" hidden="1" x14ac:dyDescent="0.3">
      <c r="A2243" t="s">
        <v>8497</v>
      </c>
      <c r="B2243" t="s">
        <v>8486</v>
      </c>
      <c r="C2243" t="s">
        <v>6852</v>
      </c>
      <c r="D2243" s="20" t="s">
        <v>10419</v>
      </c>
      <c r="E2243" s="15" t="s">
        <v>11072</v>
      </c>
      <c r="F2243" s="12" t="s">
        <v>8557</v>
      </c>
      <c r="G2243"/>
    </row>
    <row r="2244" spans="1:7" hidden="1" x14ac:dyDescent="0.3">
      <c r="A2244" t="s">
        <v>8497</v>
      </c>
      <c r="B2244" t="s">
        <v>8486</v>
      </c>
      <c r="C2244" t="s">
        <v>6854</v>
      </c>
      <c r="D2244" s="20" t="s">
        <v>10420</v>
      </c>
      <c r="E2244" s="15" t="s">
        <v>11073</v>
      </c>
      <c r="F2244" s="12" t="s">
        <v>8551</v>
      </c>
      <c r="G2244"/>
    </row>
    <row r="2245" spans="1:7" hidden="1" x14ac:dyDescent="0.3">
      <c r="A2245" t="s">
        <v>8497</v>
      </c>
      <c r="B2245" t="s">
        <v>8486</v>
      </c>
      <c r="C2245" t="s">
        <v>6856</v>
      </c>
      <c r="D2245" s="20" t="s">
        <v>10421</v>
      </c>
      <c r="E2245" s="15" t="s">
        <v>11074</v>
      </c>
      <c r="F2245" s="12" t="s">
        <v>8553</v>
      </c>
      <c r="G2245"/>
    </row>
    <row r="2246" spans="1:7" hidden="1" x14ac:dyDescent="0.3">
      <c r="A2246" t="s">
        <v>8497</v>
      </c>
      <c r="B2246" t="s">
        <v>8486</v>
      </c>
      <c r="C2246" t="s">
        <v>6858</v>
      </c>
      <c r="D2246" s="20" t="s">
        <v>10422</v>
      </c>
      <c r="E2246" s="15" t="s">
        <v>11075</v>
      </c>
      <c r="F2246" s="12" t="s">
        <v>8554</v>
      </c>
      <c r="G2246"/>
    </row>
    <row r="2247" spans="1:7" hidden="1" x14ac:dyDescent="0.3">
      <c r="A2247" t="s">
        <v>8497</v>
      </c>
      <c r="B2247" t="s">
        <v>8486</v>
      </c>
      <c r="C2247" t="s">
        <v>6860</v>
      </c>
      <c r="D2247" s="20" t="s">
        <v>10423</v>
      </c>
      <c r="E2247" s="15" t="s">
        <v>11076</v>
      </c>
      <c r="F2247" s="12" t="s">
        <v>8551</v>
      </c>
      <c r="G2247"/>
    </row>
    <row r="2248" spans="1:7" hidden="1" x14ac:dyDescent="0.3">
      <c r="A2248" t="s">
        <v>8497</v>
      </c>
      <c r="B2248" t="s">
        <v>8486</v>
      </c>
      <c r="C2248" t="s">
        <v>6862</v>
      </c>
      <c r="D2248" s="20" t="s">
        <v>10424</v>
      </c>
      <c r="E2248" s="15" t="s">
        <v>11077</v>
      </c>
      <c r="F2248" s="12" t="s">
        <v>8553</v>
      </c>
      <c r="G2248"/>
    </row>
    <row r="2249" spans="1:7" hidden="1" x14ac:dyDescent="0.3">
      <c r="A2249" t="s">
        <v>8497</v>
      </c>
      <c r="B2249" t="s">
        <v>8486</v>
      </c>
      <c r="C2249" t="s">
        <v>6864</v>
      </c>
      <c r="D2249" s="20" t="s">
        <v>10425</v>
      </c>
      <c r="E2249" s="15" t="s">
        <v>11078</v>
      </c>
      <c r="F2249" s="12" t="s">
        <v>8554</v>
      </c>
      <c r="G2249"/>
    </row>
    <row r="2250" spans="1:7" hidden="1" x14ac:dyDescent="0.3">
      <c r="A2250" t="s">
        <v>8497</v>
      </c>
      <c r="B2250" t="s">
        <v>8486</v>
      </c>
      <c r="C2250" t="s">
        <v>6866</v>
      </c>
      <c r="D2250" s="20" t="s">
        <v>10426</v>
      </c>
      <c r="E2250" s="15" t="s">
        <v>11079</v>
      </c>
      <c r="F2250" s="12" t="s">
        <v>8551</v>
      </c>
      <c r="G2250"/>
    </row>
    <row r="2251" spans="1:7" hidden="1" x14ac:dyDescent="0.3">
      <c r="A2251" t="s">
        <v>8497</v>
      </c>
      <c r="B2251" t="s">
        <v>8486</v>
      </c>
      <c r="C2251" t="s">
        <v>6868</v>
      </c>
      <c r="D2251" s="20" t="s">
        <v>10427</v>
      </c>
      <c r="E2251" s="15" t="s">
        <v>11080</v>
      </c>
      <c r="F2251" s="12" t="s">
        <v>8553</v>
      </c>
      <c r="G2251"/>
    </row>
    <row r="2252" spans="1:7" hidden="1" x14ac:dyDescent="0.3">
      <c r="A2252" t="s">
        <v>8497</v>
      </c>
      <c r="B2252" t="s">
        <v>8486</v>
      </c>
      <c r="C2252" t="s">
        <v>6870</v>
      </c>
      <c r="D2252" s="20" t="s">
        <v>10428</v>
      </c>
      <c r="E2252" s="15" t="s">
        <v>11081</v>
      </c>
      <c r="F2252" s="12" t="s">
        <v>8551</v>
      </c>
      <c r="G2252"/>
    </row>
    <row r="2253" spans="1:7" hidden="1" x14ac:dyDescent="0.3">
      <c r="A2253" t="s">
        <v>8497</v>
      </c>
      <c r="B2253" t="s">
        <v>8486</v>
      </c>
      <c r="C2253" t="s">
        <v>6872</v>
      </c>
      <c r="D2253" s="20" t="s">
        <v>10429</v>
      </c>
      <c r="E2253" s="15" t="s">
        <v>11082</v>
      </c>
      <c r="F2253" s="12" t="s">
        <v>8553</v>
      </c>
      <c r="G2253"/>
    </row>
    <row r="2254" spans="1:7" hidden="1" x14ac:dyDescent="0.3">
      <c r="A2254" t="s">
        <v>8497</v>
      </c>
      <c r="B2254" t="s">
        <v>8486</v>
      </c>
      <c r="C2254" t="s">
        <v>6874</v>
      </c>
      <c r="D2254" s="20" t="s">
        <v>10430</v>
      </c>
      <c r="E2254" s="15" t="s">
        <v>11083</v>
      </c>
      <c r="F2254" s="12" t="s">
        <v>8555</v>
      </c>
      <c r="G2254"/>
    </row>
    <row r="2255" spans="1:7" hidden="1" x14ac:dyDescent="0.3">
      <c r="A2255" t="s">
        <v>8497</v>
      </c>
      <c r="B2255" t="s">
        <v>8486</v>
      </c>
      <c r="C2255" t="s">
        <v>6876</v>
      </c>
      <c r="D2255" s="20" t="s">
        <v>10431</v>
      </c>
      <c r="E2255" s="15" t="s">
        <v>11084</v>
      </c>
      <c r="F2255" s="12" t="s">
        <v>8551</v>
      </c>
      <c r="G2255"/>
    </row>
    <row r="2256" spans="1:7" hidden="1" x14ac:dyDescent="0.3">
      <c r="A2256" t="s">
        <v>8497</v>
      </c>
      <c r="B2256" t="s">
        <v>8486</v>
      </c>
      <c r="C2256" t="s">
        <v>6878</v>
      </c>
      <c r="D2256" s="20" t="s">
        <v>10432</v>
      </c>
      <c r="E2256" s="15" t="s">
        <v>11085</v>
      </c>
      <c r="F2256" s="12" t="s">
        <v>8553</v>
      </c>
      <c r="G2256"/>
    </row>
    <row r="2257" spans="1:7" hidden="1" x14ac:dyDescent="0.3">
      <c r="A2257" t="s">
        <v>8497</v>
      </c>
      <c r="B2257" t="s">
        <v>8486</v>
      </c>
      <c r="C2257" t="s">
        <v>6880</v>
      </c>
      <c r="D2257" s="20" t="s">
        <v>10433</v>
      </c>
      <c r="E2257" s="15" t="s">
        <v>11086</v>
      </c>
      <c r="F2257" s="12" t="s">
        <v>8554</v>
      </c>
      <c r="G2257"/>
    </row>
    <row r="2258" spans="1:7" hidden="1" x14ac:dyDescent="0.3">
      <c r="A2258" t="s">
        <v>8497</v>
      </c>
      <c r="B2258" t="s">
        <v>8486</v>
      </c>
      <c r="C2258" t="s">
        <v>6882</v>
      </c>
      <c r="D2258" s="20" t="s">
        <v>10434</v>
      </c>
      <c r="E2258" s="15" t="s">
        <v>11087</v>
      </c>
      <c r="F2258" s="12" t="s">
        <v>8553</v>
      </c>
      <c r="G2258"/>
    </row>
    <row r="2259" spans="1:7" hidden="1" x14ac:dyDescent="0.3">
      <c r="A2259" t="s">
        <v>8497</v>
      </c>
      <c r="B2259" t="s">
        <v>8486</v>
      </c>
      <c r="C2259" t="s">
        <v>6884</v>
      </c>
      <c r="D2259" s="20" t="s">
        <v>10435</v>
      </c>
      <c r="E2259" s="15" t="s">
        <v>11088</v>
      </c>
      <c r="F2259" s="12" t="s">
        <v>8554</v>
      </c>
      <c r="G2259"/>
    </row>
    <row r="2260" spans="1:7" hidden="1" x14ac:dyDescent="0.3">
      <c r="A2260" t="s">
        <v>8497</v>
      </c>
      <c r="B2260" t="s">
        <v>8486</v>
      </c>
      <c r="C2260" t="s">
        <v>6886</v>
      </c>
      <c r="D2260" s="20" t="s">
        <v>10436</v>
      </c>
      <c r="E2260" s="15" t="s">
        <v>11089</v>
      </c>
      <c r="F2260" s="12" t="s">
        <v>8551</v>
      </c>
      <c r="G2260"/>
    </row>
    <row r="2261" spans="1:7" hidden="1" x14ac:dyDescent="0.3">
      <c r="A2261" t="s">
        <v>8497</v>
      </c>
      <c r="B2261" t="s">
        <v>8486</v>
      </c>
      <c r="C2261" t="s">
        <v>6888</v>
      </c>
      <c r="D2261" s="20" t="s">
        <v>10437</v>
      </c>
      <c r="E2261" s="15" t="s">
        <v>11090</v>
      </c>
      <c r="F2261" s="12" t="s">
        <v>8551</v>
      </c>
      <c r="G2261"/>
    </row>
    <row r="2262" spans="1:7" hidden="1" x14ac:dyDescent="0.3">
      <c r="A2262" t="s">
        <v>8497</v>
      </c>
      <c r="B2262" t="s">
        <v>8486</v>
      </c>
      <c r="C2262" t="s">
        <v>6890</v>
      </c>
      <c r="D2262" s="20" t="s">
        <v>10438</v>
      </c>
      <c r="E2262" s="15" t="s">
        <v>11091</v>
      </c>
      <c r="F2262" s="12" t="s">
        <v>8553</v>
      </c>
      <c r="G2262"/>
    </row>
    <row r="2263" spans="1:7" hidden="1" x14ac:dyDescent="0.3">
      <c r="A2263" t="s">
        <v>8497</v>
      </c>
      <c r="B2263" t="s">
        <v>8486</v>
      </c>
      <c r="C2263" t="s">
        <v>6892</v>
      </c>
      <c r="D2263" s="20" t="s">
        <v>10439</v>
      </c>
      <c r="E2263" s="15" t="s">
        <v>11092</v>
      </c>
      <c r="F2263" s="12" t="s">
        <v>8554</v>
      </c>
      <c r="G2263"/>
    </row>
    <row r="2264" spans="1:7" hidden="1" x14ac:dyDescent="0.3">
      <c r="A2264" t="s">
        <v>8497</v>
      </c>
      <c r="B2264" t="s">
        <v>8486</v>
      </c>
      <c r="C2264" t="s">
        <v>6894</v>
      </c>
      <c r="D2264" s="20" t="s">
        <v>10440</v>
      </c>
      <c r="E2264" s="15" t="s">
        <v>11093</v>
      </c>
      <c r="F2264" s="12" t="s">
        <v>8553</v>
      </c>
      <c r="G2264"/>
    </row>
    <row r="2265" spans="1:7" hidden="1" x14ac:dyDescent="0.3">
      <c r="A2265" t="s">
        <v>8497</v>
      </c>
      <c r="B2265" t="s">
        <v>8486</v>
      </c>
      <c r="C2265" t="s">
        <v>6896</v>
      </c>
      <c r="D2265" s="20" t="s">
        <v>10441</v>
      </c>
      <c r="E2265" s="15" t="s">
        <v>11094</v>
      </c>
      <c r="F2265" s="12" t="s">
        <v>8553</v>
      </c>
      <c r="G2265"/>
    </row>
    <row r="2266" spans="1:7" hidden="1" x14ac:dyDescent="0.3">
      <c r="A2266" t="s">
        <v>8497</v>
      </c>
      <c r="B2266" t="s">
        <v>8486</v>
      </c>
      <c r="C2266" t="s">
        <v>6898</v>
      </c>
      <c r="D2266" s="20" t="s">
        <v>10442</v>
      </c>
      <c r="E2266" s="15" t="s">
        <v>11095</v>
      </c>
      <c r="F2266" s="12" t="s">
        <v>8551</v>
      </c>
      <c r="G2266"/>
    </row>
    <row r="2267" spans="1:7" hidden="1" x14ac:dyDescent="0.3">
      <c r="A2267" t="s">
        <v>8497</v>
      </c>
      <c r="B2267" t="s">
        <v>8486</v>
      </c>
      <c r="C2267" t="s">
        <v>6900</v>
      </c>
      <c r="D2267" s="20" t="s">
        <v>10443</v>
      </c>
      <c r="E2267" s="15" t="s">
        <v>11096</v>
      </c>
      <c r="F2267" s="12" t="s">
        <v>8553</v>
      </c>
      <c r="G2267"/>
    </row>
    <row r="2268" spans="1:7" hidden="1" x14ac:dyDescent="0.3">
      <c r="A2268" t="s">
        <v>8497</v>
      </c>
      <c r="B2268" t="s">
        <v>8486</v>
      </c>
      <c r="C2268" t="s">
        <v>6902</v>
      </c>
      <c r="D2268" s="20" t="s">
        <v>10444</v>
      </c>
      <c r="E2268" s="15" t="s">
        <v>11097</v>
      </c>
      <c r="F2268" s="12" t="s">
        <v>8553</v>
      </c>
      <c r="G2268"/>
    </row>
    <row r="2269" spans="1:7" hidden="1" x14ac:dyDescent="0.3">
      <c r="A2269" t="s">
        <v>8497</v>
      </c>
      <c r="B2269" t="s">
        <v>8486</v>
      </c>
      <c r="C2269" t="s">
        <v>6904</v>
      </c>
      <c r="D2269" s="20" t="s">
        <v>10445</v>
      </c>
      <c r="E2269" s="15" t="s">
        <v>11098</v>
      </c>
      <c r="F2269" s="12" t="s">
        <v>8551</v>
      </c>
      <c r="G2269"/>
    </row>
    <row r="2270" spans="1:7" hidden="1" x14ac:dyDescent="0.3">
      <c r="A2270" t="s">
        <v>8497</v>
      </c>
      <c r="B2270" t="s">
        <v>8486</v>
      </c>
      <c r="C2270" t="s">
        <v>6906</v>
      </c>
      <c r="D2270" s="20" t="s">
        <v>10446</v>
      </c>
      <c r="E2270" s="15" t="s">
        <v>11099</v>
      </c>
      <c r="F2270" s="12" t="s">
        <v>8553</v>
      </c>
      <c r="G2270"/>
    </row>
    <row r="2271" spans="1:7" hidden="1" x14ac:dyDescent="0.3">
      <c r="A2271" t="s">
        <v>8497</v>
      </c>
      <c r="B2271" t="s">
        <v>8486</v>
      </c>
      <c r="C2271" t="s">
        <v>6908</v>
      </c>
      <c r="D2271" s="20" t="s">
        <v>10447</v>
      </c>
      <c r="E2271" s="15" t="s">
        <v>11100</v>
      </c>
      <c r="F2271" s="12" t="s">
        <v>8554</v>
      </c>
      <c r="G2271"/>
    </row>
    <row r="2272" spans="1:7" hidden="1" x14ac:dyDescent="0.3">
      <c r="A2272" t="s">
        <v>8497</v>
      </c>
      <c r="B2272" t="s">
        <v>8486</v>
      </c>
      <c r="C2272" t="s">
        <v>6910</v>
      </c>
      <c r="D2272" s="20" t="s">
        <v>10448</v>
      </c>
      <c r="E2272" s="15" t="s">
        <v>11101</v>
      </c>
      <c r="F2272" s="12" t="s">
        <v>8551</v>
      </c>
      <c r="G2272"/>
    </row>
    <row r="2273" spans="1:7" hidden="1" x14ac:dyDescent="0.3">
      <c r="A2273" t="s">
        <v>8497</v>
      </c>
      <c r="B2273" t="s">
        <v>8486</v>
      </c>
      <c r="C2273" t="s">
        <v>6912</v>
      </c>
      <c r="D2273" s="20" t="s">
        <v>10449</v>
      </c>
      <c r="E2273" s="15" t="s">
        <v>11102</v>
      </c>
      <c r="F2273" s="12" t="s">
        <v>8553</v>
      </c>
      <c r="G2273"/>
    </row>
    <row r="2274" spans="1:7" hidden="1" x14ac:dyDescent="0.3">
      <c r="A2274" t="s">
        <v>8497</v>
      </c>
      <c r="B2274" t="s">
        <v>8486</v>
      </c>
      <c r="C2274" t="s">
        <v>6914</v>
      </c>
      <c r="D2274" s="20" t="s">
        <v>10450</v>
      </c>
      <c r="E2274" s="15" t="s">
        <v>11103</v>
      </c>
      <c r="F2274" s="12" t="s">
        <v>10748</v>
      </c>
      <c r="G2274"/>
    </row>
    <row r="2275" spans="1:7" hidden="1" x14ac:dyDescent="0.3">
      <c r="A2275" t="s">
        <v>8497</v>
      </c>
      <c r="B2275" t="s">
        <v>8486</v>
      </c>
      <c r="C2275" t="s">
        <v>6916</v>
      </c>
      <c r="D2275" s="20" t="s">
        <v>10451</v>
      </c>
      <c r="E2275" s="15" t="s">
        <v>11104</v>
      </c>
      <c r="F2275" s="12" t="s">
        <v>8559</v>
      </c>
      <c r="G2275"/>
    </row>
    <row r="2276" spans="1:7" hidden="1" x14ac:dyDescent="0.3">
      <c r="A2276" t="s">
        <v>8497</v>
      </c>
      <c r="B2276" t="s">
        <v>8486</v>
      </c>
      <c r="C2276" t="s">
        <v>6918</v>
      </c>
      <c r="D2276" s="20" t="s">
        <v>10452</v>
      </c>
      <c r="E2276" s="15" t="s">
        <v>11105</v>
      </c>
      <c r="F2276" s="12" t="s">
        <v>10746</v>
      </c>
      <c r="G2276"/>
    </row>
    <row r="2277" spans="1:7" hidden="1" x14ac:dyDescent="0.3">
      <c r="A2277" t="s">
        <v>8497</v>
      </c>
      <c r="B2277" t="s">
        <v>8486</v>
      </c>
      <c r="C2277" t="s">
        <v>6920</v>
      </c>
      <c r="D2277" s="20" t="s">
        <v>10453</v>
      </c>
      <c r="E2277" s="15" t="s">
        <v>11106</v>
      </c>
      <c r="F2277" s="12" t="s">
        <v>10750</v>
      </c>
      <c r="G2277"/>
    </row>
    <row r="2278" spans="1:7" hidden="1" x14ac:dyDescent="0.3">
      <c r="A2278" t="s">
        <v>8497</v>
      </c>
      <c r="B2278" t="s">
        <v>8486</v>
      </c>
      <c r="C2278" t="s">
        <v>6922</v>
      </c>
      <c r="D2278" s="20" t="s">
        <v>10454</v>
      </c>
      <c r="E2278" s="15" t="s">
        <v>11107</v>
      </c>
      <c r="F2278" s="12" t="s">
        <v>10751</v>
      </c>
      <c r="G2278"/>
    </row>
    <row r="2279" spans="1:7" hidden="1" x14ac:dyDescent="0.3">
      <c r="A2279" t="s">
        <v>8497</v>
      </c>
      <c r="B2279" t="s">
        <v>8486</v>
      </c>
      <c r="C2279" t="s">
        <v>6924</v>
      </c>
      <c r="D2279" s="20" t="s">
        <v>10455</v>
      </c>
      <c r="E2279" s="15" t="s">
        <v>11108</v>
      </c>
      <c r="F2279" s="12" t="s">
        <v>10752</v>
      </c>
      <c r="G2279"/>
    </row>
    <row r="2280" spans="1:7" hidden="1" x14ac:dyDescent="0.3">
      <c r="A2280" t="s">
        <v>8497</v>
      </c>
      <c r="B2280" t="s">
        <v>8486</v>
      </c>
      <c r="C2280" t="s">
        <v>6926</v>
      </c>
      <c r="D2280" s="20" t="s">
        <v>10456</v>
      </c>
      <c r="E2280" s="15" t="s">
        <v>11109</v>
      </c>
      <c r="F2280" s="12" t="s">
        <v>10753</v>
      </c>
      <c r="G2280"/>
    </row>
    <row r="2281" spans="1:7" hidden="1" x14ac:dyDescent="0.3">
      <c r="A2281" t="s">
        <v>8497</v>
      </c>
      <c r="B2281" t="s">
        <v>8486</v>
      </c>
      <c r="C2281" t="s">
        <v>6928</v>
      </c>
      <c r="D2281" s="20" t="s">
        <v>10457</v>
      </c>
      <c r="E2281" s="15" t="s">
        <v>11110</v>
      </c>
      <c r="F2281" s="12" t="s">
        <v>10748</v>
      </c>
      <c r="G2281"/>
    </row>
    <row r="2282" spans="1:7" hidden="1" x14ac:dyDescent="0.3">
      <c r="A2282" t="s">
        <v>8497</v>
      </c>
      <c r="B2282" t="s">
        <v>8486</v>
      </c>
      <c r="C2282" t="s">
        <v>6930</v>
      </c>
      <c r="D2282" s="20" t="s">
        <v>10458</v>
      </c>
      <c r="E2282" s="15" t="s">
        <v>11111</v>
      </c>
      <c r="F2282" s="12" t="s">
        <v>8551</v>
      </c>
      <c r="G2282"/>
    </row>
    <row r="2283" spans="1:7" hidden="1" x14ac:dyDescent="0.3">
      <c r="A2283" t="s">
        <v>8497</v>
      </c>
      <c r="B2283" t="s">
        <v>8486</v>
      </c>
      <c r="C2283" t="s">
        <v>6932</v>
      </c>
      <c r="D2283" s="20" t="s">
        <v>10459</v>
      </c>
      <c r="E2283" s="15" t="s">
        <v>11112</v>
      </c>
      <c r="F2283" s="12" t="s">
        <v>8605</v>
      </c>
      <c r="G2283"/>
    </row>
    <row r="2284" spans="1:7" hidden="1" x14ac:dyDescent="0.3">
      <c r="A2284" t="s">
        <v>8497</v>
      </c>
      <c r="B2284" t="s">
        <v>8486</v>
      </c>
      <c r="C2284" t="s">
        <v>6934</v>
      </c>
      <c r="D2284" s="20" t="s">
        <v>10460</v>
      </c>
      <c r="E2284" s="15" t="s">
        <v>11113</v>
      </c>
      <c r="F2284" s="12" t="s">
        <v>8557</v>
      </c>
      <c r="G2284"/>
    </row>
    <row r="2285" spans="1:7" hidden="1" x14ac:dyDescent="0.3">
      <c r="A2285" t="s">
        <v>8497</v>
      </c>
      <c r="B2285" t="s">
        <v>8486</v>
      </c>
      <c r="C2285" t="s">
        <v>6936</v>
      </c>
      <c r="D2285" s="20" t="s">
        <v>10461</v>
      </c>
      <c r="E2285" s="15" t="s">
        <v>11114</v>
      </c>
      <c r="F2285" s="12" t="s">
        <v>10748</v>
      </c>
      <c r="G2285"/>
    </row>
    <row r="2286" spans="1:7" hidden="1" x14ac:dyDescent="0.3">
      <c r="A2286" t="s">
        <v>8497</v>
      </c>
      <c r="B2286" t="s">
        <v>8486</v>
      </c>
      <c r="C2286" t="s">
        <v>6938</v>
      </c>
      <c r="D2286" s="20" t="s">
        <v>10462</v>
      </c>
      <c r="E2286" s="15" t="s">
        <v>11115</v>
      </c>
      <c r="F2286" s="12" t="s">
        <v>10747</v>
      </c>
      <c r="G2286"/>
    </row>
    <row r="2287" spans="1:7" hidden="1" x14ac:dyDescent="0.3">
      <c r="A2287" t="s">
        <v>8497</v>
      </c>
      <c r="B2287" t="s">
        <v>8486</v>
      </c>
      <c r="C2287" t="s">
        <v>6940</v>
      </c>
      <c r="D2287" s="20" t="s">
        <v>10463</v>
      </c>
      <c r="E2287" s="15" t="s">
        <v>11116</v>
      </c>
      <c r="F2287" s="12" t="s">
        <v>10754</v>
      </c>
      <c r="G2287"/>
    </row>
    <row r="2288" spans="1:7" hidden="1" x14ac:dyDescent="0.3">
      <c r="A2288" t="s">
        <v>8497</v>
      </c>
      <c r="B2288" t="s">
        <v>8486</v>
      </c>
      <c r="C2288" t="s">
        <v>6942</v>
      </c>
      <c r="D2288" s="20" t="s">
        <v>10464</v>
      </c>
      <c r="E2288" s="15" t="s">
        <v>11117</v>
      </c>
      <c r="F2288" s="12" t="s">
        <v>10755</v>
      </c>
      <c r="G2288"/>
    </row>
    <row r="2289" spans="1:7" hidden="1" x14ac:dyDescent="0.3">
      <c r="A2289" t="s">
        <v>8497</v>
      </c>
      <c r="B2289" t="s">
        <v>8486</v>
      </c>
      <c r="C2289" t="s">
        <v>6944</v>
      </c>
      <c r="D2289" s="20" t="s">
        <v>10465</v>
      </c>
      <c r="E2289" s="15" t="s">
        <v>11118</v>
      </c>
      <c r="F2289" s="12" t="s">
        <v>10756</v>
      </c>
      <c r="G2289"/>
    </row>
    <row r="2290" spans="1:7" hidden="1" x14ac:dyDescent="0.3">
      <c r="A2290" t="s">
        <v>8497</v>
      </c>
      <c r="B2290" t="s">
        <v>8486</v>
      </c>
      <c r="C2290" t="s">
        <v>6946</v>
      </c>
      <c r="D2290" s="20" t="s">
        <v>10156</v>
      </c>
      <c r="E2290" s="15" t="s">
        <v>11119</v>
      </c>
      <c r="F2290" s="12" t="s">
        <v>10757</v>
      </c>
      <c r="G2290"/>
    </row>
    <row r="2291" spans="1:7" hidden="1" x14ac:dyDescent="0.3">
      <c r="A2291" t="s">
        <v>8497</v>
      </c>
      <c r="B2291" t="s">
        <v>8486</v>
      </c>
      <c r="C2291" t="s">
        <v>6948</v>
      </c>
      <c r="D2291" s="20" t="s">
        <v>10800</v>
      </c>
      <c r="E2291" s="15" t="s">
        <v>11120</v>
      </c>
      <c r="F2291" s="12" t="s">
        <v>8613</v>
      </c>
      <c r="G2291"/>
    </row>
    <row r="2292" spans="1:7" hidden="1" x14ac:dyDescent="0.3">
      <c r="A2292" t="s">
        <v>8497</v>
      </c>
      <c r="B2292" t="s">
        <v>8486</v>
      </c>
      <c r="C2292" t="s">
        <v>6950</v>
      </c>
      <c r="D2292" s="20" t="s">
        <v>10157</v>
      </c>
      <c r="E2292" s="15" t="s">
        <v>11121</v>
      </c>
      <c r="F2292" s="12" t="s">
        <v>8552</v>
      </c>
      <c r="G2292"/>
    </row>
    <row r="2293" spans="1:7" hidden="1" x14ac:dyDescent="0.3">
      <c r="A2293" t="s">
        <v>8497</v>
      </c>
      <c r="B2293" t="s">
        <v>8486</v>
      </c>
      <c r="C2293" t="s">
        <v>6952</v>
      </c>
      <c r="D2293" s="20" t="s">
        <v>10158</v>
      </c>
      <c r="E2293" s="15" t="s">
        <v>11122</v>
      </c>
      <c r="F2293" s="12" t="s">
        <v>10745</v>
      </c>
      <c r="G2293"/>
    </row>
    <row r="2294" spans="1:7" hidden="1" x14ac:dyDescent="0.3">
      <c r="A2294" t="s">
        <v>8497</v>
      </c>
      <c r="B2294" t="s">
        <v>8486</v>
      </c>
      <c r="C2294" t="s">
        <v>6954</v>
      </c>
      <c r="D2294" s="20" t="s">
        <v>10159</v>
      </c>
      <c r="E2294" s="15" t="s">
        <v>11123</v>
      </c>
      <c r="F2294" s="12" t="s">
        <v>8612</v>
      </c>
      <c r="G2294"/>
    </row>
    <row r="2295" spans="1:7" hidden="1" x14ac:dyDescent="0.3">
      <c r="A2295" t="s">
        <v>8497</v>
      </c>
      <c r="B2295" t="s">
        <v>8486</v>
      </c>
      <c r="C2295" t="s">
        <v>6956</v>
      </c>
      <c r="D2295" s="20" t="s">
        <v>10160</v>
      </c>
      <c r="E2295" s="15" t="s">
        <v>11124</v>
      </c>
      <c r="F2295" s="12" t="s">
        <v>8612</v>
      </c>
      <c r="G2295"/>
    </row>
    <row r="2296" spans="1:7" hidden="1" x14ac:dyDescent="0.3">
      <c r="A2296" t="s">
        <v>8497</v>
      </c>
      <c r="B2296" t="s">
        <v>8486</v>
      </c>
      <c r="C2296" t="s">
        <v>6958</v>
      </c>
      <c r="D2296" s="20" t="s">
        <v>10161</v>
      </c>
      <c r="E2296" s="15" t="s">
        <v>11125</v>
      </c>
      <c r="F2296" s="12" t="s">
        <v>8605</v>
      </c>
      <c r="G2296"/>
    </row>
    <row r="2297" spans="1:7" hidden="1" x14ac:dyDescent="0.3">
      <c r="A2297" t="s">
        <v>8497</v>
      </c>
      <c r="B2297" t="s">
        <v>8486</v>
      </c>
      <c r="C2297" t="s">
        <v>6960</v>
      </c>
      <c r="D2297" s="20" t="s">
        <v>10735</v>
      </c>
      <c r="E2297" s="15" t="s">
        <v>11126</v>
      </c>
      <c r="F2297" s="12" t="s">
        <v>8553</v>
      </c>
      <c r="G2297"/>
    </row>
    <row r="2298" spans="1:7" hidden="1" x14ac:dyDescent="0.3">
      <c r="A2298" t="s">
        <v>8497</v>
      </c>
      <c r="B2298" t="s">
        <v>8486</v>
      </c>
      <c r="C2298" t="s">
        <v>6962</v>
      </c>
      <c r="D2298" s="20" t="s">
        <v>10466</v>
      </c>
      <c r="E2298" s="15" t="s">
        <v>11127</v>
      </c>
      <c r="F2298" s="12" t="s">
        <v>8554</v>
      </c>
      <c r="G2298"/>
    </row>
    <row r="2299" spans="1:7" hidden="1" x14ac:dyDescent="0.3">
      <c r="A2299" t="s">
        <v>8497</v>
      </c>
      <c r="B2299" t="s">
        <v>8486</v>
      </c>
      <c r="C2299" t="s">
        <v>6964</v>
      </c>
      <c r="D2299" s="20" t="s">
        <v>10467</v>
      </c>
      <c r="E2299" s="15" t="s">
        <v>11128</v>
      </c>
      <c r="F2299" s="12" t="s">
        <v>8559</v>
      </c>
      <c r="G2299"/>
    </row>
    <row r="2300" spans="1:7" hidden="1" x14ac:dyDescent="0.3">
      <c r="A2300" t="s">
        <v>8497</v>
      </c>
      <c r="B2300" t="s">
        <v>8486</v>
      </c>
      <c r="C2300" t="s">
        <v>6966</v>
      </c>
      <c r="D2300" s="20" t="s">
        <v>10468</v>
      </c>
      <c r="E2300" s="15" t="s">
        <v>11129</v>
      </c>
      <c r="F2300" s="12" t="s">
        <v>8560</v>
      </c>
      <c r="G2300"/>
    </row>
    <row r="2301" spans="1:7" hidden="1" x14ac:dyDescent="0.3">
      <c r="A2301" t="s">
        <v>8497</v>
      </c>
      <c r="B2301" t="s">
        <v>8486</v>
      </c>
      <c r="C2301" t="s">
        <v>6968</v>
      </c>
      <c r="D2301" s="20" t="s">
        <v>10469</v>
      </c>
      <c r="E2301" s="15" t="s">
        <v>11130</v>
      </c>
      <c r="F2301" s="12" t="s">
        <v>8558</v>
      </c>
      <c r="G2301"/>
    </row>
    <row r="2302" spans="1:7" hidden="1" x14ac:dyDescent="0.3">
      <c r="A2302" t="s">
        <v>8497</v>
      </c>
      <c r="B2302" t="s">
        <v>8486</v>
      </c>
      <c r="C2302" t="s">
        <v>6970</v>
      </c>
      <c r="D2302" s="20" t="s">
        <v>10470</v>
      </c>
      <c r="E2302" s="15" t="s">
        <v>11131</v>
      </c>
      <c r="F2302" s="12" t="s">
        <v>10756</v>
      </c>
      <c r="G2302"/>
    </row>
    <row r="2303" spans="1:7" hidden="1" x14ac:dyDescent="0.3">
      <c r="A2303" t="s">
        <v>8497</v>
      </c>
      <c r="B2303" t="s">
        <v>8486</v>
      </c>
      <c r="C2303" t="s">
        <v>6972</v>
      </c>
      <c r="D2303" s="20" t="s">
        <v>10471</v>
      </c>
      <c r="E2303" s="15" t="s">
        <v>11132</v>
      </c>
      <c r="F2303" s="12" t="s">
        <v>10777</v>
      </c>
      <c r="G2303"/>
    </row>
    <row r="2304" spans="1:7" hidden="1" x14ac:dyDescent="0.3">
      <c r="A2304" t="s">
        <v>8497</v>
      </c>
      <c r="B2304" t="s">
        <v>8486</v>
      </c>
      <c r="C2304" t="s">
        <v>6974</v>
      </c>
      <c r="D2304" s="20" t="s">
        <v>10472</v>
      </c>
      <c r="E2304" s="15" t="s">
        <v>11133</v>
      </c>
      <c r="F2304" s="12" t="s">
        <v>8557</v>
      </c>
      <c r="G2304"/>
    </row>
    <row r="2305" spans="1:7" hidden="1" x14ac:dyDescent="0.3">
      <c r="A2305" t="s">
        <v>8497</v>
      </c>
      <c r="B2305" t="s">
        <v>8486</v>
      </c>
      <c r="C2305" t="s">
        <v>6976</v>
      </c>
      <c r="D2305" s="20" t="s">
        <v>10473</v>
      </c>
      <c r="E2305" s="15" t="s">
        <v>11134</v>
      </c>
      <c r="F2305" s="12" t="s">
        <v>10749</v>
      </c>
      <c r="G2305"/>
    </row>
    <row r="2306" spans="1:7" hidden="1" x14ac:dyDescent="0.3">
      <c r="A2306" t="s">
        <v>8497</v>
      </c>
      <c r="B2306" t="s">
        <v>8486</v>
      </c>
      <c r="C2306" t="s">
        <v>6978</v>
      </c>
      <c r="D2306" s="20" t="s">
        <v>10474</v>
      </c>
      <c r="E2306" s="15" t="s">
        <v>11135</v>
      </c>
      <c r="F2306" s="12" t="s">
        <v>10758</v>
      </c>
      <c r="G2306"/>
    </row>
    <row r="2307" spans="1:7" hidden="1" x14ac:dyDescent="0.3">
      <c r="A2307" t="s">
        <v>8497</v>
      </c>
      <c r="B2307" t="s">
        <v>8486</v>
      </c>
      <c r="C2307" t="s">
        <v>6980</v>
      </c>
      <c r="D2307" s="20" t="s">
        <v>10475</v>
      </c>
      <c r="E2307" s="15" t="s">
        <v>11136</v>
      </c>
      <c r="F2307" s="12" t="s">
        <v>10759</v>
      </c>
      <c r="G2307"/>
    </row>
    <row r="2308" spans="1:7" hidden="1" x14ac:dyDescent="0.3">
      <c r="A2308" t="s">
        <v>8497</v>
      </c>
      <c r="B2308" t="s">
        <v>8486</v>
      </c>
      <c r="C2308" t="s">
        <v>6982</v>
      </c>
      <c r="D2308" s="20" t="s">
        <v>10476</v>
      </c>
      <c r="E2308" s="15" t="s">
        <v>11137</v>
      </c>
      <c r="F2308" s="12" t="s">
        <v>10755</v>
      </c>
      <c r="G2308"/>
    </row>
    <row r="2309" spans="1:7" hidden="1" x14ac:dyDescent="0.3">
      <c r="A2309" t="s">
        <v>8497</v>
      </c>
      <c r="B2309" t="s">
        <v>8486</v>
      </c>
      <c r="C2309" t="s">
        <v>6984</v>
      </c>
      <c r="D2309" s="20" t="s">
        <v>10477</v>
      </c>
      <c r="E2309" s="15" t="s">
        <v>11138</v>
      </c>
      <c r="F2309" s="12" t="s">
        <v>8557</v>
      </c>
      <c r="G2309"/>
    </row>
    <row r="2310" spans="1:7" hidden="1" x14ac:dyDescent="0.3">
      <c r="A2310" t="s">
        <v>8497</v>
      </c>
      <c r="B2310" t="s">
        <v>8486</v>
      </c>
      <c r="C2310" t="s">
        <v>6986</v>
      </c>
      <c r="D2310" s="20" t="s">
        <v>10478</v>
      </c>
      <c r="E2310" s="15" t="s">
        <v>11139</v>
      </c>
      <c r="F2310" s="12" t="s">
        <v>8553</v>
      </c>
      <c r="G2310"/>
    </row>
    <row r="2311" spans="1:7" hidden="1" x14ac:dyDescent="0.3">
      <c r="A2311" t="s">
        <v>8497</v>
      </c>
      <c r="B2311" t="s">
        <v>8486</v>
      </c>
      <c r="C2311" t="s">
        <v>6988</v>
      </c>
      <c r="D2311" s="20" t="s">
        <v>10479</v>
      </c>
      <c r="E2311" s="15" t="s">
        <v>11140</v>
      </c>
      <c r="F2311" s="12" t="s">
        <v>8557</v>
      </c>
      <c r="G2311"/>
    </row>
    <row r="2312" spans="1:7" hidden="1" x14ac:dyDescent="0.3">
      <c r="A2312" t="s">
        <v>8497</v>
      </c>
      <c r="B2312" t="s">
        <v>8486</v>
      </c>
      <c r="C2312" t="s">
        <v>6990</v>
      </c>
      <c r="D2312" s="20" t="s">
        <v>10480</v>
      </c>
      <c r="E2312" s="15" t="s">
        <v>11141</v>
      </c>
      <c r="F2312" s="12" t="s">
        <v>10758</v>
      </c>
      <c r="G2312"/>
    </row>
    <row r="2313" spans="1:7" hidden="1" x14ac:dyDescent="0.3">
      <c r="A2313" t="s">
        <v>8497</v>
      </c>
      <c r="B2313" t="s">
        <v>8486</v>
      </c>
      <c r="C2313" t="s">
        <v>6992</v>
      </c>
      <c r="D2313" s="20" t="s">
        <v>10481</v>
      </c>
      <c r="E2313" s="15" t="s">
        <v>11142</v>
      </c>
      <c r="F2313" s="12" t="s">
        <v>10760</v>
      </c>
      <c r="G2313"/>
    </row>
    <row r="2314" spans="1:7" hidden="1" x14ac:dyDescent="0.3">
      <c r="A2314" t="s">
        <v>8497</v>
      </c>
      <c r="B2314" t="s">
        <v>8486</v>
      </c>
      <c r="C2314" t="s">
        <v>6994</v>
      </c>
      <c r="D2314" s="20" t="s">
        <v>10482</v>
      </c>
      <c r="E2314" s="15" t="s">
        <v>11143</v>
      </c>
      <c r="F2314" s="12" t="s">
        <v>10759</v>
      </c>
      <c r="G2314"/>
    </row>
    <row r="2315" spans="1:7" hidden="1" x14ac:dyDescent="0.3">
      <c r="A2315" t="s">
        <v>8497</v>
      </c>
      <c r="B2315" t="s">
        <v>8486</v>
      </c>
      <c r="C2315" t="s">
        <v>6996</v>
      </c>
      <c r="D2315" s="20" t="s">
        <v>10483</v>
      </c>
      <c r="E2315" s="15" t="s">
        <v>11144</v>
      </c>
      <c r="F2315" s="12" t="s">
        <v>8553</v>
      </c>
      <c r="G2315"/>
    </row>
    <row r="2316" spans="1:7" hidden="1" x14ac:dyDescent="0.3">
      <c r="A2316" t="s">
        <v>8497</v>
      </c>
      <c r="B2316" t="s">
        <v>8486</v>
      </c>
      <c r="C2316" t="s">
        <v>6998</v>
      </c>
      <c r="D2316" s="20" t="s">
        <v>10484</v>
      </c>
      <c r="E2316" s="15" t="s">
        <v>11145</v>
      </c>
      <c r="F2316" s="12" t="s">
        <v>8551</v>
      </c>
      <c r="G2316"/>
    </row>
    <row r="2317" spans="1:7" hidden="1" x14ac:dyDescent="0.3">
      <c r="A2317" t="s">
        <v>8497</v>
      </c>
      <c r="B2317" t="s">
        <v>8486</v>
      </c>
      <c r="C2317" t="s">
        <v>7000</v>
      </c>
      <c r="D2317" s="20" t="s">
        <v>10485</v>
      </c>
      <c r="E2317" s="15" t="s">
        <v>11146</v>
      </c>
      <c r="F2317" s="12" t="s">
        <v>8553</v>
      </c>
      <c r="G2317"/>
    </row>
    <row r="2318" spans="1:7" hidden="1" x14ac:dyDescent="0.3">
      <c r="A2318" t="s">
        <v>8497</v>
      </c>
      <c r="B2318" t="s">
        <v>8486</v>
      </c>
      <c r="C2318" t="s">
        <v>7002</v>
      </c>
      <c r="D2318" s="20" t="s">
        <v>10486</v>
      </c>
      <c r="E2318" s="15" t="s">
        <v>11147</v>
      </c>
      <c r="F2318" s="12" t="s">
        <v>8551</v>
      </c>
      <c r="G2318"/>
    </row>
    <row r="2319" spans="1:7" hidden="1" x14ac:dyDescent="0.3">
      <c r="A2319" t="s">
        <v>8497</v>
      </c>
      <c r="B2319" t="s">
        <v>8486</v>
      </c>
      <c r="C2319" t="s">
        <v>7004</v>
      </c>
      <c r="D2319" s="20" t="s">
        <v>10487</v>
      </c>
      <c r="E2319" s="15" t="s">
        <v>11148</v>
      </c>
      <c r="F2319" s="12" t="s">
        <v>8553</v>
      </c>
      <c r="G2319"/>
    </row>
    <row r="2320" spans="1:7" hidden="1" x14ac:dyDescent="0.3">
      <c r="A2320" t="s">
        <v>8497</v>
      </c>
      <c r="B2320" t="s">
        <v>8486</v>
      </c>
      <c r="C2320" t="s">
        <v>7006</v>
      </c>
      <c r="D2320" s="20" t="s">
        <v>10488</v>
      </c>
      <c r="E2320" s="15" t="s">
        <v>11149</v>
      </c>
      <c r="F2320" s="12" t="s">
        <v>8553</v>
      </c>
      <c r="G2320"/>
    </row>
    <row r="2321" spans="1:7" hidden="1" x14ac:dyDescent="0.3">
      <c r="A2321" t="s">
        <v>8497</v>
      </c>
      <c r="B2321" t="s">
        <v>8486</v>
      </c>
      <c r="C2321" t="s">
        <v>7008</v>
      </c>
      <c r="D2321" s="20" t="s">
        <v>10489</v>
      </c>
      <c r="E2321" s="15" t="s">
        <v>11150</v>
      </c>
      <c r="F2321" s="12" t="s">
        <v>10744</v>
      </c>
      <c r="G2321"/>
    </row>
    <row r="2322" spans="1:7" hidden="1" x14ac:dyDescent="0.3">
      <c r="A2322" t="s">
        <v>8497</v>
      </c>
      <c r="B2322" t="s">
        <v>8486</v>
      </c>
      <c r="C2322" t="s">
        <v>7010</v>
      </c>
      <c r="D2322" s="20" t="s">
        <v>10490</v>
      </c>
      <c r="E2322" s="15" t="s">
        <v>11151</v>
      </c>
      <c r="F2322" s="12" t="s">
        <v>10742</v>
      </c>
      <c r="G2322"/>
    </row>
    <row r="2323" spans="1:7" hidden="1" x14ac:dyDescent="0.3">
      <c r="A2323" t="s">
        <v>8497</v>
      </c>
      <c r="B2323" t="s">
        <v>8486</v>
      </c>
      <c r="C2323" t="s">
        <v>7012</v>
      </c>
      <c r="D2323" s="20" t="s">
        <v>10491</v>
      </c>
      <c r="E2323" s="15" t="s">
        <v>11152</v>
      </c>
      <c r="F2323" s="12" t="s">
        <v>10756</v>
      </c>
      <c r="G2323"/>
    </row>
    <row r="2324" spans="1:7" hidden="1" x14ac:dyDescent="0.3">
      <c r="A2324" t="s">
        <v>8497</v>
      </c>
      <c r="B2324" t="s">
        <v>8486</v>
      </c>
      <c r="C2324" t="s">
        <v>7014</v>
      </c>
      <c r="D2324" s="20" t="s">
        <v>10492</v>
      </c>
      <c r="E2324" s="15" t="s">
        <v>11153</v>
      </c>
      <c r="F2324" s="12" t="s">
        <v>10761</v>
      </c>
      <c r="G2324"/>
    </row>
    <row r="2325" spans="1:7" hidden="1" x14ac:dyDescent="0.3">
      <c r="A2325" t="s">
        <v>8497</v>
      </c>
      <c r="B2325" t="s">
        <v>8486</v>
      </c>
      <c r="C2325" t="s">
        <v>7016</v>
      </c>
      <c r="D2325" s="20" t="s">
        <v>10493</v>
      </c>
      <c r="E2325" s="15" t="s">
        <v>11154</v>
      </c>
      <c r="F2325" s="12" t="s">
        <v>10762</v>
      </c>
      <c r="G2325"/>
    </row>
    <row r="2326" spans="1:7" hidden="1" x14ac:dyDescent="0.3">
      <c r="A2326" t="s">
        <v>8497</v>
      </c>
      <c r="B2326" t="s">
        <v>8486</v>
      </c>
      <c r="C2326" t="s">
        <v>7017</v>
      </c>
      <c r="D2326" s="20" t="s">
        <v>10494</v>
      </c>
      <c r="E2326" s="15" t="s">
        <v>11155</v>
      </c>
      <c r="F2326" s="12" t="s">
        <v>8553</v>
      </c>
      <c r="G2326"/>
    </row>
    <row r="2327" spans="1:7" hidden="1" x14ac:dyDescent="0.3">
      <c r="A2327" t="s">
        <v>8497</v>
      </c>
      <c r="B2327" t="s">
        <v>8486</v>
      </c>
      <c r="C2327" t="s">
        <v>7019</v>
      </c>
      <c r="D2327" s="20" t="s">
        <v>10495</v>
      </c>
      <c r="E2327" s="15" t="s">
        <v>11156</v>
      </c>
      <c r="F2327" s="12" t="s">
        <v>8553</v>
      </c>
      <c r="G2327"/>
    </row>
    <row r="2328" spans="1:7" hidden="1" x14ac:dyDescent="0.3">
      <c r="A2328" t="s">
        <v>8497</v>
      </c>
      <c r="B2328" t="s">
        <v>8486</v>
      </c>
      <c r="C2328" t="s">
        <v>7021</v>
      </c>
      <c r="D2328" s="20" t="s">
        <v>10496</v>
      </c>
      <c r="E2328" s="15" t="s">
        <v>11157</v>
      </c>
      <c r="F2328" s="12" t="s">
        <v>8551</v>
      </c>
      <c r="G2328"/>
    </row>
    <row r="2329" spans="1:7" hidden="1" x14ac:dyDescent="0.3">
      <c r="A2329" t="s">
        <v>8497</v>
      </c>
      <c r="B2329" t="s">
        <v>8486</v>
      </c>
      <c r="C2329" t="s">
        <v>7023</v>
      </c>
      <c r="D2329" s="20" t="s">
        <v>10497</v>
      </c>
      <c r="E2329" s="15" t="s">
        <v>11158</v>
      </c>
      <c r="F2329" s="12" t="s">
        <v>8551</v>
      </c>
      <c r="G2329"/>
    </row>
    <row r="2330" spans="1:7" hidden="1" x14ac:dyDescent="0.3">
      <c r="A2330" t="s">
        <v>8497</v>
      </c>
      <c r="B2330" t="s">
        <v>8486</v>
      </c>
      <c r="C2330" t="s">
        <v>7025</v>
      </c>
      <c r="D2330" s="20" t="s">
        <v>10498</v>
      </c>
      <c r="E2330" s="15" t="s">
        <v>11159</v>
      </c>
      <c r="F2330" s="12" t="s">
        <v>8551</v>
      </c>
      <c r="G2330"/>
    </row>
    <row r="2331" spans="1:7" hidden="1" x14ac:dyDescent="0.3">
      <c r="A2331" t="s">
        <v>8497</v>
      </c>
      <c r="B2331" t="s">
        <v>8486</v>
      </c>
      <c r="C2331" t="s">
        <v>7027</v>
      </c>
      <c r="D2331" s="20" t="s">
        <v>10499</v>
      </c>
      <c r="E2331" s="15" t="s">
        <v>11160</v>
      </c>
      <c r="F2331" s="12" t="s">
        <v>8557</v>
      </c>
      <c r="G2331"/>
    </row>
    <row r="2332" spans="1:7" hidden="1" x14ac:dyDescent="0.3">
      <c r="A2332" t="s">
        <v>8497</v>
      </c>
      <c r="B2332" t="s">
        <v>8486</v>
      </c>
      <c r="C2332" t="s">
        <v>7029</v>
      </c>
      <c r="D2332" s="20" t="s">
        <v>10500</v>
      </c>
      <c r="E2332" s="15" t="s">
        <v>11161</v>
      </c>
      <c r="F2332" s="12" t="s">
        <v>8554</v>
      </c>
      <c r="G2332"/>
    </row>
    <row r="2333" spans="1:7" hidden="1" x14ac:dyDescent="0.3">
      <c r="A2333" t="s">
        <v>8497</v>
      </c>
      <c r="B2333" t="s">
        <v>8486</v>
      </c>
      <c r="C2333" t="s">
        <v>7031</v>
      </c>
      <c r="D2333" s="20" t="s">
        <v>10501</v>
      </c>
      <c r="E2333" s="15" t="s">
        <v>11162</v>
      </c>
      <c r="F2333" s="12" t="s">
        <v>10739</v>
      </c>
      <c r="G2333"/>
    </row>
    <row r="2334" spans="1:7" hidden="1" x14ac:dyDescent="0.3">
      <c r="A2334" t="s">
        <v>8497</v>
      </c>
      <c r="B2334" t="s">
        <v>8486</v>
      </c>
      <c r="C2334" t="s">
        <v>7033</v>
      </c>
      <c r="D2334" s="20" t="s">
        <v>10502</v>
      </c>
      <c r="E2334" s="15" t="s">
        <v>11163</v>
      </c>
      <c r="F2334" s="12" t="s">
        <v>10740</v>
      </c>
      <c r="G2334"/>
    </row>
    <row r="2335" spans="1:7" hidden="1" x14ac:dyDescent="0.3">
      <c r="A2335" t="s">
        <v>8497</v>
      </c>
      <c r="B2335" t="s">
        <v>8486</v>
      </c>
      <c r="C2335" t="s">
        <v>7035</v>
      </c>
      <c r="D2335" s="20" t="s">
        <v>10503</v>
      </c>
      <c r="E2335" s="15" t="s">
        <v>11164</v>
      </c>
      <c r="F2335" s="12" t="s">
        <v>10763</v>
      </c>
      <c r="G2335"/>
    </row>
    <row r="2336" spans="1:7" hidden="1" x14ac:dyDescent="0.3">
      <c r="A2336" t="s">
        <v>8497</v>
      </c>
      <c r="B2336" t="s">
        <v>8486</v>
      </c>
      <c r="C2336" t="s">
        <v>7037</v>
      </c>
      <c r="D2336" s="20" t="s">
        <v>10162</v>
      </c>
      <c r="E2336" s="15" t="s">
        <v>11165</v>
      </c>
      <c r="F2336" s="12" t="s">
        <v>10764</v>
      </c>
      <c r="G2336"/>
    </row>
    <row r="2337" spans="1:7" hidden="1" x14ac:dyDescent="0.3">
      <c r="A2337" t="s">
        <v>8497</v>
      </c>
      <c r="B2337" t="s">
        <v>8486</v>
      </c>
      <c r="C2337" t="s">
        <v>7039</v>
      </c>
      <c r="D2337" s="20" t="s">
        <v>10504</v>
      </c>
      <c r="E2337" s="15" t="s">
        <v>11166</v>
      </c>
      <c r="F2337" s="12" t="s">
        <v>8613</v>
      </c>
      <c r="G2337"/>
    </row>
    <row r="2338" spans="1:7" hidden="1" x14ac:dyDescent="0.3">
      <c r="A2338" t="s">
        <v>8497</v>
      </c>
      <c r="B2338" t="s">
        <v>8486</v>
      </c>
      <c r="C2338" t="s">
        <v>7041</v>
      </c>
      <c r="D2338" s="20" t="s">
        <v>10505</v>
      </c>
      <c r="E2338" s="15" t="s">
        <v>11167</v>
      </c>
      <c r="F2338" s="12" t="s">
        <v>8614</v>
      </c>
      <c r="G2338"/>
    </row>
    <row r="2339" spans="1:7" hidden="1" x14ac:dyDescent="0.3">
      <c r="A2339" t="s">
        <v>8497</v>
      </c>
      <c r="B2339" t="s">
        <v>8486</v>
      </c>
      <c r="C2339" t="s">
        <v>7043</v>
      </c>
      <c r="D2339" s="20" t="s">
        <v>10506</v>
      </c>
      <c r="E2339" s="15" t="s">
        <v>11168</v>
      </c>
      <c r="F2339" s="12" t="s">
        <v>8610</v>
      </c>
      <c r="G2339"/>
    </row>
    <row r="2340" spans="1:7" hidden="1" x14ac:dyDescent="0.3">
      <c r="A2340" t="s">
        <v>8497</v>
      </c>
      <c r="B2340" t="s">
        <v>8486</v>
      </c>
      <c r="C2340" t="s">
        <v>7045</v>
      </c>
      <c r="D2340" s="20" t="s">
        <v>10507</v>
      </c>
      <c r="E2340" s="15" t="s">
        <v>11169</v>
      </c>
      <c r="F2340" s="12" t="s">
        <v>10765</v>
      </c>
      <c r="G2340"/>
    </row>
    <row r="2341" spans="1:7" hidden="1" x14ac:dyDescent="0.3">
      <c r="A2341" t="s">
        <v>8497</v>
      </c>
      <c r="B2341" t="s">
        <v>8486</v>
      </c>
      <c r="C2341" t="s">
        <v>7047</v>
      </c>
      <c r="D2341" s="20" t="s">
        <v>10508</v>
      </c>
      <c r="E2341" s="15" t="s">
        <v>11170</v>
      </c>
      <c r="F2341" s="12" t="s">
        <v>8551</v>
      </c>
      <c r="G2341"/>
    </row>
    <row r="2342" spans="1:7" hidden="1" x14ac:dyDescent="0.3">
      <c r="A2342" t="s">
        <v>8497</v>
      </c>
      <c r="B2342" t="s">
        <v>8486</v>
      </c>
      <c r="C2342" t="s">
        <v>7049</v>
      </c>
      <c r="D2342" s="20" t="s">
        <v>10509</v>
      </c>
      <c r="E2342" s="15" t="s">
        <v>11171</v>
      </c>
      <c r="F2342" s="12" t="s">
        <v>10766</v>
      </c>
      <c r="G2342"/>
    </row>
    <row r="2343" spans="1:7" hidden="1" x14ac:dyDescent="0.3">
      <c r="A2343" t="s">
        <v>8497</v>
      </c>
      <c r="B2343" t="s">
        <v>8486</v>
      </c>
      <c r="C2343" t="s">
        <v>7051</v>
      </c>
      <c r="D2343" s="20" t="s">
        <v>10510</v>
      </c>
      <c r="E2343" s="15" t="s">
        <v>11172</v>
      </c>
      <c r="F2343" s="12" t="s">
        <v>8551</v>
      </c>
      <c r="G2343"/>
    </row>
    <row r="2344" spans="1:7" hidden="1" x14ac:dyDescent="0.3">
      <c r="A2344" t="s">
        <v>8497</v>
      </c>
      <c r="B2344" t="s">
        <v>8486</v>
      </c>
      <c r="C2344" t="s">
        <v>7053</v>
      </c>
      <c r="D2344" s="20" t="s">
        <v>10511</v>
      </c>
      <c r="E2344" s="15" t="s">
        <v>11173</v>
      </c>
      <c r="F2344" s="12" t="s">
        <v>8559</v>
      </c>
      <c r="G2344"/>
    </row>
    <row r="2345" spans="1:7" hidden="1" x14ac:dyDescent="0.3">
      <c r="A2345" t="s">
        <v>8497</v>
      </c>
      <c r="B2345" t="s">
        <v>8486</v>
      </c>
      <c r="C2345" t="s">
        <v>7055</v>
      </c>
      <c r="D2345" s="20" t="s">
        <v>10778</v>
      </c>
      <c r="E2345" s="15" t="s">
        <v>11174</v>
      </c>
      <c r="F2345" s="12" t="s">
        <v>8551</v>
      </c>
      <c r="G2345"/>
    </row>
    <row r="2346" spans="1:7" hidden="1" x14ac:dyDescent="0.3">
      <c r="A2346" t="s">
        <v>8497</v>
      </c>
      <c r="B2346" t="s">
        <v>8486</v>
      </c>
      <c r="C2346" t="s">
        <v>7057</v>
      </c>
      <c r="D2346" s="20" t="s">
        <v>10779</v>
      </c>
      <c r="E2346" s="15" t="s">
        <v>11175</v>
      </c>
      <c r="F2346" s="12" t="s">
        <v>8553</v>
      </c>
      <c r="G2346"/>
    </row>
    <row r="2347" spans="1:7" hidden="1" x14ac:dyDescent="0.3">
      <c r="A2347" t="s">
        <v>8497</v>
      </c>
      <c r="B2347" t="s">
        <v>8486</v>
      </c>
      <c r="C2347" t="s">
        <v>7059</v>
      </c>
      <c r="D2347" s="20" t="s">
        <v>10780</v>
      </c>
      <c r="E2347" s="15" t="s">
        <v>11176</v>
      </c>
      <c r="F2347" s="12" t="s">
        <v>8551</v>
      </c>
      <c r="G2347"/>
    </row>
    <row r="2348" spans="1:7" hidden="1" x14ac:dyDescent="0.3">
      <c r="A2348" t="s">
        <v>8497</v>
      </c>
      <c r="B2348" t="s">
        <v>8486</v>
      </c>
      <c r="C2348" t="s">
        <v>7061</v>
      </c>
      <c r="D2348" s="20" t="s">
        <v>10781</v>
      </c>
      <c r="E2348" s="15" t="s">
        <v>11177</v>
      </c>
      <c r="F2348" s="12" t="s">
        <v>8553</v>
      </c>
      <c r="G2348"/>
    </row>
    <row r="2349" spans="1:7" hidden="1" x14ac:dyDescent="0.3">
      <c r="A2349" t="s">
        <v>8497</v>
      </c>
      <c r="B2349" t="s">
        <v>8486</v>
      </c>
      <c r="C2349" t="s">
        <v>7063</v>
      </c>
      <c r="D2349" s="20" t="s">
        <v>10782</v>
      </c>
      <c r="E2349" s="15" t="s">
        <v>11178</v>
      </c>
      <c r="F2349" s="12" t="s">
        <v>8551</v>
      </c>
      <c r="G2349"/>
    </row>
    <row r="2350" spans="1:7" hidden="1" x14ac:dyDescent="0.3">
      <c r="A2350" t="s">
        <v>8497</v>
      </c>
      <c r="B2350" t="s">
        <v>8486</v>
      </c>
      <c r="C2350" t="s">
        <v>7065</v>
      </c>
      <c r="D2350" s="20" t="s">
        <v>10783</v>
      </c>
      <c r="E2350" s="15" t="s">
        <v>11179</v>
      </c>
      <c r="F2350" s="12" t="s">
        <v>8553</v>
      </c>
      <c r="G2350"/>
    </row>
    <row r="2351" spans="1:7" hidden="1" x14ac:dyDescent="0.3">
      <c r="A2351" t="s">
        <v>8497</v>
      </c>
      <c r="B2351" t="s">
        <v>8486</v>
      </c>
      <c r="C2351" t="s">
        <v>7067</v>
      </c>
      <c r="D2351" s="20" t="s">
        <v>10784</v>
      </c>
      <c r="E2351" s="15" t="s">
        <v>11180</v>
      </c>
      <c r="F2351" s="12" t="s">
        <v>8554</v>
      </c>
      <c r="G2351"/>
    </row>
    <row r="2352" spans="1:7" x14ac:dyDescent="0.3">
      <c r="A2352" t="s">
        <v>8490</v>
      </c>
      <c r="B2352" t="s">
        <v>8485</v>
      </c>
      <c r="C2352" t="s">
        <v>2191</v>
      </c>
      <c r="D2352" s="20" t="s">
        <v>10512</v>
      </c>
      <c r="E2352" s="15" t="s">
        <v>11181</v>
      </c>
      <c r="F2352" s="23" t="s">
        <v>8557</v>
      </c>
      <c r="G2352"/>
    </row>
    <row r="2353" spans="1:7" x14ac:dyDescent="0.3">
      <c r="A2353" t="s">
        <v>8490</v>
      </c>
      <c r="B2353" t="s">
        <v>8485</v>
      </c>
      <c r="C2353" t="s">
        <v>2193</v>
      </c>
      <c r="D2353" s="20" t="s">
        <v>10513</v>
      </c>
      <c r="E2353" s="15" t="s">
        <v>11182</v>
      </c>
      <c r="F2353" s="23" t="s">
        <v>10743</v>
      </c>
      <c r="G2353"/>
    </row>
    <row r="2354" spans="1:7" x14ac:dyDescent="0.3">
      <c r="A2354" t="s">
        <v>8490</v>
      </c>
      <c r="B2354" t="s">
        <v>8485</v>
      </c>
      <c r="C2354" t="s">
        <v>2195</v>
      </c>
      <c r="D2354" s="20" t="s">
        <v>10514</v>
      </c>
      <c r="E2354" s="15" t="s">
        <v>11183</v>
      </c>
      <c r="F2354" s="23" t="s">
        <v>8554</v>
      </c>
      <c r="G2354"/>
    </row>
    <row r="2355" spans="1:7" x14ac:dyDescent="0.3">
      <c r="A2355" t="s">
        <v>8490</v>
      </c>
      <c r="B2355" t="s">
        <v>8485</v>
      </c>
      <c r="C2355" t="s">
        <v>2197</v>
      </c>
      <c r="D2355" s="20" t="s">
        <v>10515</v>
      </c>
      <c r="E2355" s="15" t="s">
        <v>11184</v>
      </c>
      <c r="F2355" s="23" t="s">
        <v>8551</v>
      </c>
      <c r="G2355"/>
    </row>
    <row r="2356" spans="1:7" x14ac:dyDescent="0.3">
      <c r="A2356" t="s">
        <v>8490</v>
      </c>
      <c r="B2356" t="s">
        <v>8485</v>
      </c>
      <c r="C2356" t="s">
        <v>2199</v>
      </c>
      <c r="D2356" s="20" t="s">
        <v>10516</v>
      </c>
      <c r="E2356" s="15" t="s">
        <v>11185</v>
      </c>
      <c r="F2356" s="23" t="s">
        <v>8553</v>
      </c>
      <c r="G2356"/>
    </row>
    <row r="2357" spans="1:7" x14ac:dyDescent="0.3">
      <c r="A2357" t="s">
        <v>8490</v>
      </c>
      <c r="B2357" t="s">
        <v>8485</v>
      </c>
      <c r="C2357" t="s">
        <v>2201</v>
      </c>
      <c r="D2357" s="20" t="s">
        <v>10517</v>
      </c>
      <c r="E2357" s="15" t="s">
        <v>11186</v>
      </c>
      <c r="F2357" s="23" t="s">
        <v>8557</v>
      </c>
      <c r="G2357"/>
    </row>
    <row r="2358" spans="1:7" x14ac:dyDescent="0.3">
      <c r="A2358" t="s">
        <v>8490</v>
      </c>
      <c r="B2358" t="s">
        <v>8485</v>
      </c>
      <c r="C2358" t="s">
        <v>2203</v>
      </c>
      <c r="D2358" s="20" t="s">
        <v>10518</v>
      </c>
      <c r="E2358" s="15" t="s">
        <v>11187</v>
      </c>
      <c r="F2358" s="23" t="s">
        <v>8551</v>
      </c>
      <c r="G2358"/>
    </row>
    <row r="2359" spans="1:7" x14ac:dyDescent="0.3">
      <c r="A2359" t="s">
        <v>8490</v>
      </c>
      <c r="B2359" t="s">
        <v>8485</v>
      </c>
      <c r="C2359" t="s">
        <v>2205</v>
      </c>
      <c r="D2359" s="20" t="s">
        <v>10519</v>
      </c>
      <c r="E2359" s="15" t="s">
        <v>11188</v>
      </c>
      <c r="F2359" s="23" t="s">
        <v>8554</v>
      </c>
      <c r="G2359"/>
    </row>
    <row r="2360" spans="1:7" x14ac:dyDescent="0.3">
      <c r="A2360" t="s">
        <v>8490</v>
      </c>
      <c r="B2360" t="s">
        <v>8485</v>
      </c>
      <c r="C2360" t="s">
        <v>2207</v>
      </c>
      <c r="D2360" s="20" t="s">
        <v>10520</v>
      </c>
      <c r="E2360" s="15" t="s">
        <v>11189</v>
      </c>
      <c r="F2360" s="23" t="s">
        <v>8557</v>
      </c>
      <c r="G2360"/>
    </row>
    <row r="2361" spans="1:7" x14ac:dyDescent="0.3">
      <c r="A2361" t="s">
        <v>8490</v>
      </c>
      <c r="B2361" t="s">
        <v>8485</v>
      </c>
      <c r="C2361" t="s">
        <v>2209</v>
      </c>
      <c r="D2361" s="20" t="s">
        <v>10521</v>
      </c>
      <c r="E2361" s="15" t="s">
        <v>11190</v>
      </c>
      <c r="F2361" s="23" t="s">
        <v>8560</v>
      </c>
      <c r="G2361"/>
    </row>
    <row r="2362" spans="1:7" x14ac:dyDescent="0.3">
      <c r="A2362" t="s">
        <v>8490</v>
      </c>
      <c r="B2362" t="s">
        <v>8485</v>
      </c>
      <c r="C2362" t="s">
        <v>2211</v>
      </c>
      <c r="D2362" s="20" t="s">
        <v>10522</v>
      </c>
      <c r="E2362" s="15" t="s">
        <v>11191</v>
      </c>
      <c r="F2362" s="23" t="s">
        <v>8551</v>
      </c>
      <c r="G2362"/>
    </row>
    <row r="2363" spans="1:7" x14ac:dyDescent="0.3">
      <c r="A2363" t="s">
        <v>8490</v>
      </c>
      <c r="B2363" t="s">
        <v>8485</v>
      </c>
      <c r="C2363" t="s">
        <v>2213</v>
      </c>
      <c r="D2363" s="20" t="s">
        <v>10523</v>
      </c>
      <c r="E2363" s="15" t="s">
        <v>11192</v>
      </c>
      <c r="F2363" s="23" t="s">
        <v>10744</v>
      </c>
      <c r="G2363"/>
    </row>
    <row r="2364" spans="1:7" x14ac:dyDescent="0.3">
      <c r="A2364" t="s">
        <v>8490</v>
      </c>
      <c r="B2364" t="s">
        <v>8485</v>
      </c>
      <c r="C2364" t="s">
        <v>2215</v>
      </c>
      <c r="D2364" s="20" t="s">
        <v>10524</v>
      </c>
      <c r="E2364" s="15" t="s">
        <v>11193</v>
      </c>
      <c r="F2364" s="23" t="s">
        <v>8613</v>
      </c>
      <c r="G2364"/>
    </row>
    <row r="2365" spans="1:7" x14ac:dyDescent="0.3">
      <c r="A2365" t="s">
        <v>8490</v>
      </c>
      <c r="B2365" t="s">
        <v>8485</v>
      </c>
      <c r="C2365" t="s">
        <v>2217</v>
      </c>
      <c r="D2365" s="20" t="s">
        <v>10525</v>
      </c>
      <c r="E2365" s="15" t="s">
        <v>11194</v>
      </c>
      <c r="F2365" s="23" t="s">
        <v>10744</v>
      </c>
      <c r="G2365"/>
    </row>
    <row r="2366" spans="1:7" x14ac:dyDescent="0.3">
      <c r="A2366" t="s">
        <v>8490</v>
      </c>
      <c r="B2366" t="s">
        <v>8485</v>
      </c>
      <c r="C2366" t="s">
        <v>2219</v>
      </c>
      <c r="D2366" s="20" t="s">
        <v>10526</v>
      </c>
      <c r="E2366" s="15" t="s">
        <v>11195</v>
      </c>
      <c r="F2366" s="23" t="s">
        <v>10767</v>
      </c>
      <c r="G2366"/>
    </row>
    <row r="2367" spans="1:7" x14ac:dyDescent="0.3">
      <c r="A2367" t="s">
        <v>8490</v>
      </c>
      <c r="B2367" t="s">
        <v>8485</v>
      </c>
      <c r="C2367" t="s">
        <v>2221</v>
      </c>
      <c r="D2367" s="20" t="s">
        <v>10527</v>
      </c>
      <c r="E2367" s="15" t="s">
        <v>11196</v>
      </c>
      <c r="F2367" s="23" t="s">
        <v>8610</v>
      </c>
      <c r="G2367"/>
    </row>
    <row r="2368" spans="1:7" x14ac:dyDescent="0.3">
      <c r="A2368" t="s">
        <v>8490</v>
      </c>
      <c r="B2368" t="s">
        <v>8485</v>
      </c>
      <c r="C2368" t="s">
        <v>2223</v>
      </c>
      <c r="D2368" s="20" t="s">
        <v>10528</v>
      </c>
      <c r="E2368" s="15" t="s">
        <v>11197</v>
      </c>
      <c r="F2368" s="23" t="s">
        <v>8551</v>
      </c>
      <c r="G2368"/>
    </row>
    <row r="2369" spans="1:7" x14ac:dyDescent="0.3">
      <c r="A2369" t="s">
        <v>8490</v>
      </c>
      <c r="B2369" t="s">
        <v>8485</v>
      </c>
      <c r="C2369" t="s">
        <v>2225</v>
      </c>
      <c r="D2369" s="20" t="s">
        <v>10529</v>
      </c>
      <c r="E2369" s="15" t="s">
        <v>11198</v>
      </c>
      <c r="F2369" s="23" t="s">
        <v>10739</v>
      </c>
      <c r="G2369"/>
    </row>
    <row r="2370" spans="1:7" x14ac:dyDescent="0.3">
      <c r="A2370" t="s">
        <v>8490</v>
      </c>
      <c r="B2370" t="s">
        <v>8485</v>
      </c>
      <c r="C2370" t="s">
        <v>2226</v>
      </c>
      <c r="D2370" s="20" t="s">
        <v>10530</v>
      </c>
      <c r="E2370" s="15" t="s">
        <v>11199</v>
      </c>
      <c r="F2370" s="23" t="s">
        <v>10746</v>
      </c>
      <c r="G2370"/>
    </row>
    <row r="2371" spans="1:7" x14ac:dyDescent="0.3">
      <c r="A2371" t="s">
        <v>8490</v>
      </c>
      <c r="B2371" t="s">
        <v>8485</v>
      </c>
      <c r="C2371" t="s">
        <v>2228</v>
      </c>
      <c r="D2371" s="20" t="s">
        <v>10531</v>
      </c>
      <c r="E2371" s="15" t="s">
        <v>11200</v>
      </c>
      <c r="F2371" s="23" t="s">
        <v>10744</v>
      </c>
      <c r="G2371"/>
    </row>
    <row r="2372" spans="1:7" x14ac:dyDescent="0.3">
      <c r="A2372" t="s">
        <v>8490</v>
      </c>
      <c r="B2372" t="s">
        <v>8485</v>
      </c>
      <c r="C2372" t="s">
        <v>2230</v>
      </c>
      <c r="D2372" s="20" t="s">
        <v>10532</v>
      </c>
      <c r="E2372" s="15" t="s">
        <v>11201</v>
      </c>
      <c r="F2372" s="23" t="s">
        <v>8605</v>
      </c>
      <c r="G2372"/>
    </row>
    <row r="2373" spans="1:7" x14ac:dyDescent="0.3">
      <c r="A2373" t="s">
        <v>8490</v>
      </c>
      <c r="B2373" t="s">
        <v>8485</v>
      </c>
      <c r="C2373" t="s">
        <v>2232</v>
      </c>
      <c r="D2373" s="20" t="s">
        <v>10533</v>
      </c>
      <c r="E2373" s="15" t="s">
        <v>11202</v>
      </c>
      <c r="F2373" s="23" t="s">
        <v>8557</v>
      </c>
      <c r="G2373"/>
    </row>
    <row r="2374" spans="1:7" x14ac:dyDescent="0.3">
      <c r="A2374" t="s">
        <v>8490</v>
      </c>
      <c r="B2374" t="s">
        <v>8485</v>
      </c>
      <c r="C2374" t="s">
        <v>2234</v>
      </c>
      <c r="D2374" s="20" t="s">
        <v>10534</v>
      </c>
      <c r="E2374" s="15" t="s">
        <v>11203</v>
      </c>
      <c r="F2374" s="23" t="s">
        <v>8557</v>
      </c>
      <c r="G2374"/>
    </row>
    <row r="2375" spans="1:7" x14ac:dyDescent="0.3">
      <c r="A2375" t="s">
        <v>8490</v>
      </c>
      <c r="B2375" t="s">
        <v>8485</v>
      </c>
      <c r="C2375" t="s">
        <v>2236</v>
      </c>
      <c r="D2375" s="20" t="s">
        <v>10535</v>
      </c>
      <c r="E2375" s="15" t="s">
        <v>11204</v>
      </c>
      <c r="F2375" s="23" t="s">
        <v>8558</v>
      </c>
      <c r="G2375"/>
    </row>
    <row r="2376" spans="1:7" x14ac:dyDescent="0.3">
      <c r="A2376" t="s">
        <v>8490</v>
      </c>
      <c r="B2376" t="s">
        <v>8485</v>
      </c>
      <c r="C2376" t="s">
        <v>2238</v>
      </c>
      <c r="D2376" s="20" t="s">
        <v>10536</v>
      </c>
      <c r="E2376" s="15" t="s">
        <v>11205</v>
      </c>
      <c r="F2376" s="23" t="s">
        <v>8558</v>
      </c>
      <c r="G2376"/>
    </row>
    <row r="2377" spans="1:7" x14ac:dyDescent="0.3">
      <c r="A2377" t="s">
        <v>8490</v>
      </c>
      <c r="B2377" t="s">
        <v>8485</v>
      </c>
      <c r="C2377" t="s">
        <v>2239</v>
      </c>
      <c r="D2377" s="20" t="s">
        <v>10537</v>
      </c>
      <c r="E2377" s="15" t="s">
        <v>11206</v>
      </c>
      <c r="F2377" s="23" t="s">
        <v>8551</v>
      </c>
      <c r="G2377"/>
    </row>
    <row r="2378" spans="1:7" x14ac:dyDescent="0.3">
      <c r="A2378" t="s">
        <v>8490</v>
      </c>
      <c r="B2378" t="s">
        <v>8485</v>
      </c>
      <c r="C2378" t="s">
        <v>2241</v>
      </c>
      <c r="D2378" s="20" t="s">
        <v>10538</v>
      </c>
      <c r="E2378" s="15" t="s">
        <v>11207</v>
      </c>
      <c r="F2378" s="23" t="s">
        <v>8553</v>
      </c>
      <c r="G2378"/>
    </row>
    <row r="2379" spans="1:7" x14ac:dyDescent="0.3">
      <c r="A2379" t="s">
        <v>8490</v>
      </c>
      <c r="B2379" t="s">
        <v>8485</v>
      </c>
      <c r="C2379" t="s">
        <v>2243</v>
      </c>
      <c r="D2379" s="20" t="s">
        <v>10539</v>
      </c>
      <c r="E2379" s="15" t="s">
        <v>11208</v>
      </c>
      <c r="F2379" s="23" t="s">
        <v>8551</v>
      </c>
      <c r="G2379"/>
    </row>
    <row r="2380" spans="1:7" x14ac:dyDescent="0.3">
      <c r="A2380" t="s">
        <v>8490</v>
      </c>
      <c r="B2380" t="s">
        <v>8485</v>
      </c>
      <c r="C2380" t="s">
        <v>2245</v>
      </c>
      <c r="D2380" s="20" t="s">
        <v>10540</v>
      </c>
      <c r="E2380" s="15" t="s">
        <v>11209</v>
      </c>
      <c r="F2380" s="23" t="s">
        <v>8553</v>
      </c>
      <c r="G2380"/>
    </row>
    <row r="2381" spans="1:7" x14ac:dyDescent="0.3">
      <c r="A2381" t="s">
        <v>8490</v>
      </c>
      <c r="B2381" t="s">
        <v>8485</v>
      </c>
      <c r="C2381" t="s">
        <v>2247</v>
      </c>
      <c r="D2381" s="20" t="s">
        <v>10541</v>
      </c>
      <c r="E2381" s="15" t="s">
        <v>11210</v>
      </c>
      <c r="F2381" s="23" t="s">
        <v>8554</v>
      </c>
      <c r="G2381"/>
    </row>
    <row r="2382" spans="1:7" x14ac:dyDescent="0.3">
      <c r="A2382" t="s">
        <v>8490</v>
      </c>
      <c r="B2382" t="s">
        <v>8485</v>
      </c>
      <c r="C2382" t="s">
        <v>2249</v>
      </c>
      <c r="D2382" s="20" t="s">
        <v>10542</v>
      </c>
      <c r="E2382" s="15" t="s">
        <v>11211</v>
      </c>
      <c r="F2382" s="23" t="s">
        <v>8554</v>
      </c>
      <c r="G2382"/>
    </row>
    <row r="2383" spans="1:7" x14ac:dyDescent="0.3">
      <c r="A2383" t="s">
        <v>8490</v>
      </c>
      <c r="B2383" t="s">
        <v>8485</v>
      </c>
      <c r="C2383" t="s">
        <v>2251</v>
      </c>
      <c r="D2383" s="20" t="s">
        <v>10543</v>
      </c>
      <c r="E2383" s="15" t="s">
        <v>11212</v>
      </c>
      <c r="F2383" s="23" t="s">
        <v>8554</v>
      </c>
      <c r="G2383"/>
    </row>
    <row r="2384" spans="1:7" x14ac:dyDescent="0.3">
      <c r="A2384" t="s">
        <v>8490</v>
      </c>
      <c r="B2384" t="s">
        <v>8485</v>
      </c>
      <c r="C2384" t="s">
        <v>2253</v>
      </c>
      <c r="D2384" s="20" t="s">
        <v>10544</v>
      </c>
      <c r="E2384" s="15" t="s">
        <v>11213</v>
      </c>
      <c r="F2384" s="23" t="s">
        <v>8553</v>
      </c>
      <c r="G2384"/>
    </row>
    <row r="2385" spans="1:7" x14ac:dyDescent="0.3">
      <c r="A2385" t="s">
        <v>8490</v>
      </c>
      <c r="B2385" t="s">
        <v>8485</v>
      </c>
      <c r="C2385" t="s">
        <v>2255</v>
      </c>
      <c r="D2385" s="20" t="s">
        <v>10545</v>
      </c>
      <c r="E2385" s="15" t="s">
        <v>11214</v>
      </c>
      <c r="F2385" s="23" t="s">
        <v>8554</v>
      </c>
      <c r="G2385"/>
    </row>
    <row r="2386" spans="1:7" x14ac:dyDescent="0.3">
      <c r="A2386" t="s">
        <v>8490</v>
      </c>
      <c r="B2386" t="s">
        <v>8485</v>
      </c>
      <c r="C2386" t="s">
        <v>2257</v>
      </c>
      <c r="D2386" s="20" t="s">
        <v>10546</v>
      </c>
      <c r="E2386" s="15" t="s">
        <v>11215</v>
      </c>
      <c r="F2386" s="23" t="s">
        <v>8551</v>
      </c>
      <c r="G2386"/>
    </row>
    <row r="2387" spans="1:7" x14ac:dyDescent="0.3">
      <c r="A2387" t="s">
        <v>8490</v>
      </c>
      <c r="B2387" t="s">
        <v>8485</v>
      </c>
      <c r="C2387" t="s">
        <v>2259</v>
      </c>
      <c r="D2387" s="20" t="s">
        <v>10547</v>
      </c>
      <c r="E2387" s="15" t="s">
        <v>11216</v>
      </c>
      <c r="F2387" s="23" t="s">
        <v>8553</v>
      </c>
      <c r="G2387"/>
    </row>
    <row r="2388" spans="1:7" x14ac:dyDescent="0.3">
      <c r="A2388" t="s">
        <v>8490</v>
      </c>
      <c r="B2388" t="s">
        <v>8485</v>
      </c>
      <c r="C2388" t="s">
        <v>2261</v>
      </c>
      <c r="D2388" s="20" t="s">
        <v>10548</v>
      </c>
      <c r="E2388" s="15" t="s">
        <v>11217</v>
      </c>
      <c r="F2388" s="23" t="s">
        <v>8551</v>
      </c>
      <c r="G2388"/>
    </row>
    <row r="2389" spans="1:7" x14ac:dyDescent="0.3">
      <c r="A2389" t="s">
        <v>8490</v>
      </c>
      <c r="B2389" t="s">
        <v>8485</v>
      </c>
      <c r="C2389" t="s">
        <v>2262</v>
      </c>
      <c r="D2389" s="20" t="s">
        <v>10549</v>
      </c>
      <c r="E2389" s="15" t="s">
        <v>11218</v>
      </c>
      <c r="F2389" s="23" t="s">
        <v>8553</v>
      </c>
      <c r="G2389"/>
    </row>
    <row r="2390" spans="1:7" x14ac:dyDescent="0.3">
      <c r="A2390" t="s">
        <v>8490</v>
      </c>
      <c r="B2390" t="s">
        <v>8485</v>
      </c>
      <c r="C2390" t="s">
        <v>2263</v>
      </c>
      <c r="D2390" s="20" t="s">
        <v>10550</v>
      </c>
      <c r="E2390" s="15" t="s">
        <v>11219</v>
      </c>
      <c r="F2390" s="23" t="s">
        <v>8551</v>
      </c>
      <c r="G2390"/>
    </row>
    <row r="2391" spans="1:7" x14ac:dyDescent="0.3">
      <c r="A2391" t="s">
        <v>8490</v>
      </c>
      <c r="B2391" t="s">
        <v>8485</v>
      </c>
      <c r="C2391" t="s">
        <v>2265</v>
      </c>
      <c r="D2391" s="20" t="s">
        <v>10551</v>
      </c>
      <c r="E2391" s="15" t="s">
        <v>11220</v>
      </c>
      <c r="F2391" s="23" t="s">
        <v>8553</v>
      </c>
      <c r="G2391"/>
    </row>
    <row r="2392" spans="1:7" x14ac:dyDescent="0.3">
      <c r="A2392" t="s">
        <v>8490</v>
      </c>
      <c r="B2392" t="s">
        <v>8485</v>
      </c>
      <c r="C2392" t="s">
        <v>2267</v>
      </c>
      <c r="D2392" s="20" t="s">
        <v>10552</v>
      </c>
      <c r="E2392" s="15" t="s">
        <v>11221</v>
      </c>
      <c r="F2392" s="23" t="s">
        <v>8553</v>
      </c>
      <c r="G2392"/>
    </row>
    <row r="2393" spans="1:7" x14ac:dyDescent="0.3">
      <c r="A2393" t="s">
        <v>8490</v>
      </c>
      <c r="B2393" t="s">
        <v>8485</v>
      </c>
      <c r="C2393" t="s">
        <v>2269</v>
      </c>
      <c r="D2393" s="20" t="s">
        <v>10553</v>
      </c>
      <c r="E2393" s="15" t="s">
        <v>11222</v>
      </c>
      <c r="F2393" s="23" t="s">
        <v>8551</v>
      </c>
      <c r="G2393"/>
    </row>
    <row r="2394" spans="1:7" x14ac:dyDescent="0.3">
      <c r="A2394" t="s">
        <v>8490</v>
      </c>
      <c r="B2394" t="s">
        <v>8485</v>
      </c>
      <c r="C2394" t="s">
        <v>2271</v>
      </c>
      <c r="D2394" s="20" t="s">
        <v>10554</v>
      </c>
      <c r="E2394" s="15" t="s">
        <v>11223</v>
      </c>
      <c r="F2394" s="23" t="s">
        <v>8551</v>
      </c>
      <c r="G2394"/>
    </row>
    <row r="2395" spans="1:7" x14ac:dyDescent="0.3">
      <c r="A2395" t="s">
        <v>8490</v>
      </c>
      <c r="B2395" t="s">
        <v>8485</v>
      </c>
      <c r="C2395" t="s">
        <v>2273</v>
      </c>
      <c r="D2395" s="20" t="s">
        <v>10555</v>
      </c>
      <c r="E2395" s="15" t="s">
        <v>11224</v>
      </c>
      <c r="F2395" s="23" t="s">
        <v>8553</v>
      </c>
      <c r="G2395"/>
    </row>
    <row r="2396" spans="1:7" x14ac:dyDescent="0.3">
      <c r="A2396" t="s">
        <v>8490</v>
      </c>
      <c r="B2396" t="s">
        <v>8485</v>
      </c>
      <c r="C2396" t="s">
        <v>2275</v>
      </c>
      <c r="D2396" s="20" t="s">
        <v>10556</v>
      </c>
      <c r="E2396" s="15" t="s">
        <v>11225</v>
      </c>
      <c r="F2396" s="23" t="s">
        <v>8551</v>
      </c>
      <c r="G2396"/>
    </row>
    <row r="2397" spans="1:7" x14ac:dyDescent="0.3">
      <c r="A2397" t="s">
        <v>8490</v>
      </c>
      <c r="B2397" t="s">
        <v>8485</v>
      </c>
      <c r="C2397" t="s">
        <v>2277</v>
      </c>
      <c r="D2397" s="20" t="s">
        <v>10557</v>
      </c>
      <c r="E2397" s="15" t="s">
        <v>11226</v>
      </c>
      <c r="F2397" s="23" t="s">
        <v>8553</v>
      </c>
      <c r="G2397"/>
    </row>
    <row r="2398" spans="1:7" x14ac:dyDescent="0.3">
      <c r="A2398" t="s">
        <v>8490</v>
      </c>
      <c r="B2398" t="s">
        <v>8485</v>
      </c>
      <c r="C2398" t="s">
        <v>2279</v>
      </c>
      <c r="D2398" s="20" t="s">
        <v>10558</v>
      </c>
      <c r="E2398" s="15" t="s">
        <v>11227</v>
      </c>
      <c r="F2398" s="23" t="s">
        <v>8553</v>
      </c>
      <c r="G2398"/>
    </row>
    <row r="2399" spans="1:7" x14ac:dyDescent="0.3">
      <c r="A2399" t="s">
        <v>8490</v>
      </c>
      <c r="B2399" t="s">
        <v>8485</v>
      </c>
      <c r="C2399" t="s">
        <v>2281</v>
      </c>
      <c r="D2399" s="20" t="s">
        <v>10559</v>
      </c>
      <c r="E2399" s="15" t="s">
        <v>11228</v>
      </c>
      <c r="F2399" s="23" t="s">
        <v>8551</v>
      </c>
      <c r="G2399"/>
    </row>
    <row r="2400" spans="1:7" x14ac:dyDescent="0.3">
      <c r="A2400" t="s">
        <v>8490</v>
      </c>
      <c r="B2400" t="s">
        <v>8485</v>
      </c>
      <c r="C2400" t="s">
        <v>2283</v>
      </c>
      <c r="D2400" s="20" t="s">
        <v>10560</v>
      </c>
      <c r="E2400" s="15" t="s">
        <v>11229</v>
      </c>
      <c r="F2400" s="23" t="s">
        <v>8551</v>
      </c>
      <c r="G2400"/>
    </row>
    <row r="2401" spans="1:7" x14ac:dyDescent="0.3">
      <c r="A2401" t="s">
        <v>8490</v>
      </c>
      <c r="B2401" t="s">
        <v>8485</v>
      </c>
      <c r="C2401" t="s">
        <v>2285</v>
      </c>
      <c r="D2401" s="20" t="s">
        <v>10561</v>
      </c>
      <c r="E2401" s="15" t="s">
        <v>11230</v>
      </c>
      <c r="F2401" s="23" t="s">
        <v>8553</v>
      </c>
      <c r="G2401"/>
    </row>
    <row r="2402" spans="1:7" x14ac:dyDescent="0.3">
      <c r="A2402" t="s">
        <v>8490</v>
      </c>
      <c r="B2402" t="s">
        <v>8485</v>
      </c>
      <c r="C2402" t="s">
        <v>2287</v>
      </c>
      <c r="D2402" s="20" t="s">
        <v>10562</v>
      </c>
      <c r="E2402" s="15" t="s">
        <v>11231</v>
      </c>
      <c r="F2402" s="23" t="s">
        <v>8554</v>
      </c>
      <c r="G2402"/>
    </row>
    <row r="2403" spans="1:7" x14ac:dyDescent="0.3">
      <c r="A2403" t="s">
        <v>8490</v>
      </c>
      <c r="B2403" t="s">
        <v>8485</v>
      </c>
      <c r="C2403" t="s">
        <v>2289</v>
      </c>
      <c r="D2403" s="20" t="s">
        <v>10563</v>
      </c>
      <c r="E2403" s="15" t="s">
        <v>11232</v>
      </c>
      <c r="F2403" s="23" t="s">
        <v>8551</v>
      </c>
      <c r="G2403"/>
    </row>
    <row r="2404" spans="1:7" x14ac:dyDescent="0.3">
      <c r="A2404" t="s">
        <v>8490</v>
      </c>
      <c r="B2404" t="s">
        <v>8485</v>
      </c>
      <c r="C2404" t="s">
        <v>2291</v>
      </c>
      <c r="D2404" s="20" t="s">
        <v>10564</v>
      </c>
      <c r="E2404" s="15" t="s">
        <v>11233</v>
      </c>
      <c r="F2404" s="23" t="s">
        <v>8553</v>
      </c>
      <c r="G2404"/>
    </row>
    <row r="2405" spans="1:7" x14ac:dyDescent="0.3">
      <c r="A2405" t="s">
        <v>8490</v>
      </c>
      <c r="B2405" t="s">
        <v>8485</v>
      </c>
      <c r="C2405" t="s">
        <v>2293</v>
      </c>
      <c r="D2405" s="20" t="s">
        <v>10565</v>
      </c>
      <c r="E2405" s="15" t="s">
        <v>11234</v>
      </c>
      <c r="F2405" s="23" t="s">
        <v>8551</v>
      </c>
      <c r="G2405"/>
    </row>
    <row r="2406" spans="1:7" x14ac:dyDescent="0.3">
      <c r="A2406" t="s">
        <v>8490</v>
      </c>
      <c r="B2406" t="s">
        <v>8485</v>
      </c>
      <c r="C2406" t="s">
        <v>2295</v>
      </c>
      <c r="D2406" s="20" t="s">
        <v>10566</v>
      </c>
      <c r="E2406" s="15" t="s">
        <v>11235</v>
      </c>
      <c r="F2406" s="23" t="s">
        <v>8554</v>
      </c>
      <c r="G2406"/>
    </row>
    <row r="2407" spans="1:7" x14ac:dyDescent="0.3">
      <c r="A2407" t="s">
        <v>8490</v>
      </c>
      <c r="B2407" t="s">
        <v>8485</v>
      </c>
      <c r="C2407" t="s">
        <v>2297</v>
      </c>
      <c r="D2407" s="20" t="s">
        <v>10567</v>
      </c>
      <c r="E2407" s="15" t="s">
        <v>11236</v>
      </c>
      <c r="F2407" s="23" t="s">
        <v>8555</v>
      </c>
      <c r="G2407"/>
    </row>
    <row r="2408" spans="1:7" x14ac:dyDescent="0.3">
      <c r="A2408" t="s">
        <v>8490</v>
      </c>
      <c r="B2408" t="s">
        <v>8485</v>
      </c>
      <c r="C2408" t="s">
        <v>2299</v>
      </c>
      <c r="D2408" s="20" t="s">
        <v>10568</v>
      </c>
      <c r="E2408" s="15" t="s">
        <v>11237</v>
      </c>
      <c r="F2408" s="23" t="s">
        <v>8554</v>
      </c>
      <c r="G2408"/>
    </row>
    <row r="2409" spans="1:7" x14ac:dyDescent="0.3">
      <c r="A2409" t="s">
        <v>8490</v>
      </c>
      <c r="B2409" t="s">
        <v>8485</v>
      </c>
      <c r="C2409" t="s">
        <v>2301</v>
      </c>
      <c r="D2409" s="20" t="s">
        <v>10569</v>
      </c>
      <c r="E2409" s="15" t="s">
        <v>11238</v>
      </c>
      <c r="F2409" s="23" t="s">
        <v>8555</v>
      </c>
      <c r="G2409"/>
    </row>
    <row r="2410" spans="1:7" x14ac:dyDescent="0.3">
      <c r="A2410" t="s">
        <v>8490</v>
      </c>
      <c r="B2410" t="s">
        <v>8485</v>
      </c>
      <c r="C2410" t="s">
        <v>2303</v>
      </c>
      <c r="D2410" s="20" t="s">
        <v>10570</v>
      </c>
      <c r="E2410" s="15" t="s">
        <v>11239</v>
      </c>
      <c r="F2410" s="23" t="s">
        <v>8551</v>
      </c>
      <c r="G2410"/>
    </row>
    <row r="2411" spans="1:7" x14ac:dyDescent="0.3">
      <c r="A2411" t="s">
        <v>8490</v>
      </c>
      <c r="B2411" t="s">
        <v>8485</v>
      </c>
      <c r="C2411" t="s">
        <v>2305</v>
      </c>
      <c r="D2411" s="20" t="s">
        <v>10571</v>
      </c>
      <c r="E2411" s="15" t="s">
        <v>11240</v>
      </c>
      <c r="F2411" s="23" t="s">
        <v>8553</v>
      </c>
      <c r="G2411"/>
    </row>
    <row r="2412" spans="1:7" x14ac:dyDescent="0.3">
      <c r="A2412" t="s">
        <v>8490</v>
      </c>
      <c r="B2412" t="s">
        <v>8485</v>
      </c>
      <c r="C2412" t="s">
        <v>2307</v>
      </c>
      <c r="D2412" s="20" t="s">
        <v>10572</v>
      </c>
      <c r="E2412" s="15" t="s">
        <v>11241</v>
      </c>
      <c r="F2412" s="23" t="s">
        <v>8554</v>
      </c>
      <c r="G2412"/>
    </row>
    <row r="2413" spans="1:7" x14ac:dyDescent="0.3">
      <c r="A2413" t="s">
        <v>8490</v>
      </c>
      <c r="B2413" t="s">
        <v>8485</v>
      </c>
      <c r="C2413" t="s">
        <v>2309</v>
      </c>
      <c r="D2413" s="20" t="s">
        <v>10573</v>
      </c>
      <c r="E2413" s="15" t="s">
        <v>11242</v>
      </c>
      <c r="F2413" s="23" t="s">
        <v>8555</v>
      </c>
      <c r="G2413"/>
    </row>
    <row r="2414" spans="1:7" x14ac:dyDescent="0.3">
      <c r="A2414" t="s">
        <v>8490</v>
      </c>
      <c r="B2414" t="s">
        <v>8485</v>
      </c>
      <c r="C2414" t="s">
        <v>2311</v>
      </c>
      <c r="D2414" s="20" t="s">
        <v>10574</v>
      </c>
      <c r="E2414" s="15" t="s">
        <v>11243</v>
      </c>
      <c r="F2414" s="23" t="s">
        <v>8551</v>
      </c>
      <c r="G2414"/>
    </row>
    <row r="2415" spans="1:7" x14ac:dyDescent="0.3">
      <c r="A2415" t="s">
        <v>8490</v>
      </c>
      <c r="B2415" t="s">
        <v>8485</v>
      </c>
      <c r="C2415" t="s">
        <v>2313</v>
      </c>
      <c r="D2415" s="20" t="s">
        <v>10575</v>
      </c>
      <c r="E2415" s="15" t="s">
        <v>11244</v>
      </c>
      <c r="F2415" s="23" t="s">
        <v>8551</v>
      </c>
      <c r="G2415"/>
    </row>
    <row r="2416" spans="1:7" x14ac:dyDescent="0.3">
      <c r="A2416" t="s">
        <v>8490</v>
      </c>
      <c r="B2416" t="s">
        <v>8485</v>
      </c>
      <c r="C2416" t="s">
        <v>2315</v>
      </c>
      <c r="D2416" s="20" t="s">
        <v>10576</v>
      </c>
      <c r="E2416" s="15" t="s">
        <v>11245</v>
      </c>
      <c r="F2416" s="23" t="s">
        <v>8553</v>
      </c>
      <c r="G2416"/>
    </row>
    <row r="2417" spans="1:7" x14ac:dyDescent="0.3">
      <c r="A2417" t="s">
        <v>8490</v>
      </c>
      <c r="B2417" t="s">
        <v>8485</v>
      </c>
      <c r="C2417" t="s">
        <v>2317</v>
      </c>
      <c r="D2417" s="20" t="s">
        <v>10577</v>
      </c>
      <c r="E2417" s="15" t="s">
        <v>11246</v>
      </c>
      <c r="F2417" s="23" t="s">
        <v>8554</v>
      </c>
      <c r="G2417"/>
    </row>
    <row r="2418" spans="1:7" x14ac:dyDescent="0.3">
      <c r="A2418" t="s">
        <v>8490</v>
      </c>
      <c r="B2418" t="s">
        <v>8485</v>
      </c>
      <c r="C2418" t="s">
        <v>2319</v>
      </c>
      <c r="D2418" s="20" t="s">
        <v>10578</v>
      </c>
      <c r="E2418" s="15" t="s">
        <v>11247</v>
      </c>
      <c r="F2418" s="23" t="s">
        <v>8554</v>
      </c>
      <c r="G2418"/>
    </row>
    <row r="2419" spans="1:7" x14ac:dyDescent="0.3">
      <c r="A2419" t="s">
        <v>8490</v>
      </c>
      <c r="B2419" t="s">
        <v>8485</v>
      </c>
      <c r="C2419" t="s">
        <v>2321</v>
      </c>
      <c r="D2419" s="20" t="s">
        <v>10579</v>
      </c>
      <c r="E2419" s="15" t="s">
        <v>11248</v>
      </c>
      <c r="F2419" s="23" t="s">
        <v>8605</v>
      </c>
      <c r="G2419"/>
    </row>
    <row r="2420" spans="1:7" x14ac:dyDescent="0.3">
      <c r="A2420" t="s">
        <v>8490</v>
      </c>
      <c r="B2420" t="s">
        <v>8485</v>
      </c>
      <c r="C2420" t="s">
        <v>2323</v>
      </c>
      <c r="D2420" s="20" t="s">
        <v>10580</v>
      </c>
      <c r="E2420" s="15" t="s">
        <v>11249</v>
      </c>
      <c r="F2420" s="23" t="s">
        <v>10747</v>
      </c>
      <c r="G2420"/>
    </row>
    <row r="2421" spans="1:7" x14ac:dyDescent="0.3">
      <c r="A2421" t="s">
        <v>8490</v>
      </c>
      <c r="B2421" t="s">
        <v>8485</v>
      </c>
      <c r="C2421" t="s">
        <v>2325</v>
      </c>
      <c r="D2421" s="20" t="s">
        <v>10581</v>
      </c>
      <c r="E2421" s="15" t="s">
        <v>11250</v>
      </c>
      <c r="F2421" s="23" t="s">
        <v>10757</v>
      </c>
      <c r="G2421"/>
    </row>
    <row r="2422" spans="1:7" x14ac:dyDescent="0.3">
      <c r="A2422" t="s">
        <v>8490</v>
      </c>
      <c r="B2422" t="s">
        <v>8485</v>
      </c>
      <c r="C2422" t="s">
        <v>2327</v>
      </c>
      <c r="D2422" s="20" t="s">
        <v>10582</v>
      </c>
      <c r="E2422" s="15" t="s">
        <v>11251</v>
      </c>
      <c r="F2422" s="23" t="s">
        <v>8610</v>
      </c>
      <c r="G2422"/>
    </row>
    <row r="2423" spans="1:7" x14ac:dyDescent="0.3">
      <c r="A2423" t="s">
        <v>8490</v>
      </c>
      <c r="B2423" t="s">
        <v>8485</v>
      </c>
      <c r="C2423" t="s">
        <v>2329</v>
      </c>
      <c r="D2423" s="20" t="s">
        <v>10583</v>
      </c>
      <c r="E2423" s="15" t="s">
        <v>11252</v>
      </c>
      <c r="F2423" s="23" t="s">
        <v>10745</v>
      </c>
      <c r="G2423"/>
    </row>
    <row r="2424" spans="1:7" x14ac:dyDescent="0.3">
      <c r="A2424" t="s">
        <v>8490</v>
      </c>
      <c r="B2424" t="s">
        <v>8485</v>
      </c>
      <c r="C2424" t="s">
        <v>2331</v>
      </c>
      <c r="D2424" s="20" t="s">
        <v>10584</v>
      </c>
      <c r="E2424" s="15" t="s">
        <v>11253</v>
      </c>
      <c r="F2424" s="23" t="s">
        <v>10744</v>
      </c>
      <c r="G2424"/>
    </row>
    <row r="2425" spans="1:7" x14ac:dyDescent="0.3">
      <c r="A2425" t="s">
        <v>8490</v>
      </c>
      <c r="B2425" t="s">
        <v>8485</v>
      </c>
      <c r="C2425" t="s">
        <v>2332</v>
      </c>
      <c r="D2425" s="20" t="s">
        <v>10585</v>
      </c>
      <c r="E2425" s="15" t="s">
        <v>11254</v>
      </c>
      <c r="F2425" s="23" t="s">
        <v>8605</v>
      </c>
      <c r="G2425"/>
    </row>
    <row r="2426" spans="1:7" x14ac:dyDescent="0.3">
      <c r="A2426" t="s">
        <v>8490</v>
      </c>
      <c r="B2426" t="s">
        <v>8485</v>
      </c>
      <c r="C2426" t="s">
        <v>2334</v>
      </c>
      <c r="D2426" s="20" t="s">
        <v>10586</v>
      </c>
      <c r="E2426" s="15" t="s">
        <v>11255</v>
      </c>
      <c r="F2426" s="23" t="s">
        <v>8605</v>
      </c>
      <c r="G2426"/>
    </row>
    <row r="2427" spans="1:7" x14ac:dyDescent="0.3">
      <c r="A2427" t="s">
        <v>8490</v>
      </c>
      <c r="B2427" t="s">
        <v>8485</v>
      </c>
      <c r="C2427" t="s">
        <v>2336</v>
      </c>
      <c r="D2427" s="20" t="s">
        <v>10587</v>
      </c>
      <c r="E2427" s="15" t="s">
        <v>11256</v>
      </c>
      <c r="F2427" s="23" t="s">
        <v>8610</v>
      </c>
      <c r="G2427"/>
    </row>
    <row r="2428" spans="1:7" x14ac:dyDescent="0.3">
      <c r="A2428" t="s">
        <v>8490</v>
      </c>
      <c r="B2428" t="s">
        <v>8485</v>
      </c>
      <c r="C2428" t="s">
        <v>2338</v>
      </c>
      <c r="D2428" s="20" t="s">
        <v>10588</v>
      </c>
      <c r="E2428" s="15" t="s">
        <v>11257</v>
      </c>
      <c r="F2428" s="23" t="s">
        <v>10747</v>
      </c>
      <c r="G2428"/>
    </row>
    <row r="2429" spans="1:7" x14ac:dyDescent="0.3">
      <c r="A2429" t="s">
        <v>8490</v>
      </c>
      <c r="B2429" t="s">
        <v>8485</v>
      </c>
      <c r="C2429" t="s">
        <v>2340</v>
      </c>
      <c r="D2429" s="20" t="s">
        <v>10589</v>
      </c>
      <c r="E2429" s="15" t="s">
        <v>11258</v>
      </c>
      <c r="F2429" s="23" t="s">
        <v>10757</v>
      </c>
      <c r="G2429"/>
    </row>
    <row r="2430" spans="1:7" x14ac:dyDescent="0.3">
      <c r="A2430" t="s">
        <v>8490</v>
      </c>
      <c r="B2430" t="s">
        <v>8485</v>
      </c>
      <c r="C2430" t="s">
        <v>2342</v>
      </c>
      <c r="D2430" s="20" t="s">
        <v>10590</v>
      </c>
      <c r="E2430" s="15" t="s">
        <v>11259</v>
      </c>
      <c r="F2430" s="23" t="s">
        <v>10747</v>
      </c>
      <c r="G2430"/>
    </row>
    <row r="2431" spans="1:7" x14ac:dyDescent="0.3">
      <c r="A2431" t="s">
        <v>8490</v>
      </c>
      <c r="B2431" t="s">
        <v>8485</v>
      </c>
      <c r="C2431" t="s">
        <v>2344</v>
      </c>
      <c r="D2431" s="20" t="s">
        <v>10591</v>
      </c>
      <c r="E2431" s="15" t="s">
        <v>11260</v>
      </c>
      <c r="F2431" s="23" t="s">
        <v>10748</v>
      </c>
      <c r="G2431"/>
    </row>
    <row r="2432" spans="1:7" x14ac:dyDescent="0.3">
      <c r="A2432" t="s">
        <v>8490</v>
      </c>
      <c r="B2432" t="s">
        <v>8485</v>
      </c>
      <c r="C2432" t="s">
        <v>2346</v>
      </c>
      <c r="D2432" s="20" t="s">
        <v>10592</v>
      </c>
      <c r="E2432" s="15" t="s">
        <v>11261</v>
      </c>
      <c r="F2432" s="23" t="s">
        <v>8610</v>
      </c>
      <c r="G2432"/>
    </row>
    <row r="2433" spans="1:7" x14ac:dyDescent="0.3">
      <c r="A2433" t="s">
        <v>8490</v>
      </c>
      <c r="B2433" t="s">
        <v>8485</v>
      </c>
      <c r="C2433" t="s">
        <v>2348</v>
      </c>
      <c r="D2433" s="20" t="s">
        <v>10593</v>
      </c>
      <c r="E2433" s="15" t="s">
        <v>11262</v>
      </c>
      <c r="F2433" s="23" t="s">
        <v>8613</v>
      </c>
      <c r="G2433"/>
    </row>
    <row r="2434" spans="1:7" x14ac:dyDescent="0.3">
      <c r="A2434" t="s">
        <v>8490</v>
      </c>
      <c r="B2434" t="s">
        <v>8485</v>
      </c>
      <c r="C2434" t="s">
        <v>2350</v>
      </c>
      <c r="D2434" s="20" t="s">
        <v>10594</v>
      </c>
      <c r="E2434" s="15" t="s">
        <v>11263</v>
      </c>
      <c r="F2434" s="23" t="s">
        <v>8614</v>
      </c>
      <c r="G2434"/>
    </row>
    <row r="2435" spans="1:7" x14ac:dyDescent="0.3">
      <c r="A2435" t="s">
        <v>8490</v>
      </c>
      <c r="B2435" t="s">
        <v>8485</v>
      </c>
      <c r="C2435" t="s">
        <v>2352</v>
      </c>
      <c r="D2435" s="20" t="s">
        <v>10595</v>
      </c>
      <c r="E2435" s="15" t="s">
        <v>11264</v>
      </c>
      <c r="F2435" s="23" t="s">
        <v>8613</v>
      </c>
      <c r="G2435"/>
    </row>
    <row r="2436" spans="1:7" x14ac:dyDescent="0.3">
      <c r="A2436" t="s">
        <v>8490</v>
      </c>
      <c r="B2436" t="s">
        <v>8485</v>
      </c>
      <c r="C2436" t="s">
        <v>2354</v>
      </c>
      <c r="D2436" s="20" t="s">
        <v>10596</v>
      </c>
      <c r="E2436" s="15" t="s">
        <v>11265</v>
      </c>
      <c r="F2436" s="23" t="s">
        <v>8612</v>
      </c>
      <c r="G2436"/>
    </row>
    <row r="2437" spans="1:7" x14ac:dyDescent="0.3">
      <c r="A2437" t="s">
        <v>8490</v>
      </c>
      <c r="B2437" t="s">
        <v>8485</v>
      </c>
      <c r="C2437" t="s">
        <v>2356</v>
      </c>
      <c r="D2437" s="20" t="s">
        <v>10597</v>
      </c>
      <c r="E2437" s="15" t="s">
        <v>11266</v>
      </c>
      <c r="F2437" s="23" t="s">
        <v>8614</v>
      </c>
      <c r="G2437"/>
    </row>
    <row r="2438" spans="1:7" x14ac:dyDescent="0.3">
      <c r="A2438" t="s">
        <v>8490</v>
      </c>
      <c r="B2438" t="s">
        <v>8485</v>
      </c>
      <c r="C2438" t="s">
        <v>2358</v>
      </c>
      <c r="D2438" s="20" t="s">
        <v>10598</v>
      </c>
      <c r="E2438" s="15" t="s">
        <v>11267</v>
      </c>
      <c r="F2438" s="23" t="s">
        <v>8610</v>
      </c>
      <c r="G2438"/>
    </row>
    <row r="2439" spans="1:7" x14ac:dyDescent="0.3">
      <c r="A2439" t="s">
        <v>8490</v>
      </c>
      <c r="B2439" t="s">
        <v>8485</v>
      </c>
      <c r="C2439" t="s">
        <v>2360</v>
      </c>
      <c r="D2439" s="20" t="s">
        <v>10599</v>
      </c>
      <c r="E2439" s="15" t="s">
        <v>11268</v>
      </c>
      <c r="F2439" s="23" t="s">
        <v>8614</v>
      </c>
      <c r="G2439"/>
    </row>
    <row r="2440" spans="1:7" x14ac:dyDescent="0.3">
      <c r="A2440" t="s">
        <v>8490</v>
      </c>
      <c r="B2440" t="s">
        <v>8485</v>
      </c>
      <c r="C2440" t="s">
        <v>2362</v>
      </c>
      <c r="D2440" s="20" t="s">
        <v>10600</v>
      </c>
      <c r="E2440" s="15" t="s">
        <v>11269</v>
      </c>
      <c r="F2440" s="23" t="s">
        <v>8555</v>
      </c>
      <c r="G2440"/>
    </row>
    <row r="2441" spans="1:7" x14ac:dyDescent="0.3">
      <c r="A2441" t="s">
        <v>8490</v>
      </c>
      <c r="B2441" t="s">
        <v>8485</v>
      </c>
      <c r="C2441" t="s">
        <v>2364</v>
      </c>
      <c r="D2441" s="20" t="s">
        <v>10601</v>
      </c>
      <c r="E2441" s="15" t="s">
        <v>11270</v>
      </c>
      <c r="F2441" s="23" t="s">
        <v>8551</v>
      </c>
      <c r="G2441"/>
    </row>
    <row r="2442" spans="1:7" x14ac:dyDescent="0.3">
      <c r="A2442" t="s">
        <v>8490</v>
      </c>
      <c r="B2442" t="s">
        <v>8485</v>
      </c>
      <c r="C2442" t="s">
        <v>2366</v>
      </c>
      <c r="D2442" s="20" t="s">
        <v>10602</v>
      </c>
      <c r="E2442" s="15" t="s">
        <v>11271</v>
      </c>
      <c r="F2442" s="23" t="s">
        <v>8553</v>
      </c>
      <c r="G2442"/>
    </row>
    <row r="2443" spans="1:7" x14ac:dyDescent="0.3">
      <c r="A2443" t="s">
        <v>8490</v>
      </c>
      <c r="B2443" t="s">
        <v>8485</v>
      </c>
      <c r="C2443" t="s">
        <v>2368</v>
      </c>
      <c r="D2443" s="20" t="s">
        <v>10603</v>
      </c>
      <c r="E2443" s="15" t="s">
        <v>11272</v>
      </c>
      <c r="F2443" s="23" t="s">
        <v>8554</v>
      </c>
      <c r="G2443"/>
    </row>
    <row r="2444" spans="1:7" x14ac:dyDescent="0.3">
      <c r="A2444" t="s">
        <v>8490</v>
      </c>
      <c r="B2444" t="s">
        <v>8485</v>
      </c>
      <c r="C2444" t="s">
        <v>2370</v>
      </c>
      <c r="D2444" s="20" t="s">
        <v>10604</v>
      </c>
      <c r="E2444" s="15" t="s">
        <v>11273</v>
      </c>
      <c r="F2444" s="23" t="s">
        <v>8554</v>
      </c>
      <c r="G2444"/>
    </row>
    <row r="2445" spans="1:7" x14ac:dyDescent="0.3">
      <c r="A2445" t="s">
        <v>8490</v>
      </c>
      <c r="B2445" t="s">
        <v>8485</v>
      </c>
      <c r="C2445" t="s">
        <v>2372</v>
      </c>
      <c r="D2445" s="20" t="s">
        <v>10605</v>
      </c>
      <c r="E2445" s="15" t="s">
        <v>11274</v>
      </c>
      <c r="F2445" s="23" t="s">
        <v>8555</v>
      </c>
      <c r="G2445"/>
    </row>
    <row r="2446" spans="1:7" x14ac:dyDescent="0.3">
      <c r="A2446" t="s">
        <v>8490</v>
      </c>
      <c r="B2446" t="s">
        <v>8485</v>
      </c>
      <c r="C2446" t="s">
        <v>2374</v>
      </c>
      <c r="D2446" s="20" t="s">
        <v>10606</v>
      </c>
      <c r="E2446" s="15" t="s">
        <v>11275</v>
      </c>
      <c r="F2446" s="23" t="s">
        <v>8557</v>
      </c>
      <c r="G2446"/>
    </row>
    <row r="2447" spans="1:7" x14ac:dyDescent="0.3">
      <c r="A2447" t="s">
        <v>8490</v>
      </c>
      <c r="B2447" t="s">
        <v>8485</v>
      </c>
      <c r="C2447" t="s">
        <v>2376</v>
      </c>
      <c r="D2447" s="20" t="s">
        <v>10607</v>
      </c>
      <c r="E2447" s="15" t="s">
        <v>11276</v>
      </c>
      <c r="F2447" s="23" t="s">
        <v>8551</v>
      </c>
      <c r="G2447"/>
    </row>
    <row r="2448" spans="1:7" x14ac:dyDescent="0.3">
      <c r="A2448" t="s">
        <v>8490</v>
      </c>
      <c r="B2448" t="s">
        <v>8485</v>
      </c>
      <c r="C2448" t="s">
        <v>2378</v>
      </c>
      <c r="D2448" s="20" t="s">
        <v>10608</v>
      </c>
      <c r="E2448" s="15" t="s">
        <v>11277</v>
      </c>
      <c r="F2448" s="23" t="s">
        <v>8553</v>
      </c>
      <c r="G2448"/>
    </row>
    <row r="2449" spans="1:7" x14ac:dyDescent="0.3">
      <c r="A2449" t="s">
        <v>8490</v>
      </c>
      <c r="B2449" t="s">
        <v>8485</v>
      </c>
      <c r="C2449" t="s">
        <v>2380</v>
      </c>
      <c r="D2449" s="20" t="s">
        <v>10609</v>
      </c>
      <c r="E2449" s="15" t="s">
        <v>11278</v>
      </c>
      <c r="F2449" s="23" t="s">
        <v>8554</v>
      </c>
      <c r="G2449"/>
    </row>
    <row r="2450" spans="1:7" x14ac:dyDescent="0.3">
      <c r="A2450" t="s">
        <v>8490</v>
      </c>
      <c r="B2450" t="s">
        <v>8485</v>
      </c>
      <c r="C2450" t="s">
        <v>2382</v>
      </c>
      <c r="D2450" s="20" t="s">
        <v>10610</v>
      </c>
      <c r="E2450" s="15" t="s">
        <v>11279</v>
      </c>
      <c r="F2450" s="23" t="s">
        <v>8555</v>
      </c>
      <c r="G2450"/>
    </row>
    <row r="2451" spans="1:7" x14ac:dyDescent="0.3">
      <c r="A2451" t="s">
        <v>8490</v>
      </c>
      <c r="B2451" t="s">
        <v>8485</v>
      </c>
      <c r="C2451" t="s">
        <v>2384</v>
      </c>
      <c r="D2451" s="20" t="s">
        <v>10611</v>
      </c>
      <c r="E2451" s="15" t="s">
        <v>11280</v>
      </c>
      <c r="F2451" s="23" t="s">
        <v>8555</v>
      </c>
      <c r="G2451"/>
    </row>
    <row r="2452" spans="1:7" x14ac:dyDescent="0.3">
      <c r="A2452" t="s">
        <v>8490</v>
      </c>
      <c r="B2452" t="s">
        <v>8485</v>
      </c>
      <c r="C2452" t="s">
        <v>2386</v>
      </c>
      <c r="D2452" s="20" t="s">
        <v>10612</v>
      </c>
      <c r="E2452" s="15" t="s">
        <v>11281</v>
      </c>
      <c r="F2452" s="23" t="s">
        <v>8553</v>
      </c>
      <c r="G2452"/>
    </row>
    <row r="2453" spans="1:7" x14ac:dyDescent="0.3">
      <c r="A2453" t="s">
        <v>8490</v>
      </c>
      <c r="B2453" t="s">
        <v>8485</v>
      </c>
      <c r="C2453" t="s">
        <v>2388</v>
      </c>
      <c r="D2453" s="20" t="s">
        <v>10613</v>
      </c>
      <c r="E2453" s="15" t="s">
        <v>11282</v>
      </c>
      <c r="F2453" s="23" t="s">
        <v>8553</v>
      </c>
      <c r="G2453"/>
    </row>
    <row r="2454" spans="1:7" x14ac:dyDescent="0.3">
      <c r="A2454" t="s">
        <v>8490</v>
      </c>
      <c r="B2454" t="s">
        <v>8485</v>
      </c>
      <c r="C2454" t="s">
        <v>2390</v>
      </c>
      <c r="D2454" s="20" t="s">
        <v>10614</v>
      </c>
      <c r="E2454" s="15" t="s">
        <v>11283</v>
      </c>
      <c r="F2454" s="23" t="s">
        <v>8551</v>
      </c>
      <c r="G2454"/>
    </row>
    <row r="2455" spans="1:7" x14ac:dyDescent="0.3">
      <c r="A2455" t="s">
        <v>8490</v>
      </c>
      <c r="B2455" t="s">
        <v>8485</v>
      </c>
      <c r="C2455" t="s">
        <v>2392</v>
      </c>
      <c r="D2455" s="20" t="s">
        <v>10615</v>
      </c>
      <c r="E2455" s="15" t="s">
        <v>11284</v>
      </c>
      <c r="F2455" s="23" t="s">
        <v>8554</v>
      </c>
      <c r="G2455"/>
    </row>
    <row r="2456" spans="1:7" x14ac:dyDescent="0.3">
      <c r="A2456" t="s">
        <v>8490</v>
      </c>
      <c r="B2456" t="s">
        <v>8485</v>
      </c>
      <c r="C2456" t="s">
        <v>2394</v>
      </c>
      <c r="D2456" s="20" t="s">
        <v>10616</v>
      </c>
      <c r="E2456" s="15" t="s">
        <v>11285</v>
      </c>
      <c r="F2456" s="23" t="s">
        <v>8553</v>
      </c>
      <c r="G2456"/>
    </row>
    <row r="2457" spans="1:7" x14ac:dyDescent="0.3">
      <c r="A2457" t="s">
        <v>8490</v>
      </c>
      <c r="B2457" t="s">
        <v>8485</v>
      </c>
      <c r="C2457" t="s">
        <v>2396</v>
      </c>
      <c r="D2457" s="20" t="s">
        <v>10617</v>
      </c>
      <c r="E2457" s="15" t="s">
        <v>11286</v>
      </c>
      <c r="F2457" s="23" t="s">
        <v>8555</v>
      </c>
      <c r="G2457"/>
    </row>
    <row r="2458" spans="1:7" x14ac:dyDescent="0.3">
      <c r="A2458" t="s">
        <v>8490</v>
      </c>
      <c r="B2458" t="s">
        <v>8485</v>
      </c>
      <c r="C2458" t="s">
        <v>2398</v>
      </c>
      <c r="D2458" s="20" t="s">
        <v>10618</v>
      </c>
      <c r="E2458" s="15" t="s">
        <v>11287</v>
      </c>
      <c r="F2458" s="23" t="s">
        <v>8551</v>
      </c>
      <c r="G2458"/>
    </row>
    <row r="2459" spans="1:7" x14ac:dyDescent="0.3">
      <c r="A2459" t="s">
        <v>8490</v>
      </c>
      <c r="B2459" t="s">
        <v>8485</v>
      </c>
      <c r="C2459" t="s">
        <v>2400</v>
      </c>
      <c r="D2459" s="20" t="s">
        <v>10619</v>
      </c>
      <c r="E2459" s="15" t="s">
        <v>11288</v>
      </c>
      <c r="F2459" s="23" t="s">
        <v>8553</v>
      </c>
      <c r="G2459"/>
    </row>
    <row r="2460" spans="1:7" x14ac:dyDescent="0.3">
      <c r="A2460" t="s">
        <v>8490</v>
      </c>
      <c r="B2460" t="s">
        <v>8485</v>
      </c>
      <c r="C2460" t="s">
        <v>2402</v>
      </c>
      <c r="D2460" s="20" t="s">
        <v>10620</v>
      </c>
      <c r="E2460" s="15" t="s">
        <v>11289</v>
      </c>
      <c r="F2460" s="23" t="s">
        <v>8554</v>
      </c>
      <c r="G2460"/>
    </row>
    <row r="2461" spans="1:7" x14ac:dyDescent="0.3">
      <c r="A2461" t="s">
        <v>8490</v>
      </c>
      <c r="B2461" t="s">
        <v>8485</v>
      </c>
      <c r="C2461" t="s">
        <v>2404</v>
      </c>
      <c r="D2461" s="20" t="s">
        <v>10621</v>
      </c>
      <c r="E2461" s="15" t="s">
        <v>11290</v>
      </c>
      <c r="F2461" s="23" t="s">
        <v>8555</v>
      </c>
      <c r="G2461"/>
    </row>
    <row r="2462" spans="1:7" x14ac:dyDescent="0.3">
      <c r="A2462" t="s">
        <v>8490</v>
      </c>
      <c r="B2462" t="s">
        <v>8485</v>
      </c>
      <c r="C2462" t="s">
        <v>2406</v>
      </c>
      <c r="D2462" s="20" t="s">
        <v>10622</v>
      </c>
      <c r="E2462" s="15" t="s">
        <v>11291</v>
      </c>
      <c r="F2462" s="23" t="s">
        <v>8555</v>
      </c>
      <c r="G2462"/>
    </row>
    <row r="2463" spans="1:7" x14ac:dyDescent="0.3">
      <c r="A2463" t="s">
        <v>8490</v>
      </c>
      <c r="B2463" t="s">
        <v>8485</v>
      </c>
      <c r="C2463" t="s">
        <v>2408</v>
      </c>
      <c r="D2463" s="20" t="s">
        <v>10623</v>
      </c>
      <c r="E2463" s="15" t="s">
        <v>11292</v>
      </c>
      <c r="F2463" s="23" t="s">
        <v>8558</v>
      </c>
      <c r="G2463"/>
    </row>
    <row r="2464" spans="1:7" x14ac:dyDescent="0.3">
      <c r="A2464" t="s">
        <v>8490</v>
      </c>
      <c r="B2464" t="s">
        <v>8485</v>
      </c>
      <c r="C2464" t="s">
        <v>2410</v>
      </c>
      <c r="D2464" s="20" t="s">
        <v>10624</v>
      </c>
      <c r="E2464" s="15" t="s">
        <v>11293</v>
      </c>
      <c r="F2464" s="23" t="s">
        <v>8552</v>
      </c>
      <c r="G2464"/>
    </row>
    <row r="2465" spans="1:7" x14ac:dyDescent="0.3">
      <c r="A2465" t="s">
        <v>8490</v>
      </c>
      <c r="B2465" t="s">
        <v>8485</v>
      </c>
      <c r="C2465" t="s">
        <v>2412</v>
      </c>
      <c r="D2465" s="20" t="s">
        <v>10625</v>
      </c>
      <c r="E2465" s="15" t="s">
        <v>11294</v>
      </c>
      <c r="F2465" s="23" t="s">
        <v>8557</v>
      </c>
      <c r="G2465"/>
    </row>
    <row r="2466" spans="1:7" x14ac:dyDescent="0.3">
      <c r="A2466" t="s">
        <v>8490</v>
      </c>
      <c r="B2466" t="s">
        <v>8485</v>
      </c>
      <c r="C2466" t="s">
        <v>2414</v>
      </c>
      <c r="D2466" s="20" t="s">
        <v>10626</v>
      </c>
      <c r="E2466" s="15" t="s">
        <v>11295</v>
      </c>
      <c r="F2466" s="23" t="s">
        <v>8559</v>
      </c>
      <c r="G2466"/>
    </row>
    <row r="2467" spans="1:7" x14ac:dyDescent="0.3">
      <c r="A2467" t="s">
        <v>8490</v>
      </c>
      <c r="B2467" t="s">
        <v>8485</v>
      </c>
      <c r="C2467" t="s">
        <v>2416</v>
      </c>
      <c r="D2467" s="20" t="s">
        <v>10627</v>
      </c>
      <c r="E2467" s="15" t="s">
        <v>11296</v>
      </c>
      <c r="F2467" s="23" t="s">
        <v>8551</v>
      </c>
      <c r="G2467"/>
    </row>
    <row r="2468" spans="1:7" x14ac:dyDescent="0.3">
      <c r="A2468" t="s">
        <v>8490</v>
      </c>
      <c r="B2468" t="s">
        <v>8485</v>
      </c>
      <c r="C2468" t="s">
        <v>2418</v>
      </c>
      <c r="D2468" s="20" t="s">
        <v>10628</v>
      </c>
      <c r="E2468" s="15" t="s">
        <v>11297</v>
      </c>
      <c r="F2468" s="23" t="s">
        <v>8551</v>
      </c>
      <c r="G2468"/>
    </row>
    <row r="2469" spans="1:7" x14ac:dyDescent="0.3">
      <c r="A2469" t="s">
        <v>8490</v>
      </c>
      <c r="B2469" t="s">
        <v>8485</v>
      </c>
      <c r="C2469" t="s">
        <v>2420</v>
      </c>
      <c r="D2469" s="20" t="s">
        <v>10629</v>
      </c>
      <c r="E2469" s="15" t="s">
        <v>11298</v>
      </c>
      <c r="F2469" s="23" t="s">
        <v>8553</v>
      </c>
      <c r="G2469"/>
    </row>
    <row r="2470" spans="1:7" x14ac:dyDescent="0.3">
      <c r="A2470" t="s">
        <v>8490</v>
      </c>
      <c r="B2470" t="s">
        <v>8485</v>
      </c>
      <c r="C2470" t="s">
        <v>2422</v>
      </c>
      <c r="D2470" s="20" t="s">
        <v>10630</v>
      </c>
      <c r="E2470" s="15" t="s">
        <v>11299</v>
      </c>
      <c r="F2470" s="23" t="s">
        <v>8558</v>
      </c>
      <c r="G2470"/>
    </row>
    <row r="2471" spans="1:7" x14ac:dyDescent="0.3">
      <c r="A2471" t="s">
        <v>8490</v>
      </c>
      <c r="B2471" t="s">
        <v>8485</v>
      </c>
      <c r="C2471" t="s">
        <v>2423</v>
      </c>
      <c r="D2471" s="20" t="s">
        <v>10631</v>
      </c>
      <c r="E2471" s="15" t="s">
        <v>11300</v>
      </c>
      <c r="F2471" s="23" t="s">
        <v>8551</v>
      </c>
      <c r="G2471"/>
    </row>
    <row r="2472" spans="1:7" x14ac:dyDescent="0.3">
      <c r="A2472" t="s">
        <v>8490</v>
      </c>
      <c r="B2472" t="s">
        <v>8485</v>
      </c>
      <c r="C2472" t="s">
        <v>2425</v>
      </c>
      <c r="D2472" s="20" t="s">
        <v>10632</v>
      </c>
      <c r="E2472" s="15" t="s">
        <v>11301</v>
      </c>
      <c r="F2472" s="23" t="s">
        <v>8558</v>
      </c>
      <c r="G2472"/>
    </row>
    <row r="2473" spans="1:7" x14ac:dyDescent="0.3">
      <c r="A2473" t="s">
        <v>8490</v>
      </c>
      <c r="B2473" t="s">
        <v>8485</v>
      </c>
      <c r="C2473" t="s">
        <v>2426</v>
      </c>
      <c r="D2473" s="20" t="s">
        <v>10633</v>
      </c>
      <c r="E2473" s="15" t="s">
        <v>11302</v>
      </c>
      <c r="F2473" s="23" t="s">
        <v>8551</v>
      </c>
      <c r="G2473"/>
    </row>
    <row r="2474" spans="1:7" x14ac:dyDescent="0.3">
      <c r="A2474" t="s">
        <v>8490</v>
      </c>
      <c r="B2474" t="s">
        <v>8485</v>
      </c>
      <c r="C2474" t="s">
        <v>2428</v>
      </c>
      <c r="D2474" s="20" t="s">
        <v>10634</v>
      </c>
      <c r="E2474" s="15" t="s">
        <v>11303</v>
      </c>
      <c r="F2474" s="23" t="s">
        <v>8553</v>
      </c>
      <c r="G2474"/>
    </row>
    <row r="2475" spans="1:7" x14ac:dyDescent="0.3">
      <c r="A2475" t="s">
        <v>8490</v>
      </c>
      <c r="B2475" t="s">
        <v>8485</v>
      </c>
      <c r="C2475" t="s">
        <v>2430</v>
      </c>
      <c r="D2475" s="20" t="s">
        <v>10635</v>
      </c>
      <c r="E2475" s="15" t="s">
        <v>11304</v>
      </c>
      <c r="F2475" s="23" t="s">
        <v>8555</v>
      </c>
      <c r="G2475"/>
    </row>
    <row r="2476" spans="1:7" x14ac:dyDescent="0.3">
      <c r="A2476" t="s">
        <v>8490</v>
      </c>
      <c r="B2476" t="s">
        <v>8485</v>
      </c>
      <c r="C2476" t="s">
        <v>2432</v>
      </c>
      <c r="D2476" s="20" t="s">
        <v>10636</v>
      </c>
      <c r="E2476" s="15" t="s">
        <v>11305</v>
      </c>
      <c r="F2476" s="23" t="s">
        <v>8551</v>
      </c>
      <c r="G2476"/>
    </row>
    <row r="2477" spans="1:7" x14ac:dyDescent="0.3">
      <c r="A2477" t="s">
        <v>8490</v>
      </c>
      <c r="B2477" t="s">
        <v>8485</v>
      </c>
      <c r="C2477" t="s">
        <v>2434</v>
      </c>
      <c r="D2477" s="20" t="s">
        <v>10637</v>
      </c>
      <c r="E2477" s="15" t="s">
        <v>11306</v>
      </c>
      <c r="F2477" s="23" t="s">
        <v>8559</v>
      </c>
      <c r="G2477"/>
    </row>
    <row r="2478" spans="1:7" x14ac:dyDescent="0.3">
      <c r="A2478" t="s">
        <v>8490</v>
      </c>
      <c r="B2478" t="s">
        <v>8485</v>
      </c>
      <c r="C2478" t="s">
        <v>2436</v>
      </c>
      <c r="D2478" s="20" t="s">
        <v>10638</v>
      </c>
      <c r="E2478" s="15" t="s">
        <v>11307</v>
      </c>
      <c r="F2478" s="23" t="s">
        <v>8551</v>
      </c>
      <c r="G2478"/>
    </row>
    <row r="2479" spans="1:7" x14ac:dyDescent="0.3">
      <c r="A2479" t="s">
        <v>8490</v>
      </c>
      <c r="B2479" t="s">
        <v>8485</v>
      </c>
      <c r="C2479" t="s">
        <v>2438</v>
      </c>
      <c r="D2479" s="20" t="s">
        <v>10639</v>
      </c>
      <c r="E2479" s="15" t="s">
        <v>11308</v>
      </c>
      <c r="F2479" s="23" t="s">
        <v>8551</v>
      </c>
      <c r="G2479"/>
    </row>
    <row r="2480" spans="1:7" x14ac:dyDescent="0.3">
      <c r="A2480" t="s">
        <v>8490</v>
      </c>
      <c r="B2480" t="s">
        <v>8485</v>
      </c>
      <c r="C2480" t="s">
        <v>2440</v>
      </c>
      <c r="D2480" s="20" t="s">
        <v>10640</v>
      </c>
      <c r="E2480" s="15" t="s">
        <v>11309</v>
      </c>
      <c r="F2480" s="23" t="s">
        <v>8553</v>
      </c>
      <c r="G2480"/>
    </row>
    <row r="2481" spans="1:7" x14ac:dyDescent="0.3">
      <c r="A2481" t="s">
        <v>8490</v>
      </c>
      <c r="B2481" t="s">
        <v>8485</v>
      </c>
      <c r="C2481" t="s">
        <v>2442</v>
      </c>
      <c r="D2481" s="20" t="s">
        <v>10641</v>
      </c>
      <c r="E2481" s="15" t="s">
        <v>11310</v>
      </c>
      <c r="F2481" s="23" t="s">
        <v>8557</v>
      </c>
      <c r="G2481"/>
    </row>
    <row r="2482" spans="1:7" x14ac:dyDescent="0.3">
      <c r="A2482" t="s">
        <v>8490</v>
      </c>
      <c r="B2482" t="s">
        <v>8485</v>
      </c>
      <c r="C2482" t="s">
        <v>2444</v>
      </c>
      <c r="D2482" s="20" t="s">
        <v>10642</v>
      </c>
      <c r="E2482" s="15" t="s">
        <v>11311</v>
      </c>
      <c r="F2482" s="23" t="s">
        <v>8558</v>
      </c>
      <c r="G2482"/>
    </row>
    <row r="2483" spans="1:7" x14ac:dyDescent="0.3">
      <c r="A2483" t="s">
        <v>8490</v>
      </c>
      <c r="B2483" t="s">
        <v>8485</v>
      </c>
      <c r="C2483" t="s">
        <v>2446</v>
      </c>
      <c r="D2483" s="20" t="s">
        <v>10643</v>
      </c>
      <c r="E2483" s="15" t="s">
        <v>11312</v>
      </c>
      <c r="F2483" s="23" t="s">
        <v>8557</v>
      </c>
      <c r="G2483"/>
    </row>
    <row r="2484" spans="1:7" x14ac:dyDescent="0.3">
      <c r="A2484" t="s">
        <v>8490</v>
      </c>
      <c r="B2484" t="s">
        <v>8485</v>
      </c>
      <c r="C2484" t="s">
        <v>2448</v>
      </c>
      <c r="D2484" s="20" t="s">
        <v>10644</v>
      </c>
      <c r="E2484" s="15" t="s">
        <v>11313</v>
      </c>
      <c r="F2484" s="23" t="s">
        <v>8558</v>
      </c>
      <c r="G2484"/>
    </row>
    <row r="2485" spans="1:7" x14ac:dyDescent="0.3">
      <c r="A2485" t="s">
        <v>8490</v>
      </c>
      <c r="B2485" t="s">
        <v>8485</v>
      </c>
      <c r="C2485" t="s">
        <v>2450</v>
      </c>
      <c r="D2485" s="20" t="s">
        <v>10645</v>
      </c>
      <c r="E2485" s="15" t="s">
        <v>11314</v>
      </c>
      <c r="F2485" s="23" t="s">
        <v>8553</v>
      </c>
      <c r="G2485"/>
    </row>
    <row r="2486" spans="1:7" x14ac:dyDescent="0.3">
      <c r="A2486" t="s">
        <v>8490</v>
      </c>
      <c r="B2486" t="s">
        <v>8485</v>
      </c>
      <c r="C2486" t="s">
        <v>2452</v>
      </c>
      <c r="D2486" s="20" t="s">
        <v>10646</v>
      </c>
      <c r="E2486" s="15" t="s">
        <v>11315</v>
      </c>
      <c r="F2486" s="23" t="s">
        <v>8554</v>
      </c>
      <c r="G2486"/>
    </row>
    <row r="2487" spans="1:7" x14ac:dyDescent="0.3">
      <c r="A2487" t="s">
        <v>8490</v>
      </c>
      <c r="B2487" t="s">
        <v>8485</v>
      </c>
      <c r="C2487" t="s">
        <v>2454</v>
      </c>
      <c r="D2487" s="20" t="s">
        <v>10647</v>
      </c>
      <c r="E2487" s="15" t="s">
        <v>11316</v>
      </c>
      <c r="F2487" s="23" t="s">
        <v>8558</v>
      </c>
      <c r="G2487"/>
    </row>
    <row r="2488" spans="1:7" x14ac:dyDescent="0.3">
      <c r="A2488" t="s">
        <v>8490</v>
      </c>
      <c r="B2488" t="s">
        <v>8485</v>
      </c>
      <c r="C2488" t="s">
        <v>2456</v>
      </c>
      <c r="D2488" s="20" t="s">
        <v>10648</v>
      </c>
      <c r="E2488" s="15" t="s">
        <v>11317</v>
      </c>
      <c r="F2488" s="23" t="s">
        <v>8551</v>
      </c>
      <c r="G2488"/>
    </row>
    <row r="2489" spans="1:7" x14ac:dyDescent="0.3">
      <c r="A2489" t="s">
        <v>8490</v>
      </c>
      <c r="B2489" t="s">
        <v>8485</v>
      </c>
      <c r="C2489" t="s">
        <v>2458</v>
      </c>
      <c r="D2489" s="20" t="s">
        <v>10649</v>
      </c>
      <c r="E2489" s="15" t="s">
        <v>11318</v>
      </c>
      <c r="F2489" s="23" t="s">
        <v>8553</v>
      </c>
      <c r="G2489"/>
    </row>
    <row r="2490" spans="1:7" x14ac:dyDescent="0.3">
      <c r="A2490" t="s">
        <v>8490</v>
      </c>
      <c r="B2490" t="s">
        <v>8485</v>
      </c>
      <c r="C2490" t="s">
        <v>2460</v>
      </c>
      <c r="D2490" s="20" t="s">
        <v>10650</v>
      </c>
      <c r="E2490" s="15" t="s">
        <v>11319</v>
      </c>
      <c r="F2490" s="23" t="s">
        <v>8554</v>
      </c>
      <c r="G2490"/>
    </row>
    <row r="2491" spans="1:7" x14ac:dyDescent="0.3">
      <c r="A2491" t="s">
        <v>8490</v>
      </c>
      <c r="B2491" t="s">
        <v>8485</v>
      </c>
      <c r="C2491" t="s">
        <v>2462</v>
      </c>
      <c r="D2491" s="20" t="s">
        <v>10651</v>
      </c>
      <c r="E2491" s="15" t="s">
        <v>11320</v>
      </c>
      <c r="F2491" s="23" t="s">
        <v>8551</v>
      </c>
      <c r="G2491"/>
    </row>
    <row r="2492" spans="1:7" x14ac:dyDescent="0.3">
      <c r="A2492" t="s">
        <v>8490</v>
      </c>
      <c r="B2492" t="s">
        <v>8485</v>
      </c>
      <c r="C2492" t="s">
        <v>2464</v>
      </c>
      <c r="D2492" s="20" t="s">
        <v>10652</v>
      </c>
      <c r="E2492" s="15" t="s">
        <v>11321</v>
      </c>
      <c r="F2492" s="23" t="s">
        <v>8553</v>
      </c>
      <c r="G2492"/>
    </row>
    <row r="2493" spans="1:7" x14ac:dyDescent="0.3">
      <c r="A2493" t="s">
        <v>8490</v>
      </c>
      <c r="B2493" t="s">
        <v>8485</v>
      </c>
      <c r="C2493" t="s">
        <v>2466</v>
      </c>
      <c r="D2493" s="20" t="s">
        <v>10653</v>
      </c>
      <c r="E2493" s="15" t="s">
        <v>11322</v>
      </c>
      <c r="F2493" s="23" t="s">
        <v>8554</v>
      </c>
      <c r="G2493"/>
    </row>
    <row r="2494" spans="1:7" x14ac:dyDescent="0.3">
      <c r="A2494" t="s">
        <v>8490</v>
      </c>
      <c r="B2494" t="s">
        <v>8485</v>
      </c>
      <c r="C2494" t="s">
        <v>2468</v>
      </c>
      <c r="D2494" s="20" t="s">
        <v>10654</v>
      </c>
      <c r="E2494" s="15" t="s">
        <v>11323</v>
      </c>
      <c r="F2494" s="23" t="s">
        <v>8555</v>
      </c>
      <c r="G2494"/>
    </row>
    <row r="2495" spans="1:7" x14ac:dyDescent="0.3">
      <c r="A2495" t="s">
        <v>8490</v>
      </c>
      <c r="B2495" t="s">
        <v>8485</v>
      </c>
      <c r="C2495" t="s">
        <v>2470</v>
      </c>
      <c r="D2495" s="20" t="s">
        <v>10655</v>
      </c>
      <c r="E2495" s="15" t="s">
        <v>11324</v>
      </c>
      <c r="F2495" s="23" t="s">
        <v>8557</v>
      </c>
      <c r="G2495"/>
    </row>
    <row r="2496" spans="1:7" x14ac:dyDescent="0.3">
      <c r="A2496" t="s">
        <v>8490</v>
      </c>
      <c r="B2496" t="s">
        <v>8485</v>
      </c>
      <c r="C2496" t="s">
        <v>2472</v>
      </c>
      <c r="D2496" s="20" t="s">
        <v>10656</v>
      </c>
      <c r="E2496" s="15" t="s">
        <v>11325</v>
      </c>
      <c r="F2496" s="23" t="s">
        <v>8554</v>
      </c>
      <c r="G2496"/>
    </row>
    <row r="2497" spans="1:7" x14ac:dyDescent="0.3">
      <c r="A2497" t="s">
        <v>8490</v>
      </c>
      <c r="B2497" t="s">
        <v>8485</v>
      </c>
      <c r="C2497" t="s">
        <v>2474</v>
      </c>
      <c r="D2497" s="20" t="s">
        <v>10657</v>
      </c>
      <c r="E2497" s="15" t="s">
        <v>11326</v>
      </c>
      <c r="F2497" s="23" t="s">
        <v>8555</v>
      </c>
      <c r="G2497"/>
    </row>
    <row r="2498" spans="1:7" x14ac:dyDescent="0.3">
      <c r="A2498" t="s">
        <v>8490</v>
      </c>
      <c r="B2498" t="s">
        <v>8485</v>
      </c>
      <c r="C2498" t="s">
        <v>2476</v>
      </c>
      <c r="D2498" s="20" t="s">
        <v>10658</v>
      </c>
      <c r="E2498" s="15" t="s">
        <v>11327</v>
      </c>
      <c r="F2498" s="23" t="s">
        <v>8557</v>
      </c>
      <c r="G2498"/>
    </row>
    <row r="2499" spans="1:7" x14ac:dyDescent="0.3">
      <c r="A2499" t="s">
        <v>8490</v>
      </c>
      <c r="B2499" t="s">
        <v>8485</v>
      </c>
      <c r="C2499" t="s">
        <v>2478</v>
      </c>
      <c r="D2499" s="20" t="s">
        <v>10659</v>
      </c>
      <c r="E2499" s="15" t="s">
        <v>11328</v>
      </c>
      <c r="F2499" s="23" t="s">
        <v>8551</v>
      </c>
      <c r="G2499"/>
    </row>
    <row r="2500" spans="1:7" x14ac:dyDescent="0.3">
      <c r="A2500" t="s">
        <v>8490</v>
      </c>
      <c r="B2500" t="s">
        <v>8485</v>
      </c>
      <c r="C2500" t="s">
        <v>2480</v>
      </c>
      <c r="D2500" s="20" t="s">
        <v>10660</v>
      </c>
      <c r="E2500" s="15" t="s">
        <v>11329</v>
      </c>
      <c r="F2500" s="23" t="s">
        <v>8553</v>
      </c>
      <c r="G2500"/>
    </row>
    <row r="2501" spans="1:7" x14ac:dyDescent="0.3">
      <c r="A2501" t="s">
        <v>8490</v>
      </c>
      <c r="B2501" t="s">
        <v>8485</v>
      </c>
      <c r="C2501" t="s">
        <v>2482</v>
      </c>
      <c r="D2501" s="20" t="s">
        <v>10661</v>
      </c>
      <c r="E2501" s="15" t="s">
        <v>11330</v>
      </c>
      <c r="F2501" s="23" t="s">
        <v>8554</v>
      </c>
      <c r="G2501"/>
    </row>
    <row r="2502" spans="1:7" x14ac:dyDescent="0.3">
      <c r="A2502" t="s">
        <v>8490</v>
      </c>
      <c r="B2502" t="s">
        <v>8485</v>
      </c>
      <c r="C2502" t="s">
        <v>2484</v>
      </c>
      <c r="D2502" s="20" t="s">
        <v>10662</v>
      </c>
      <c r="E2502" s="15" t="s">
        <v>11331</v>
      </c>
      <c r="F2502" s="23" t="s">
        <v>8554</v>
      </c>
      <c r="G2502"/>
    </row>
    <row r="2503" spans="1:7" x14ac:dyDescent="0.3">
      <c r="A2503" t="s">
        <v>8490</v>
      </c>
      <c r="B2503" t="s">
        <v>8485</v>
      </c>
      <c r="C2503" t="s">
        <v>2486</v>
      </c>
      <c r="D2503" s="20" t="s">
        <v>10663</v>
      </c>
      <c r="E2503" s="15" t="s">
        <v>11332</v>
      </c>
      <c r="F2503" s="23" t="s">
        <v>8551</v>
      </c>
      <c r="G2503"/>
    </row>
    <row r="2504" spans="1:7" x14ac:dyDescent="0.3">
      <c r="A2504" t="s">
        <v>8490</v>
      </c>
      <c r="B2504" t="s">
        <v>8485</v>
      </c>
      <c r="C2504" t="s">
        <v>2488</v>
      </c>
      <c r="D2504" s="20" t="s">
        <v>10664</v>
      </c>
      <c r="E2504" s="15" t="s">
        <v>11333</v>
      </c>
      <c r="F2504" s="23" t="s">
        <v>8553</v>
      </c>
      <c r="G2504"/>
    </row>
    <row r="2505" spans="1:7" x14ac:dyDescent="0.3">
      <c r="A2505" t="s">
        <v>8490</v>
      </c>
      <c r="B2505" t="s">
        <v>8485</v>
      </c>
      <c r="C2505" t="s">
        <v>2490</v>
      </c>
      <c r="D2505" s="20" t="s">
        <v>10665</v>
      </c>
      <c r="E2505" s="15" t="s">
        <v>11334</v>
      </c>
      <c r="F2505" s="23" t="s">
        <v>8554</v>
      </c>
      <c r="G2505"/>
    </row>
    <row r="2506" spans="1:7" x14ac:dyDescent="0.3">
      <c r="A2506" t="s">
        <v>8490</v>
      </c>
      <c r="B2506" t="s">
        <v>8485</v>
      </c>
      <c r="C2506" t="s">
        <v>2492</v>
      </c>
      <c r="D2506" s="20" t="s">
        <v>10666</v>
      </c>
      <c r="E2506" s="15" t="s">
        <v>11335</v>
      </c>
      <c r="F2506" s="23" t="s">
        <v>8555</v>
      </c>
      <c r="G2506"/>
    </row>
    <row r="2507" spans="1:7" x14ac:dyDescent="0.3">
      <c r="A2507" t="s">
        <v>8490</v>
      </c>
      <c r="B2507" t="s">
        <v>8485</v>
      </c>
      <c r="C2507" t="s">
        <v>2494</v>
      </c>
      <c r="D2507" s="20" t="s">
        <v>10667</v>
      </c>
      <c r="E2507" s="15" t="s">
        <v>11336</v>
      </c>
      <c r="F2507" s="23" t="s">
        <v>8557</v>
      </c>
      <c r="G2507"/>
    </row>
    <row r="2508" spans="1:7" x14ac:dyDescent="0.3">
      <c r="A2508" t="s">
        <v>8490</v>
      </c>
      <c r="B2508" t="s">
        <v>8485</v>
      </c>
      <c r="C2508" t="s">
        <v>2496</v>
      </c>
      <c r="D2508" s="20" t="s">
        <v>10668</v>
      </c>
      <c r="E2508" s="15" t="s">
        <v>11337</v>
      </c>
      <c r="F2508" s="23" t="s">
        <v>8551</v>
      </c>
      <c r="G2508"/>
    </row>
    <row r="2509" spans="1:7" x14ac:dyDescent="0.3">
      <c r="A2509" t="s">
        <v>8490</v>
      </c>
      <c r="B2509" t="s">
        <v>8485</v>
      </c>
      <c r="C2509" t="s">
        <v>2498</v>
      </c>
      <c r="D2509" s="20" t="s">
        <v>10669</v>
      </c>
      <c r="E2509" s="15" t="s">
        <v>11338</v>
      </c>
      <c r="F2509" s="23" t="s">
        <v>8553</v>
      </c>
      <c r="G2509"/>
    </row>
    <row r="2510" spans="1:7" x14ac:dyDescent="0.3">
      <c r="A2510" t="s">
        <v>8490</v>
      </c>
      <c r="B2510" t="s">
        <v>8485</v>
      </c>
      <c r="C2510" t="s">
        <v>2500</v>
      </c>
      <c r="D2510" s="20" t="s">
        <v>10670</v>
      </c>
      <c r="E2510" s="15" t="s">
        <v>11339</v>
      </c>
      <c r="F2510" s="23" t="s">
        <v>8554</v>
      </c>
      <c r="G2510"/>
    </row>
    <row r="2511" spans="1:7" x14ac:dyDescent="0.3">
      <c r="A2511" t="s">
        <v>8490</v>
      </c>
      <c r="B2511" t="s">
        <v>8485</v>
      </c>
      <c r="C2511" t="s">
        <v>2502</v>
      </c>
      <c r="D2511" s="20" t="s">
        <v>10671</v>
      </c>
      <c r="E2511" s="15" t="s">
        <v>11340</v>
      </c>
      <c r="F2511" s="23" t="s">
        <v>8559</v>
      </c>
      <c r="G2511"/>
    </row>
    <row r="2512" spans="1:7" x14ac:dyDescent="0.3">
      <c r="A2512" t="s">
        <v>8490</v>
      </c>
      <c r="B2512" t="s">
        <v>8485</v>
      </c>
      <c r="C2512" t="s">
        <v>2503</v>
      </c>
      <c r="D2512" s="20" t="s">
        <v>10672</v>
      </c>
      <c r="E2512" s="15" t="s">
        <v>11341</v>
      </c>
      <c r="F2512" s="23" t="s">
        <v>8552</v>
      </c>
      <c r="G2512"/>
    </row>
    <row r="2513" spans="1:7" x14ac:dyDescent="0.3">
      <c r="A2513" t="s">
        <v>8490</v>
      </c>
      <c r="B2513" t="s">
        <v>8485</v>
      </c>
      <c r="C2513" t="s">
        <v>2504</v>
      </c>
      <c r="D2513" s="20" t="s">
        <v>10673</v>
      </c>
      <c r="E2513" s="15" t="s">
        <v>11342</v>
      </c>
      <c r="F2513" s="23" t="s">
        <v>8551</v>
      </c>
      <c r="G2513"/>
    </row>
    <row r="2514" spans="1:7" x14ac:dyDescent="0.3">
      <c r="A2514" t="s">
        <v>8490</v>
      </c>
      <c r="B2514" t="s">
        <v>8485</v>
      </c>
      <c r="C2514" t="s">
        <v>2506</v>
      </c>
      <c r="D2514" s="20" t="s">
        <v>10674</v>
      </c>
      <c r="E2514" s="15" t="s">
        <v>11343</v>
      </c>
      <c r="F2514" s="23" t="s">
        <v>8553</v>
      </c>
      <c r="G2514"/>
    </row>
    <row r="2515" spans="1:7" x14ac:dyDescent="0.3">
      <c r="A2515" t="s">
        <v>8490</v>
      </c>
      <c r="B2515" t="s">
        <v>8485</v>
      </c>
      <c r="C2515" t="s">
        <v>2508</v>
      </c>
      <c r="D2515" s="20" t="s">
        <v>10675</v>
      </c>
      <c r="E2515" s="15" t="s">
        <v>11344</v>
      </c>
      <c r="F2515" s="23" t="s">
        <v>8554</v>
      </c>
      <c r="G2515"/>
    </row>
    <row r="2516" spans="1:7" x14ac:dyDescent="0.3">
      <c r="A2516" t="s">
        <v>8490</v>
      </c>
      <c r="B2516" t="s">
        <v>8485</v>
      </c>
      <c r="C2516" t="s">
        <v>2510</v>
      </c>
      <c r="D2516" s="20" t="s">
        <v>10676</v>
      </c>
      <c r="E2516" s="15" t="s">
        <v>11345</v>
      </c>
      <c r="F2516" s="23" t="s">
        <v>8551</v>
      </c>
      <c r="G2516"/>
    </row>
    <row r="2517" spans="1:7" x14ac:dyDescent="0.3">
      <c r="A2517" t="s">
        <v>8490</v>
      </c>
      <c r="B2517" t="s">
        <v>8485</v>
      </c>
      <c r="C2517" t="s">
        <v>2512</v>
      </c>
      <c r="D2517" s="20" t="s">
        <v>10677</v>
      </c>
      <c r="E2517" s="15" t="s">
        <v>11346</v>
      </c>
      <c r="F2517" s="23" t="s">
        <v>8553</v>
      </c>
      <c r="G2517"/>
    </row>
    <row r="2518" spans="1:7" x14ac:dyDescent="0.3">
      <c r="A2518" t="s">
        <v>8490</v>
      </c>
      <c r="B2518" t="s">
        <v>8485</v>
      </c>
      <c r="C2518" t="s">
        <v>2514</v>
      </c>
      <c r="D2518" s="20" t="s">
        <v>10678</v>
      </c>
      <c r="E2518" s="15" t="s">
        <v>11347</v>
      </c>
      <c r="F2518" s="23" t="s">
        <v>8554</v>
      </c>
      <c r="G2518"/>
    </row>
    <row r="2519" spans="1:7" x14ac:dyDescent="0.3">
      <c r="A2519" t="s">
        <v>8490</v>
      </c>
      <c r="B2519" t="s">
        <v>8485</v>
      </c>
      <c r="C2519" t="s">
        <v>2516</v>
      </c>
      <c r="D2519" s="20" t="s">
        <v>10679</v>
      </c>
      <c r="E2519" s="15" t="s">
        <v>11348</v>
      </c>
      <c r="F2519" s="23" t="s">
        <v>8555</v>
      </c>
      <c r="G2519"/>
    </row>
    <row r="2520" spans="1:7" x14ac:dyDescent="0.3">
      <c r="A2520" t="s">
        <v>8490</v>
      </c>
      <c r="B2520" t="s">
        <v>8485</v>
      </c>
      <c r="C2520" t="s">
        <v>2517</v>
      </c>
      <c r="D2520" s="20" t="s">
        <v>10680</v>
      </c>
      <c r="E2520" s="15" t="s">
        <v>11349</v>
      </c>
      <c r="F2520" s="23" t="s">
        <v>8551</v>
      </c>
      <c r="G2520"/>
    </row>
    <row r="2521" spans="1:7" x14ac:dyDescent="0.3">
      <c r="A2521" t="s">
        <v>8490</v>
      </c>
      <c r="B2521" t="s">
        <v>8485</v>
      </c>
      <c r="C2521" t="s">
        <v>2518</v>
      </c>
      <c r="D2521" s="20" t="s">
        <v>10681</v>
      </c>
      <c r="E2521" s="15" t="s">
        <v>11350</v>
      </c>
      <c r="F2521" s="23" t="s">
        <v>8551</v>
      </c>
      <c r="G2521"/>
    </row>
    <row r="2522" spans="1:7" x14ac:dyDescent="0.3">
      <c r="A2522" t="s">
        <v>8490</v>
      </c>
      <c r="B2522" t="s">
        <v>8485</v>
      </c>
      <c r="C2522" t="s">
        <v>2520</v>
      </c>
      <c r="D2522" s="20" t="s">
        <v>10682</v>
      </c>
      <c r="E2522" s="15" t="s">
        <v>11351</v>
      </c>
      <c r="F2522" s="23" t="s">
        <v>8553</v>
      </c>
      <c r="G2522"/>
    </row>
    <row r="2523" spans="1:7" x14ac:dyDescent="0.3">
      <c r="A2523" t="s">
        <v>8490</v>
      </c>
      <c r="B2523" t="s">
        <v>8485</v>
      </c>
      <c r="C2523" t="s">
        <v>2522</v>
      </c>
      <c r="D2523" s="20" t="s">
        <v>10683</v>
      </c>
      <c r="E2523" s="15" t="s">
        <v>11352</v>
      </c>
      <c r="F2523" s="23" t="s">
        <v>8551</v>
      </c>
      <c r="G2523"/>
    </row>
    <row r="2524" spans="1:7" x14ac:dyDescent="0.3">
      <c r="A2524" t="s">
        <v>8490</v>
      </c>
      <c r="B2524" t="s">
        <v>8485</v>
      </c>
      <c r="C2524" t="s">
        <v>2524</v>
      </c>
      <c r="D2524" s="20" t="s">
        <v>10684</v>
      </c>
      <c r="E2524" s="15" t="s">
        <v>11353</v>
      </c>
      <c r="F2524" s="23" t="s">
        <v>8553</v>
      </c>
      <c r="G2524"/>
    </row>
    <row r="2525" spans="1:7" x14ac:dyDescent="0.3">
      <c r="A2525" t="s">
        <v>8490</v>
      </c>
      <c r="B2525" t="s">
        <v>8485</v>
      </c>
      <c r="C2525" t="s">
        <v>2526</v>
      </c>
      <c r="D2525" s="20" t="s">
        <v>10685</v>
      </c>
      <c r="E2525" s="15" t="s">
        <v>11354</v>
      </c>
      <c r="F2525" s="23" t="s">
        <v>8551</v>
      </c>
      <c r="G2525"/>
    </row>
    <row r="2526" spans="1:7" x14ac:dyDescent="0.3">
      <c r="A2526" t="s">
        <v>8490</v>
      </c>
      <c r="B2526" t="s">
        <v>8485</v>
      </c>
      <c r="C2526" t="s">
        <v>2528</v>
      </c>
      <c r="D2526" s="20" t="s">
        <v>10686</v>
      </c>
      <c r="E2526" s="15" t="s">
        <v>11355</v>
      </c>
      <c r="F2526" s="23" t="s">
        <v>8553</v>
      </c>
      <c r="G2526"/>
    </row>
    <row r="2527" spans="1:7" x14ac:dyDescent="0.3">
      <c r="A2527" t="s">
        <v>8490</v>
      </c>
      <c r="B2527" t="s">
        <v>8485</v>
      </c>
      <c r="C2527" t="s">
        <v>2530</v>
      </c>
      <c r="D2527" s="20" t="s">
        <v>10687</v>
      </c>
      <c r="E2527" s="15" t="s">
        <v>11356</v>
      </c>
      <c r="F2527" s="23" t="s">
        <v>8551</v>
      </c>
      <c r="G2527"/>
    </row>
    <row r="2528" spans="1:7" x14ac:dyDescent="0.3">
      <c r="A2528" t="s">
        <v>8490</v>
      </c>
      <c r="B2528" t="s">
        <v>8485</v>
      </c>
      <c r="C2528" t="s">
        <v>2532</v>
      </c>
      <c r="D2528" s="20" t="s">
        <v>10688</v>
      </c>
      <c r="E2528" s="15" t="s">
        <v>11357</v>
      </c>
      <c r="F2528" s="23" t="s">
        <v>8553</v>
      </c>
      <c r="G2528"/>
    </row>
    <row r="2529" spans="1:7" x14ac:dyDescent="0.3">
      <c r="A2529" t="s">
        <v>8490</v>
      </c>
      <c r="B2529" t="s">
        <v>8485</v>
      </c>
      <c r="C2529" t="s">
        <v>2534</v>
      </c>
      <c r="D2529" s="20" t="s">
        <v>10689</v>
      </c>
      <c r="E2529" s="15" t="s">
        <v>11358</v>
      </c>
      <c r="F2529" s="23" t="s">
        <v>8554</v>
      </c>
      <c r="G2529"/>
    </row>
    <row r="2530" spans="1:7" x14ac:dyDescent="0.3">
      <c r="A2530" t="s">
        <v>8490</v>
      </c>
      <c r="B2530" t="s">
        <v>8485</v>
      </c>
      <c r="C2530" t="s">
        <v>2536</v>
      </c>
      <c r="D2530" s="20" t="s">
        <v>10690</v>
      </c>
      <c r="E2530" s="15" t="s">
        <v>11359</v>
      </c>
      <c r="F2530" s="23" t="s">
        <v>8555</v>
      </c>
      <c r="G2530"/>
    </row>
    <row r="2531" spans="1:7" x14ac:dyDescent="0.3">
      <c r="A2531" t="s">
        <v>8490</v>
      </c>
      <c r="B2531" t="s">
        <v>8485</v>
      </c>
      <c r="C2531" t="s">
        <v>2538</v>
      </c>
      <c r="D2531" s="20" t="s">
        <v>10691</v>
      </c>
      <c r="E2531" s="15" t="s">
        <v>11360</v>
      </c>
      <c r="F2531" s="23" t="s">
        <v>8551</v>
      </c>
      <c r="G2531"/>
    </row>
    <row r="2532" spans="1:7" x14ac:dyDescent="0.3">
      <c r="A2532" t="s">
        <v>8490</v>
      </c>
      <c r="B2532" t="s">
        <v>8485</v>
      </c>
      <c r="C2532" t="s">
        <v>2539</v>
      </c>
      <c r="D2532" s="20" t="s">
        <v>10692</v>
      </c>
      <c r="E2532" s="15" t="s">
        <v>11361</v>
      </c>
      <c r="F2532" s="23" t="s">
        <v>8553</v>
      </c>
      <c r="G2532"/>
    </row>
    <row r="2533" spans="1:7" x14ac:dyDescent="0.3">
      <c r="A2533" t="s">
        <v>8490</v>
      </c>
      <c r="B2533" t="s">
        <v>8485</v>
      </c>
      <c r="C2533" t="s">
        <v>2540</v>
      </c>
      <c r="D2533" s="20" t="s">
        <v>10693</v>
      </c>
      <c r="E2533" s="15" t="s">
        <v>11362</v>
      </c>
      <c r="F2533" s="23" t="s">
        <v>8555</v>
      </c>
      <c r="G2533"/>
    </row>
    <row r="2534" spans="1:7" x14ac:dyDescent="0.3">
      <c r="A2534" t="s">
        <v>8490</v>
      </c>
      <c r="B2534" t="s">
        <v>8485</v>
      </c>
      <c r="C2534" t="s">
        <v>2542</v>
      </c>
      <c r="D2534" s="20" t="s">
        <v>10694</v>
      </c>
      <c r="E2534" s="15" t="s">
        <v>11363</v>
      </c>
      <c r="F2534" s="23" t="s">
        <v>8557</v>
      </c>
      <c r="G2534"/>
    </row>
    <row r="2535" spans="1:7" x14ac:dyDescent="0.3">
      <c r="A2535" t="s">
        <v>8490</v>
      </c>
      <c r="B2535" t="s">
        <v>8485</v>
      </c>
      <c r="C2535" t="s">
        <v>2544</v>
      </c>
      <c r="D2535" s="20" t="s">
        <v>10695</v>
      </c>
      <c r="E2535" s="15" t="s">
        <v>11364</v>
      </c>
      <c r="F2535" s="23" t="s">
        <v>8551</v>
      </c>
      <c r="G2535"/>
    </row>
    <row r="2536" spans="1:7" x14ac:dyDescent="0.3">
      <c r="A2536" t="s">
        <v>8490</v>
      </c>
      <c r="B2536" t="s">
        <v>8485</v>
      </c>
      <c r="C2536" t="s">
        <v>2546</v>
      </c>
      <c r="D2536" s="20" t="s">
        <v>10696</v>
      </c>
      <c r="E2536" s="15" t="s">
        <v>11365</v>
      </c>
      <c r="F2536" s="23" t="s">
        <v>8553</v>
      </c>
      <c r="G2536"/>
    </row>
    <row r="2537" spans="1:7" x14ac:dyDescent="0.3">
      <c r="A2537" t="s">
        <v>8490</v>
      </c>
      <c r="B2537" t="s">
        <v>8485</v>
      </c>
      <c r="C2537" t="s">
        <v>2548</v>
      </c>
      <c r="D2537" s="20" t="s">
        <v>10697</v>
      </c>
      <c r="E2537" s="15" t="s">
        <v>11366</v>
      </c>
      <c r="F2537" s="23" t="s">
        <v>8551</v>
      </c>
      <c r="G2537"/>
    </row>
    <row r="2538" spans="1:7" x14ac:dyDescent="0.3">
      <c r="A2538" t="s">
        <v>8490</v>
      </c>
      <c r="B2538" t="s">
        <v>8485</v>
      </c>
      <c r="C2538" t="s">
        <v>2550</v>
      </c>
      <c r="D2538" s="20" t="s">
        <v>10698</v>
      </c>
      <c r="E2538" s="15" t="s">
        <v>11367</v>
      </c>
      <c r="F2538" s="23" t="s">
        <v>8553</v>
      </c>
      <c r="G2538"/>
    </row>
    <row r="2539" spans="1:7" x14ac:dyDescent="0.3">
      <c r="A2539" t="s">
        <v>8490</v>
      </c>
      <c r="B2539" t="s">
        <v>8485</v>
      </c>
      <c r="C2539" t="s">
        <v>2552</v>
      </c>
      <c r="D2539" s="20" t="s">
        <v>10699</v>
      </c>
      <c r="E2539" s="15" t="s">
        <v>11368</v>
      </c>
      <c r="F2539" s="23" t="s">
        <v>8559</v>
      </c>
      <c r="G2539"/>
    </row>
    <row r="2540" spans="1:7" x14ac:dyDescent="0.3">
      <c r="A2540" t="s">
        <v>8490</v>
      </c>
      <c r="B2540" t="s">
        <v>8485</v>
      </c>
      <c r="C2540" t="s">
        <v>2554</v>
      </c>
      <c r="D2540" s="20" t="s">
        <v>10700</v>
      </c>
      <c r="E2540" s="15" t="s">
        <v>11369</v>
      </c>
      <c r="F2540" s="23" t="s">
        <v>10767</v>
      </c>
      <c r="G2540"/>
    </row>
    <row r="2541" spans="1:7" x14ac:dyDescent="0.3">
      <c r="A2541" t="s">
        <v>8490</v>
      </c>
      <c r="B2541" t="s">
        <v>8485</v>
      </c>
      <c r="C2541" t="s">
        <v>2555</v>
      </c>
      <c r="D2541" s="20" t="s">
        <v>10701</v>
      </c>
      <c r="E2541" s="15" t="s">
        <v>11370</v>
      </c>
      <c r="F2541" s="23" t="s">
        <v>8605</v>
      </c>
      <c r="G2541"/>
    </row>
    <row r="2542" spans="1:7" x14ac:dyDescent="0.3">
      <c r="A2542" t="s">
        <v>8490</v>
      </c>
      <c r="B2542" t="s">
        <v>8485</v>
      </c>
      <c r="C2542" t="s">
        <v>2557</v>
      </c>
      <c r="D2542" s="20" t="s">
        <v>10702</v>
      </c>
      <c r="E2542" s="15" t="s">
        <v>11371</v>
      </c>
      <c r="F2542" s="23" t="s">
        <v>8605</v>
      </c>
      <c r="G2542"/>
    </row>
    <row r="2543" spans="1:7" x14ac:dyDescent="0.3">
      <c r="A2543" t="s">
        <v>8490</v>
      </c>
      <c r="B2543" t="s">
        <v>8485</v>
      </c>
      <c r="C2543" t="s">
        <v>2559</v>
      </c>
      <c r="D2543" s="20" t="s">
        <v>10703</v>
      </c>
      <c r="E2543" s="15" t="s">
        <v>11372</v>
      </c>
      <c r="F2543" s="23" t="s">
        <v>10757</v>
      </c>
      <c r="G2543"/>
    </row>
    <row r="2544" spans="1:7" x14ac:dyDescent="0.3">
      <c r="A2544" t="s">
        <v>8490</v>
      </c>
      <c r="B2544" t="s">
        <v>8485</v>
      </c>
      <c r="C2544" t="s">
        <v>2561</v>
      </c>
      <c r="D2544" s="20" t="s">
        <v>10704</v>
      </c>
      <c r="E2544" s="15" t="s">
        <v>11373</v>
      </c>
      <c r="F2544" s="23" t="s">
        <v>8612</v>
      </c>
      <c r="G2544"/>
    </row>
    <row r="2545" spans="1:7" x14ac:dyDescent="0.3">
      <c r="A2545" t="s">
        <v>8490</v>
      </c>
      <c r="B2545" t="s">
        <v>8485</v>
      </c>
      <c r="C2545" t="s">
        <v>2563</v>
      </c>
      <c r="D2545" s="20" t="s">
        <v>10705</v>
      </c>
      <c r="E2545" s="15" t="s">
        <v>11374</v>
      </c>
      <c r="F2545" s="23" t="s">
        <v>10745</v>
      </c>
      <c r="G2545"/>
    </row>
    <row r="2546" spans="1:7" x14ac:dyDescent="0.3">
      <c r="A2546" t="s">
        <v>8490</v>
      </c>
      <c r="B2546" t="s">
        <v>8485</v>
      </c>
      <c r="C2546" t="s">
        <v>2565</v>
      </c>
      <c r="D2546" s="20" t="s">
        <v>10706</v>
      </c>
      <c r="E2546" s="15" t="s">
        <v>11375</v>
      </c>
      <c r="F2546" s="23" t="s">
        <v>10739</v>
      </c>
      <c r="G2546"/>
    </row>
    <row r="2547" spans="1:7" x14ac:dyDescent="0.3">
      <c r="A2547" t="s">
        <v>8490</v>
      </c>
      <c r="B2547" t="s">
        <v>8485</v>
      </c>
      <c r="C2547" t="s">
        <v>2567</v>
      </c>
      <c r="D2547" s="20" t="s">
        <v>10707</v>
      </c>
      <c r="E2547" s="15" t="s">
        <v>11376</v>
      </c>
      <c r="F2547" s="23" t="s">
        <v>10740</v>
      </c>
      <c r="G2547"/>
    </row>
    <row r="2548" spans="1:7" x14ac:dyDescent="0.3">
      <c r="A2548" t="s">
        <v>8490</v>
      </c>
      <c r="B2548" t="s">
        <v>8485</v>
      </c>
      <c r="C2548" t="s">
        <v>2569</v>
      </c>
      <c r="D2548" s="20" t="s">
        <v>10708</v>
      </c>
      <c r="E2548" s="15" t="s">
        <v>11377</v>
      </c>
      <c r="F2548" s="23" t="s">
        <v>8614</v>
      </c>
      <c r="G2548"/>
    </row>
    <row r="2549" spans="1:7" x14ac:dyDescent="0.3">
      <c r="A2549" t="s">
        <v>8490</v>
      </c>
      <c r="B2549" t="s">
        <v>8485</v>
      </c>
      <c r="C2549" t="s">
        <v>2571</v>
      </c>
      <c r="D2549" s="20" t="s">
        <v>10709</v>
      </c>
      <c r="E2549" s="15" t="s">
        <v>11378</v>
      </c>
      <c r="F2549" s="23" t="s">
        <v>10768</v>
      </c>
      <c r="G2549"/>
    </row>
    <row r="2550" spans="1:7" x14ac:dyDescent="0.3">
      <c r="A2550" t="s">
        <v>8490</v>
      </c>
      <c r="B2550" t="s">
        <v>8485</v>
      </c>
      <c r="C2550" t="s">
        <v>2573</v>
      </c>
      <c r="D2550" s="20" t="s">
        <v>10710</v>
      </c>
      <c r="E2550" s="15" t="s">
        <v>11379</v>
      </c>
      <c r="F2550" s="23" t="s">
        <v>10769</v>
      </c>
      <c r="G2550"/>
    </row>
    <row r="2551" spans="1:7" x14ac:dyDescent="0.3">
      <c r="A2551" t="s">
        <v>8490</v>
      </c>
      <c r="B2551" t="s">
        <v>8485</v>
      </c>
      <c r="C2551" t="s">
        <v>2575</v>
      </c>
      <c r="D2551" s="20" t="s">
        <v>10711</v>
      </c>
      <c r="E2551" s="15" t="s">
        <v>11380</v>
      </c>
      <c r="F2551" s="23" t="s">
        <v>10770</v>
      </c>
      <c r="G2551"/>
    </row>
    <row r="2552" spans="1:7" x14ac:dyDescent="0.3">
      <c r="A2552" t="s">
        <v>8490</v>
      </c>
      <c r="B2552" t="s">
        <v>8485</v>
      </c>
      <c r="C2552" t="s">
        <v>2577</v>
      </c>
      <c r="D2552" s="20" t="s">
        <v>10712</v>
      </c>
      <c r="E2552" s="15" t="s">
        <v>11381</v>
      </c>
      <c r="F2552" s="23" t="s">
        <v>10771</v>
      </c>
      <c r="G2552"/>
    </row>
    <row r="2553" spans="1:7" x14ac:dyDescent="0.3">
      <c r="A2553" t="s">
        <v>8490</v>
      </c>
      <c r="B2553" t="s">
        <v>8485</v>
      </c>
      <c r="C2553" t="s">
        <v>2579</v>
      </c>
      <c r="D2553" s="20" t="s">
        <v>10713</v>
      </c>
      <c r="E2553" s="15" t="s">
        <v>11382</v>
      </c>
      <c r="F2553" s="23" t="s">
        <v>8612</v>
      </c>
      <c r="G2553"/>
    </row>
    <row r="2554" spans="1:7" x14ac:dyDescent="0.3">
      <c r="A2554" t="s">
        <v>8490</v>
      </c>
      <c r="B2554" t="s">
        <v>8485</v>
      </c>
      <c r="C2554" t="s">
        <v>2581</v>
      </c>
      <c r="D2554" s="20" t="s">
        <v>10736</v>
      </c>
      <c r="E2554" s="15" t="s">
        <v>11383</v>
      </c>
      <c r="F2554" s="23" t="s">
        <v>10747</v>
      </c>
      <c r="G2554"/>
    </row>
    <row r="2555" spans="1:7" x14ac:dyDescent="0.3">
      <c r="A2555" t="s">
        <v>8490</v>
      </c>
      <c r="B2555" t="s">
        <v>8485</v>
      </c>
      <c r="C2555" t="s">
        <v>2583</v>
      </c>
      <c r="D2555" s="20" t="s">
        <v>10737</v>
      </c>
      <c r="E2555" s="15" t="s">
        <v>11384</v>
      </c>
      <c r="F2555" s="23" t="s">
        <v>8559</v>
      </c>
      <c r="G2555"/>
    </row>
    <row r="2556" spans="1:7" x14ac:dyDescent="0.3">
      <c r="A2556" t="s">
        <v>8490</v>
      </c>
      <c r="B2556" t="s">
        <v>8485</v>
      </c>
      <c r="C2556" t="s">
        <v>2585</v>
      </c>
      <c r="D2556" s="20" t="s">
        <v>10738</v>
      </c>
      <c r="E2556" s="15" t="s">
        <v>11385</v>
      </c>
      <c r="F2556" s="23" t="s">
        <v>8551</v>
      </c>
      <c r="G2556"/>
    </row>
    <row r="2557" spans="1:7" x14ac:dyDescent="0.3">
      <c r="A2557" t="s">
        <v>8490</v>
      </c>
      <c r="B2557" t="s">
        <v>8485</v>
      </c>
      <c r="C2557" t="s">
        <v>2587</v>
      </c>
      <c r="D2557" s="20" t="s">
        <v>10714</v>
      </c>
      <c r="E2557" s="15" t="s">
        <v>10714</v>
      </c>
      <c r="F2557" s="23" t="s">
        <v>8559</v>
      </c>
      <c r="G2557"/>
    </row>
    <row r="2558" spans="1:7" x14ac:dyDescent="0.3">
      <c r="A2558" t="s">
        <v>8490</v>
      </c>
      <c r="B2558" t="s">
        <v>8485</v>
      </c>
      <c r="C2558" t="s">
        <v>2589</v>
      </c>
      <c r="D2558" s="20" t="s">
        <v>10715</v>
      </c>
      <c r="E2558" s="15" t="s">
        <v>10715</v>
      </c>
      <c r="F2558" s="23" t="s">
        <v>8559</v>
      </c>
      <c r="G2558"/>
    </row>
    <row r="2559" spans="1:7" x14ac:dyDescent="0.3">
      <c r="A2559" t="s">
        <v>8490</v>
      </c>
      <c r="B2559" t="s">
        <v>8485</v>
      </c>
      <c r="C2559" t="s">
        <v>2591</v>
      </c>
      <c r="D2559" s="20" t="s">
        <v>10716</v>
      </c>
      <c r="E2559" s="15" t="s">
        <v>10716</v>
      </c>
      <c r="F2559" s="23" t="s">
        <v>8560</v>
      </c>
      <c r="G2559"/>
    </row>
    <row r="2560" spans="1:7" x14ac:dyDescent="0.3">
      <c r="A2560" t="s">
        <v>8490</v>
      </c>
      <c r="B2560" t="s">
        <v>8485</v>
      </c>
      <c r="C2560" t="s">
        <v>2593</v>
      </c>
      <c r="D2560" s="20" t="s">
        <v>10717</v>
      </c>
      <c r="E2560" s="15" t="s">
        <v>11386</v>
      </c>
      <c r="F2560" s="23" t="s">
        <v>10772</v>
      </c>
      <c r="G2560"/>
    </row>
    <row r="2561" spans="1:7" x14ac:dyDescent="0.3">
      <c r="A2561" t="s">
        <v>8490</v>
      </c>
      <c r="B2561" t="s">
        <v>8485</v>
      </c>
      <c r="C2561" t="s">
        <v>2595</v>
      </c>
      <c r="D2561" s="20" t="s">
        <v>10718</v>
      </c>
      <c r="E2561" s="15" t="s">
        <v>11387</v>
      </c>
      <c r="F2561" s="23" t="s">
        <v>10760</v>
      </c>
      <c r="G2561"/>
    </row>
    <row r="2562" spans="1:7" x14ac:dyDescent="0.3">
      <c r="A2562" t="s">
        <v>8490</v>
      </c>
      <c r="B2562" t="s">
        <v>8485</v>
      </c>
      <c r="C2562" t="s">
        <v>2597</v>
      </c>
      <c r="D2562" s="20" t="s">
        <v>10719</v>
      </c>
      <c r="E2562" s="15" t="s">
        <v>11388</v>
      </c>
      <c r="F2562" s="23" t="s">
        <v>10773</v>
      </c>
      <c r="G2562"/>
    </row>
    <row r="2563" spans="1:7" x14ac:dyDescent="0.3">
      <c r="A2563" t="s">
        <v>8490</v>
      </c>
      <c r="B2563" t="s">
        <v>8485</v>
      </c>
      <c r="C2563" t="s">
        <v>2599</v>
      </c>
      <c r="D2563" s="20" t="s">
        <v>10720</v>
      </c>
      <c r="E2563" s="15" t="s">
        <v>11389</v>
      </c>
      <c r="F2563" s="23" t="s">
        <v>10743</v>
      </c>
      <c r="G2563"/>
    </row>
    <row r="2564" spans="1:7" x14ac:dyDescent="0.3">
      <c r="A2564" t="s">
        <v>8490</v>
      </c>
      <c r="B2564" t="s">
        <v>8485</v>
      </c>
      <c r="C2564" t="s">
        <v>2601</v>
      </c>
      <c r="D2564" s="20" t="s">
        <v>10721</v>
      </c>
      <c r="E2564" s="15" t="s">
        <v>11390</v>
      </c>
      <c r="F2564" s="23" t="s">
        <v>10774</v>
      </c>
      <c r="G2564"/>
    </row>
    <row r="2565" spans="1:7" x14ac:dyDescent="0.3">
      <c r="A2565" t="s">
        <v>8490</v>
      </c>
      <c r="B2565" t="s">
        <v>8485</v>
      </c>
      <c r="C2565" t="s">
        <v>2603</v>
      </c>
      <c r="D2565" s="20" t="s">
        <v>10722</v>
      </c>
      <c r="E2565" s="15" t="s">
        <v>11391</v>
      </c>
      <c r="F2565" s="23" t="s">
        <v>10775</v>
      </c>
      <c r="G2565"/>
    </row>
    <row r="2566" spans="1:7" x14ac:dyDescent="0.3">
      <c r="A2566" t="s">
        <v>8490</v>
      </c>
      <c r="B2566" t="s">
        <v>8485</v>
      </c>
      <c r="C2566" t="s">
        <v>2605</v>
      </c>
      <c r="D2566" s="20" t="s">
        <v>10723</v>
      </c>
      <c r="E2566" s="15" t="s">
        <v>11392</v>
      </c>
      <c r="F2566" s="23" t="s">
        <v>10776</v>
      </c>
      <c r="G2566"/>
    </row>
    <row r="2567" spans="1:7" x14ac:dyDescent="0.3">
      <c r="A2567" t="s">
        <v>8490</v>
      </c>
      <c r="B2567" t="s">
        <v>8485</v>
      </c>
      <c r="C2567" t="s">
        <v>2607</v>
      </c>
      <c r="D2567" s="20" t="s">
        <v>10724</v>
      </c>
      <c r="E2567" s="15" t="s">
        <v>11393</v>
      </c>
      <c r="F2567" s="23" t="s">
        <v>8551</v>
      </c>
      <c r="G2567"/>
    </row>
    <row r="2568" spans="1:7" x14ac:dyDescent="0.3">
      <c r="A2568" t="s">
        <v>8490</v>
      </c>
      <c r="B2568" t="s">
        <v>8485</v>
      </c>
      <c r="C2568" t="s">
        <v>2609</v>
      </c>
      <c r="D2568" s="20" t="s">
        <v>10725</v>
      </c>
      <c r="E2568" s="15" t="s">
        <v>11394</v>
      </c>
      <c r="F2568" s="23" t="s">
        <v>8613</v>
      </c>
      <c r="G2568"/>
    </row>
    <row r="2569" spans="1:7" x14ac:dyDescent="0.3">
      <c r="A2569" t="s">
        <v>8490</v>
      </c>
      <c r="B2569" t="s">
        <v>8485</v>
      </c>
      <c r="C2569" t="s">
        <v>2611</v>
      </c>
      <c r="D2569" s="20" t="s">
        <v>10726</v>
      </c>
      <c r="E2569" s="15" t="s">
        <v>11395</v>
      </c>
      <c r="F2569" s="23" t="s">
        <v>8613</v>
      </c>
      <c r="G2569"/>
    </row>
    <row r="2570" spans="1:7" x14ac:dyDescent="0.3">
      <c r="A2570" t="s">
        <v>8490</v>
      </c>
      <c r="B2570" t="s">
        <v>8485</v>
      </c>
      <c r="C2570" t="s">
        <v>2613</v>
      </c>
      <c r="D2570" s="20" t="s">
        <v>10727</v>
      </c>
      <c r="E2570" s="15" t="s">
        <v>11396</v>
      </c>
      <c r="F2570" s="23" t="s">
        <v>10767</v>
      </c>
      <c r="G2570"/>
    </row>
    <row r="2571" spans="1:7" x14ac:dyDescent="0.3">
      <c r="A2571" t="s">
        <v>8490</v>
      </c>
      <c r="B2571" t="s">
        <v>8485</v>
      </c>
      <c r="C2571" t="s">
        <v>2615</v>
      </c>
      <c r="D2571" s="20" t="s">
        <v>10728</v>
      </c>
      <c r="E2571" s="15" t="s">
        <v>11397</v>
      </c>
      <c r="F2571" s="23" t="s">
        <v>8613</v>
      </c>
      <c r="G2571"/>
    </row>
    <row r="2572" spans="1:7" x14ac:dyDescent="0.3">
      <c r="A2572" t="s">
        <v>8490</v>
      </c>
      <c r="B2572" t="s">
        <v>8485</v>
      </c>
      <c r="C2572" t="s">
        <v>2617</v>
      </c>
      <c r="D2572" s="20" t="s">
        <v>10729</v>
      </c>
      <c r="E2572" s="15" t="s">
        <v>11398</v>
      </c>
      <c r="F2572" s="23" t="s">
        <v>8614</v>
      </c>
      <c r="G2572"/>
    </row>
    <row r="2573" spans="1:7" x14ac:dyDescent="0.3">
      <c r="A2573" t="s">
        <v>8490</v>
      </c>
      <c r="B2573" t="s">
        <v>8485</v>
      </c>
      <c r="C2573" t="s">
        <v>2619</v>
      </c>
      <c r="D2573" s="20" t="s">
        <v>10730</v>
      </c>
      <c r="E2573" s="15" t="s">
        <v>11399</v>
      </c>
      <c r="F2573" s="23" t="s">
        <v>8559</v>
      </c>
      <c r="G2573"/>
    </row>
    <row r="2574" spans="1:7" x14ac:dyDescent="0.3">
      <c r="A2574" t="s">
        <v>8490</v>
      </c>
      <c r="B2574" t="s">
        <v>8485</v>
      </c>
      <c r="C2574" t="s">
        <v>2621</v>
      </c>
      <c r="D2574" s="20" t="s">
        <v>10731</v>
      </c>
      <c r="E2574" s="15" t="s">
        <v>11400</v>
      </c>
      <c r="F2574" s="23" t="s">
        <v>10745</v>
      </c>
      <c r="G2574"/>
    </row>
    <row r="2575" spans="1:7" x14ac:dyDescent="0.3">
      <c r="A2575" t="s">
        <v>8490</v>
      </c>
      <c r="B2575" t="s">
        <v>8485</v>
      </c>
      <c r="C2575" t="s">
        <v>2623</v>
      </c>
      <c r="D2575" s="20" t="s">
        <v>10732</v>
      </c>
      <c r="E2575" s="15" t="s">
        <v>11401</v>
      </c>
      <c r="F2575" s="23" t="s">
        <v>10746</v>
      </c>
      <c r="G2575"/>
    </row>
    <row r="2576" spans="1:7" x14ac:dyDescent="0.3">
      <c r="A2576" t="s">
        <v>8490</v>
      </c>
      <c r="B2576" t="s">
        <v>8485</v>
      </c>
      <c r="C2576" t="s">
        <v>2625</v>
      </c>
      <c r="D2576" s="20" t="s">
        <v>10733</v>
      </c>
      <c r="E2576" s="15" t="s">
        <v>11402</v>
      </c>
      <c r="F2576" s="23" t="s">
        <v>8554</v>
      </c>
      <c r="G2576"/>
    </row>
    <row r="2577" spans="1:7" x14ac:dyDescent="0.3">
      <c r="A2577" t="s">
        <v>8490</v>
      </c>
      <c r="B2577" t="s">
        <v>8485</v>
      </c>
      <c r="C2577" t="s">
        <v>2627</v>
      </c>
      <c r="D2577" s="20" t="s">
        <v>10734</v>
      </c>
      <c r="E2577" s="15" t="s">
        <v>11403</v>
      </c>
      <c r="F2577" s="23" t="s">
        <v>8555</v>
      </c>
      <c r="G2577"/>
    </row>
    <row r="2578" spans="1:7" x14ac:dyDescent="0.3">
      <c r="A2578" t="s">
        <v>8467</v>
      </c>
      <c r="B2578" t="s">
        <v>8485</v>
      </c>
      <c r="C2578" t="s">
        <v>2630</v>
      </c>
      <c r="D2578" s="20" t="str">
        <f>RIGHT(C2578,14)</f>
        <v>LS2001 BLK BLU</v>
      </c>
      <c r="E2578" s="15" t="str">
        <f>LEFT(D2578,6)</f>
        <v>LS2001</v>
      </c>
      <c r="F2578" s="23" t="str">
        <f>RIGHT(C2578,7)</f>
        <v>BLK BLU</v>
      </c>
    </row>
    <row r="2579" spans="1:7" x14ac:dyDescent="0.3">
      <c r="A2579" t="s">
        <v>8467</v>
      </c>
      <c r="B2579" t="s">
        <v>8485</v>
      </c>
      <c r="C2579" t="s">
        <v>2631</v>
      </c>
      <c r="D2579" s="20" t="str">
        <f t="shared" ref="D2579:D2601" si="15">RIGHT(C2579,14)</f>
        <v>LS2001 BLK COF</v>
      </c>
      <c r="E2579" s="15" t="str">
        <f t="shared" ref="E2579:E2601" si="16">LEFT(D2579,6)</f>
        <v>LS2001</v>
      </c>
      <c r="F2579" s="23" t="str">
        <f t="shared" ref="F2579:F2601" si="17">RIGHT(C2579,7)</f>
        <v>BLK COF</v>
      </c>
    </row>
    <row r="2580" spans="1:7" x14ac:dyDescent="0.3">
      <c r="A2580" t="s">
        <v>8467</v>
      </c>
      <c r="B2580" t="s">
        <v>8485</v>
      </c>
      <c r="C2580" t="s">
        <v>2632</v>
      </c>
      <c r="D2580" s="20" t="str">
        <f t="shared" si="15"/>
        <v>LS2001 BLK RED</v>
      </c>
      <c r="E2580" s="15" t="str">
        <f t="shared" si="16"/>
        <v>LS2001</v>
      </c>
      <c r="F2580" s="23" t="str">
        <f t="shared" si="17"/>
        <v>BLK RED</v>
      </c>
    </row>
    <row r="2581" spans="1:7" x14ac:dyDescent="0.3">
      <c r="A2581" t="s">
        <v>8467</v>
      </c>
      <c r="B2581" t="s">
        <v>8485</v>
      </c>
      <c r="C2581" t="s">
        <v>2633</v>
      </c>
      <c r="D2581" s="20" t="str">
        <f t="shared" si="15"/>
        <v>LS2002 BLU COF</v>
      </c>
      <c r="E2581" s="15" t="str">
        <f t="shared" si="16"/>
        <v>LS2002</v>
      </c>
      <c r="F2581" s="23" t="str">
        <f t="shared" si="17"/>
        <v>BLU COF</v>
      </c>
    </row>
    <row r="2582" spans="1:7" x14ac:dyDescent="0.3">
      <c r="A2582" t="s">
        <v>8467</v>
      </c>
      <c r="B2582" t="s">
        <v>8485</v>
      </c>
      <c r="C2582" t="s">
        <v>2634</v>
      </c>
      <c r="D2582" s="20" t="str">
        <f t="shared" si="15"/>
        <v>LS2002 BLU GRE</v>
      </c>
      <c r="E2582" s="15" t="str">
        <f t="shared" si="16"/>
        <v>LS2002</v>
      </c>
      <c r="F2582" s="23" t="str">
        <f t="shared" si="17"/>
        <v>BLU GRE</v>
      </c>
    </row>
    <row r="2583" spans="1:7" x14ac:dyDescent="0.3">
      <c r="A2583" t="s">
        <v>8467</v>
      </c>
      <c r="B2583" t="s">
        <v>8485</v>
      </c>
      <c r="C2583" t="s">
        <v>2635</v>
      </c>
      <c r="D2583" s="20" t="str">
        <f t="shared" si="15"/>
        <v>LS2002 BLU ORA</v>
      </c>
      <c r="E2583" s="15" t="str">
        <f t="shared" si="16"/>
        <v>LS2002</v>
      </c>
      <c r="F2583" s="23" t="str">
        <f t="shared" si="17"/>
        <v>BLU ORA</v>
      </c>
    </row>
    <row r="2584" spans="1:7" x14ac:dyDescent="0.3">
      <c r="A2584" t="s">
        <v>8467</v>
      </c>
      <c r="B2584" t="s">
        <v>8485</v>
      </c>
      <c r="C2584" t="s">
        <v>2636</v>
      </c>
      <c r="D2584" s="20" t="str">
        <f>RIGHT(C2584,15)</f>
        <v xml:space="preserve">LS2002 COF BLU </v>
      </c>
      <c r="E2584" s="15" t="str">
        <f t="shared" si="16"/>
        <v>LS2002</v>
      </c>
      <c r="F2584" s="23" t="str">
        <f>RIGHT(C2584,8)</f>
        <v xml:space="preserve">COF BLU </v>
      </c>
    </row>
    <row r="2585" spans="1:7" x14ac:dyDescent="0.3">
      <c r="A2585" t="s">
        <v>8467</v>
      </c>
      <c r="B2585" t="s">
        <v>8485</v>
      </c>
      <c r="C2585" t="s">
        <v>2637</v>
      </c>
      <c r="D2585" s="20" t="str">
        <f>RIGHT(C2585,15)</f>
        <v xml:space="preserve">LS2002 COF GRE </v>
      </c>
      <c r="E2585" s="15" t="str">
        <f t="shared" si="16"/>
        <v>LS2002</v>
      </c>
      <c r="F2585" s="23" t="str">
        <f t="shared" ref="F2585:F2586" si="18">RIGHT(C2585,8)</f>
        <v xml:space="preserve">COF GRE </v>
      </c>
    </row>
    <row r="2586" spans="1:7" x14ac:dyDescent="0.3">
      <c r="A2586" t="s">
        <v>8467</v>
      </c>
      <c r="B2586" t="s">
        <v>8485</v>
      </c>
      <c r="C2586" t="s">
        <v>2638</v>
      </c>
      <c r="D2586" s="20" t="str">
        <f>RIGHT(C2586,15)</f>
        <v xml:space="preserve">LS2002 COF RED </v>
      </c>
      <c r="E2586" s="15" t="str">
        <f t="shared" si="16"/>
        <v>LS2002</v>
      </c>
      <c r="F2586" s="23" t="str">
        <f t="shared" si="18"/>
        <v xml:space="preserve">COF RED </v>
      </c>
    </row>
    <row r="2587" spans="1:7" x14ac:dyDescent="0.3">
      <c r="A2587" t="s">
        <v>8467</v>
      </c>
      <c r="B2587" t="s">
        <v>8485</v>
      </c>
      <c r="C2587" t="s">
        <v>2639</v>
      </c>
      <c r="D2587" s="20" t="str">
        <f t="shared" si="15"/>
        <v>LS2003 BLK BLU</v>
      </c>
      <c r="E2587" s="15" t="str">
        <f t="shared" si="16"/>
        <v>LS2003</v>
      </c>
      <c r="F2587" s="23" t="str">
        <f t="shared" si="17"/>
        <v>BLK BLU</v>
      </c>
    </row>
    <row r="2588" spans="1:7" x14ac:dyDescent="0.3">
      <c r="A2588" t="s">
        <v>8467</v>
      </c>
      <c r="B2588" t="s">
        <v>8485</v>
      </c>
      <c r="C2588" t="s">
        <v>2640</v>
      </c>
      <c r="D2588" s="20" t="str">
        <f t="shared" si="15"/>
        <v>LS2003 BLK COF</v>
      </c>
      <c r="E2588" s="15" t="str">
        <f t="shared" si="16"/>
        <v>LS2003</v>
      </c>
      <c r="F2588" s="23" t="str">
        <f t="shared" si="17"/>
        <v>BLK COF</v>
      </c>
    </row>
    <row r="2589" spans="1:7" x14ac:dyDescent="0.3">
      <c r="A2589" t="s">
        <v>8467</v>
      </c>
      <c r="B2589" t="s">
        <v>8485</v>
      </c>
      <c r="C2589" t="s">
        <v>2641</v>
      </c>
      <c r="D2589" s="20" t="str">
        <f t="shared" si="15"/>
        <v>LS2003 BLK GRE</v>
      </c>
      <c r="E2589" s="15" t="str">
        <f t="shared" si="16"/>
        <v>LS2003</v>
      </c>
      <c r="F2589" s="23" t="str">
        <f t="shared" si="17"/>
        <v>BLK GRE</v>
      </c>
    </row>
    <row r="2590" spans="1:7" x14ac:dyDescent="0.3">
      <c r="A2590" t="s">
        <v>8467</v>
      </c>
      <c r="B2590" t="s">
        <v>8485</v>
      </c>
      <c r="C2590" t="s">
        <v>2642</v>
      </c>
      <c r="D2590" s="20" t="str">
        <f t="shared" si="15"/>
        <v>LS2003 NAV COF</v>
      </c>
      <c r="E2590" s="15" t="str">
        <f t="shared" si="16"/>
        <v>LS2003</v>
      </c>
      <c r="F2590" s="23" t="str">
        <f t="shared" si="17"/>
        <v>NAV COF</v>
      </c>
    </row>
    <row r="2591" spans="1:7" x14ac:dyDescent="0.3">
      <c r="A2591" t="s">
        <v>8467</v>
      </c>
      <c r="B2591" t="s">
        <v>8485</v>
      </c>
      <c r="C2591" t="s">
        <v>2643</v>
      </c>
      <c r="D2591" s="20" t="str">
        <f t="shared" si="15"/>
        <v>LS2003 NAV GRE</v>
      </c>
      <c r="E2591" s="15" t="str">
        <f t="shared" si="16"/>
        <v>LS2003</v>
      </c>
      <c r="F2591" s="23" t="str">
        <f t="shared" si="17"/>
        <v>NAV GRE</v>
      </c>
    </row>
    <row r="2592" spans="1:7" x14ac:dyDescent="0.3">
      <c r="A2592" t="s">
        <v>8467</v>
      </c>
      <c r="B2592" t="s">
        <v>8485</v>
      </c>
      <c r="C2592" t="s">
        <v>2644</v>
      </c>
      <c r="D2592" s="20" t="str">
        <f t="shared" si="15"/>
        <v>LS2003 NAV ORA</v>
      </c>
      <c r="E2592" s="15" t="str">
        <f t="shared" si="16"/>
        <v>LS2003</v>
      </c>
      <c r="F2592" s="23" t="str">
        <f t="shared" si="17"/>
        <v>NAV ORA</v>
      </c>
    </row>
    <row r="2593" spans="1:6" x14ac:dyDescent="0.3">
      <c r="A2593" t="s">
        <v>8467</v>
      </c>
      <c r="B2593" t="s">
        <v>8485</v>
      </c>
      <c r="C2593" t="s">
        <v>2645</v>
      </c>
      <c r="D2593" s="20" t="str">
        <f t="shared" si="15"/>
        <v>LS2004 NAV BLU</v>
      </c>
      <c r="E2593" s="15" t="str">
        <f t="shared" si="16"/>
        <v>LS2004</v>
      </c>
      <c r="F2593" s="23" t="str">
        <f t="shared" si="17"/>
        <v>NAV BLU</v>
      </c>
    </row>
    <row r="2594" spans="1:6" x14ac:dyDescent="0.3">
      <c r="A2594" t="s">
        <v>8467</v>
      </c>
      <c r="B2594" t="s">
        <v>8485</v>
      </c>
      <c r="C2594" t="s">
        <v>2646</v>
      </c>
      <c r="D2594" s="20" t="str">
        <f t="shared" si="15"/>
        <v>LS2004 NAV ORA</v>
      </c>
      <c r="E2594" s="15" t="str">
        <f t="shared" si="16"/>
        <v>LS2004</v>
      </c>
      <c r="F2594" s="23" t="str">
        <f t="shared" si="17"/>
        <v>NAV ORA</v>
      </c>
    </row>
    <row r="2595" spans="1:6" x14ac:dyDescent="0.3">
      <c r="A2595" t="s">
        <v>8467</v>
      </c>
      <c r="B2595" t="s">
        <v>8485</v>
      </c>
      <c r="C2595" t="s">
        <v>2647</v>
      </c>
      <c r="D2595" s="20" t="str">
        <f t="shared" si="15"/>
        <v>LS2004 NAV RED</v>
      </c>
      <c r="E2595" s="15" t="str">
        <f t="shared" si="16"/>
        <v>LS2004</v>
      </c>
      <c r="F2595" s="23" t="str">
        <f t="shared" si="17"/>
        <v>NAV RED</v>
      </c>
    </row>
    <row r="2596" spans="1:6" x14ac:dyDescent="0.3">
      <c r="A2596" t="s">
        <v>8467</v>
      </c>
      <c r="B2596" t="s">
        <v>8485</v>
      </c>
      <c r="C2596" t="s">
        <v>2648</v>
      </c>
      <c r="D2596" s="20" t="str">
        <f t="shared" si="15"/>
        <v>LS2005 BLK BLU</v>
      </c>
      <c r="E2596" s="15" t="str">
        <f t="shared" si="16"/>
        <v>LS2005</v>
      </c>
      <c r="F2596" s="23" t="str">
        <f t="shared" si="17"/>
        <v>BLK BLU</v>
      </c>
    </row>
    <row r="2597" spans="1:6" x14ac:dyDescent="0.3">
      <c r="A2597" t="s">
        <v>8467</v>
      </c>
      <c r="B2597" t="s">
        <v>8485</v>
      </c>
      <c r="C2597" t="s">
        <v>2649</v>
      </c>
      <c r="D2597" s="20" t="str">
        <f t="shared" si="15"/>
        <v xml:space="preserve"> LS2005 BLK LG</v>
      </c>
      <c r="E2597" s="15" t="str">
        <f>LEFT(D2597,7)</f>
        <v xml:space="preserve"> LS2005</v>
      </c>
      <c r="F2597" s="23" t="str">
        <f t="shared" si="17"/>
        <v xml:space="preserve"> BLK LG</v>
      </c>
    </row>
    <row r="2598" spans="1:6" x14ac:dyDescent="0.3">
      <c r="A2598" t="s">
        <v>8467</v>
      </c>
      <c r="B2598" t="s">
        <v>8485</v>
      </c>
      <c r="C2598" t="s">
        <v>2650</v>
      </c>
      <c r="D2598" s="20" t="str">
        <f t="shared" si="15"/>
        <v>LS2005 BLK RED</v>
      </c>
      <c r="E2598" s="15" t="str">
        <f t="shared" si="16"/>
        <v>LS2005</v>
      </c>
      <c r="F2598" s="23" t="str">
        <f t="shared" si="17"/>
        <v>BLK RED</v>
      </c>
    </row>
    <row r="2599" spans="1:6" x14ac:dyDescent="0.3">
      <c r="A2599" t="s">
        <v>8467</v>
      </c>
      <c r="B2599" t="s">
        <v>8485</v>
      </c>
      <c r="C2599" t="s">
        <v>2651</v>
      </c>
      <c r="D2599" s="20" t="str">
        <f t="shared" si="15"/>
        <v>LS2006 TOR BLU</v>
      </c>
      <c r="E2599" s="15" t="str">
        <f t="shared" si="16"/>
        <v>LS2006</v>
      </c>
      <c r="F2599" s="23" t="str">
        <f t="shared" si="17"/>
        <v>TOR BLU</v>
      </c>
    </row>
    <row r="2600" spans="1:6" x14ac:dyDescent="0.3">
      <c r="A2600" t="s">
        <v>8467</v>
      </c>
      <c r="B2600" t="s">
        <v>8485</v>
      </c>
      <c r="C2600" t="s">
        <v>2652</v>
      </c>
      <c r="D2600" s="20" t="str">
        <f t="shared" si="15"/>
        <v xml:space="preserve"> LS2006 TOR LG</v>
      </c>
      <c r="E2600" s="15" t="str">
        <f>LEFT(D2600,7)</f>
        <v xml:space="preserve"> LS2006</v>
      </c>
      <c r="F2600" s="23" t="str">
        <f t="shared" si="17"/>
        <v xml:space="preserve"> TOR LG</v>
      </c>
    </row>
    <row r="2601" spans="1:6" x14ac:dyDescent="0.3">
      <c r="A2601" t="s">
        <v>8467</v>
      </c>
      <c r="B2601" t="s">
        <v>8485</v>
      </c>
      <c r="C2601" t="s">
        <v>2653</v>
      </c>
      <c r="D2601" s="20" t="str">
        <f t="shared" si="15"/>
        <v>LS2006 TOR RED</v>
      </c>
      <c r="E2601" s="15" t="str">
        <f t="shared" si="16"/>
        <v>LS2006</v>
      </c>
      <c r="F2601" s="23" t="str">
        <f t="shared" si="17"/>
        <v>TOR RED</v>
      </c>
    </row>
    <row r="2602" spans="1:6" hidden="1" x14ac:dyDescent="0.3">
      <c r="A2602" t="s">
        <v>8467</v>
      </c>
      <c r="B2602" t="s">
        <v>8486</v>
      </c>
      <c r="C2602" t="s">
        <v>7070</v>
      </c>
      <c r="D2602" s="20" t="s">
        <v>9425</v>
      </c>
      <c r="E2602" s="15" t="s">
        <v>9425</v>
      </c>
      <c r="F2602" s="12"/>
    </row>
    <row r="2603" spans="1:6" hidden="1" x14ac:dyDescent="0.3">
      <c r="A2603" t="s">
        <v>8467</v>
      </c>
      <c r="B2603" t="s">
        <v>8486</v>
      </c>
      <c r="C2603" t="s">
        <v>7071</v>
      </c>
      <c r="D2603" s="20" t="s">
        <v>9425</v>
      </c>
      <c r="E2603" s="15" t="s">
        <v>9425</v>
      </c>
      <c r="F2603" s="12"/>
    </row>
    <row r="2604" spans="1:6" hidden="1" x14ac:dyDescent="0.3">
      <c r="A2604" t="s">
        <v>8467</v>
      </c>
      <c r="B2604" t="s">
        <v>8486</v>
      </c>
      <c r="C2604" t="s">
        <v>7072</v>
      </c>
      <c r="D2604" s="20" t="s">
        <v>9425</v>
      </c>
      <c r="E2604" s="15" t="s">
        <v>9425</v>
      </c>
      <c r="F2604" s="12"/>
    </row>
    <row r="2605" spans="1:6" hidden="1" x14ac:dyDescent="0.3">
      <c r="A2605" t="s">
        <v>8467</v>
      </c>
      <c r="B2605" t="s">
        <v>8486</v>
      </c>
      <c r="C2605" t="s">
        <v>7073</v>
      </c>
      <c r="D2605" s="20" t="s">
        <v>9425</v>
      </c>
      <c r="E2605" s="15" t="s">
        <v>9425</v>
      </c>
      <c r="F2605" s="12"/>
    </row>
    <row r="2606" spans="1:6" hidden="1" x14ac:dyDescent="0.3">
      <c r="A2606" t="s">
        <v>8467</v>
      </c>
      <c r="B2606" t="s">
        <v>8486</v>
      </c>
      <c r="C2606" t="s">
        <v>7074</v>
      </c>
      <c r="D2606" s="20" t="s">
        <v>9425</v>
      </c>
      <c r="E2606" s="15" t="s">
        <v>9425</v>
      </c>
      <c r="F2606" s="12"/>
    </row>
    <row r="2607" spans="1:6" hidden="1" x14ac:dyDescent="0.3">
      <c r="A2607" t="s">
        <v>8467</v>
      </c>
      <c r="B2607" t="s">
        <v>8486</v>
      </c>
      <c r="C2607" t="s">
        <v>7075</v>
      </c>
      <c r="D2607" s="20" t="s">
        <v>9425</v>
      </c>
      <c r="E2607" s="15" t="s">
        <v>9425</v>
      </c>
      <c r="F2607" s="12"/>
    </row>
    <row r="2608" spans="1:6" hidden="1" x14ac:dyDescent="0.3">
      <c r="A2608" t="s">
        <v>8467</v>
      </c>
      <c r="B2608" t="s">
        <v>8486</v>
      </c>
      <c r="C2608" t="s">
        <v>7076</v>
      </c>
      <c r="D2608" s="20" t="s">
        <v>9425</v>
      </c>
      <c r="E2608" s="15" t="s">
        <v>9425</v>
      </c>
      <c r="F2608" s="12"/>
    </row>
    <row r="2609" spans="1:6" hidden="1" x14ac:dyDescent="0.3">
      <c r="A2609" t="s">
        <v>8467</v>
      </c>
      <c r="B2609" t="s">
        <v>8486</v>
      </c>
      <c r="C2609" t="s">
        <v>7077</v>
      </c>
      <c r="D2609" s="20" t="s">
        <v>9425</v>
      </c>
      <c r="E2609" s="15" t="s">
        <v>9425</v>
      </c>
      <c r="F2609" s="12"/>
    </row>
    <row r="2610" spans="1:6" hidden="1" x14ac:dyDescent="0.3">
      <c r="A2610" t="s">
        <v>8467</v>
      </c>
      <c r="B2610" t="s">
        <v>8486</v>
      </c>
      <c r="C2610" t="s">
        <v>7078</v>
      </c>
      <c r="D2610" s="20" t="s">
        <v>9425</v>
      </c>
      <c r="E2610" s="15" t="s">
        <v>9425</v>
      </c>
      <c r="F2610" s="12"/>
    </row>
    <row r="2611" spans="1:6" hidden="1" x14ac:dyDescent="0.3">
      <c r="A2611" t="s">
        <v>8467</v>
      </c>
      <c r="B2611" t="s">
        <v>8486</v>
      </c>
      <c r="C2611" t="s">
        <v>7079</v>
      </c>
      <c r="D2611" s="20" t="s">
        <v>9425</v>
      </c>
      <c r="E2611" s="15" t="s">
        <v>9425</v>
      </c>
      <c r="F2611" s="12"/>
    </row>
    <row r="2612" spans="1:6" hidden="1" x14ac:dyDescent="0.3">
      <c r="A2612" t="s">
        <v>8467</v>
      </c>
      <c r="B2612" t="s">
        <v>8486</v>
      </c>
      <c r="C2612" t="s">
        <v>7080</v>
      </c>
      <c r="D2612" s="20" t="s">
        <v>9425</v>
      </c>
      <c r="E2612" s="15" t="s">
        <v>9425</v>
      </c>
      <c r="F2612" s="12"/>
    </row>
    <row r="2613" spans="1:6" hidden="1" x14ac:dyDescent="0.3">
      <c r="A2613" t="s">
        <v>8467</v>
      </c>
      <c r="B2613" t="s">
        <v>8486</v>
      </c>
      <c r="C2613" t="s">
        <v>7081</v>
      </c>
      <c r="D2613" s="20" t="s">
        <v>9425</v>
      </c>
      <c r="E2613" s="15" t="s">
        <v>9425</v>
      </c>
      <c r="F2613" s="12"/>
    </row>
    <row r="2614" spans="1:6" hidden="1" x14ac:dyDescent="0.3">
      <c r="A2614" t="s">
        <v>8467</v>
      </c>
      <c r="B2614" t="s">
        <v>8486</v>
      </c>
      <c r="C2614" t="s">
        <v>7082</v>
      </c>
      <c r="D2614" s="20" t="s">
        <v>9425</v>
      </c>
      <c r="E2614" s="15" t="s">
        <v>9425</v>
      </c>
      <c r="F2614" s="12"/>
    </row>
    <row r="2615" spans="1:6" hidden="1" x14ac:dyDescent="0.3">
      <c r="A2615" t="s">
        <v>8467</v>
      </c>
      <c r="B2615" t="s">
        <v>8486</v>
      </c>
      <c r="C2615" t="s">
        <v>7083</v>
      </c>
      <c r="D2615" s="20" t="s">
        <v>9425</v>
      </c>
      <c r="E2615" s="15" t="s">
        <v>9425</v>
      </c>
      <c r="F2615" s="12"/>
    </row>
    <row r="2616" spans="1:6" hidden="1" x14ac:dyDescent="0.3">
      <c r="A2616" t="s">
        <v>8467</v>
      </c>
      <c r="B2616" t="s">
        <v>8486</v>
      </c>
      <c r="C2616" t="s">
        <v>7084</v>
      </c>
      <c r="D2616" s="20" t="s">
        <v>9425</v>
      </c>
      <c r="E2616" s="15" t="s">
        <v>9425</v>
      </c>
      <c r="F2616" s="12"/>
    </row>
    <row r="2617" spans="1:6" hidden="1" x14ac:dyDescent="0.3">
      <c r="A2617" t="s">
        <v>8467</v>
      </c>
      <c r="B2617" t="s">
        <v>8486</v>
      </c>
      <c r="C2617" t="s">
        <v>7085</v>
      </c>
      <c r="D2617" s="20" t="s">
        <v>9425</v>
      </c>
      <c r="E2617" s="15" t="s">
        <v>9425</v>
      </c>
      <c r="F2617" s="12"/>
    </row>
    <row r="2618" spans="1:6" hidden="1" x14ac:dyDescent="0.3">
      <c r="A2618" t="s">
        <v>8467</v>
      </c>
      <c r="B2618" t="s">
        <v>8486</v>
      </c>
      <c r="C2618" t="s">
        <v>7086</v>
      </c>
      <c r="D2618" s="20" t="s">
        <v>9425</v>
      </c>
      <c r="E2618" s="15" t="s">
        <v>9425</v>
      </c>
      <c r="F2618" s="12"/>
    </row>
    <row r="2619" spans="1:6" hidden="1" x14ac:dyDescent="0.3">
      <c r="A2619" t="s">
        <v>8467</v>
      </c>
      <c r="B2619" t="s">
        <v>8486</v>
      </c>
      <c r="C2619" t="s">
        <v>7087</v>
      </c>
      <c r="D2619" s="20" t="s">
        <v>9425</v>
      </c>
      <c r="E2619" s="15" t="s">
        <v>9425</v>
      </c>
      <c r="F2619" s="12"/>
    </row>
    <row r="2620" spans="1:6" hidden="1" x14ac:dyDescent="0.3">
      <c r="A2620" t="s">
        <v>8467</v>
      </c>
      <c r="B2620" t="s">
        <v>8486</v>
      </c>
      <c r="C2620" t="s">
        <v>7088</v>
      </c>
      <c r="D2620" s="20" t="s">
        <v>9425</v>
      </c>
      <c r="E2620" s="15" t="s">
        <v>9425</v>
      </c>
      <c r="F2620" s="12"/>
    </row>
    <row r="2621" spans="1:6" hidden="1" x14ac:dyDescent="0.3">
      <c r="A2621" t="s">
        <v>8467</v>
      </c>
      <c r="B2621" t="s">
        <v>8486</v>
      </c>
      <c r="C2621" t="s">
        <v>7089</v>
      </c>
      <c r="D2621" s="20" t="s">
        <v>9425</v>
      </c>
      <c r="E2621" s="15" t="s">
        <v>9425</v>
      </c>
      <c r="F2621" s="12"/>
    </row>
    <row r="2622" spans="1:6" hidden="1" x14ac:dyDescent="0.3">
      <c r="A2622" t="s">
        <v>8467</v>
      </c>
      <c r="B2622" t="s">
        <v>8486</v>
      </c>
      <c r="C2622" t="s">
        <v>7090</v>
      </c>
      <c r="D2622" s="20" t="s">
        <v>9425</v>
      </c>
      <c r="E2622" s="15" t="s">
        <v>9425</v>
      </c>
      <c r="F2622" s="12"/>
    </row>
    <row r="2623" spans="1:6" hidden="1" x14ac:dyDescent="0.3">
      <c r="A2623" t="s">
        <v>8467</v>
      </c>
      <c r="B2623" t="s">
        <v>8486</v>
      </c>
      <c r="C2623" t="s">
        <v>7091</v>
      </c>
      <c r="D2623" s="20" t="s">
        <v>9425</v>
      </c>
      <c r="E2623" s="15" t="s">
        <v>9425</v>
      </c>
      <c r="F2623" s="12"/>
    </row>
    <row r="2624" spans="1:6" hidden="1" x14ac:dyDescent="0.3">
      <c r="A2624" t="s">
        <v>8467</v>
      </c>
      <c r="B2624" t="s">
        <v>8486</v>
      </c>
      <c r="C2624" t="s">
        <v>7092</v>
      </c>
      <c r="D2624" s="20" t="s">
        <v>9425</v>
      </c>
      <c r="E2624" s="15" t="s">
        <v>9425</v>
      </c>
      <c r="F2624" s="12"/>
    </row>
    <row r="2625" spans="1:6" hidden="1" x14ac:dyDescent="0.3">
      <c r="A2625" t="s">
        <v>8467</v>
      </c>
      <c r="B2625" t="s">
        <v>8486</v>
      </c>
      <c r="C2625" t="s">
        <v>7093</v>
      </c>
      <c r="D2625" s="20" t="s">
        <v>9425</v>
      </c>
      <c r="E2625" s="15" t="s">
        <v>9425</v>
      </c>
      <c r="F2625" s="12"/>
    </row>
    <row r="2626" spans="1:6" hidden="1" x14ac:dyDescent="0.3">
      <c r="A2626" t="s">
        <v>8467</v>
      </c>
      <c r="B2626" t="s">
        <v>8486</v>
      </c>
      <c r="C2626" t="s">
        <v>7094</v>
      </c>
      <c r="D2626" s="20" t="s">
        <v>9425</v>
      </c>
      <c r="E2626" s="15" t="s">
        <v>9425</v>
      </c>
      <c r="F2626" s="12"/>
    </row>
    <row r="2627" spans="1:6" hidden="1" x14ac:dyDescent="0.3">
      <c r="A2627" t="s">
        <v>8467</v>
      </c>
      <c r="B2627" t="s">
        <v>8486</v>
      </c>
      <c r="C2627" t="s">
        <v>7095</v>
      </c>
      <c r="D2627" s="20" t="s">
        <v>9425</v>
      </c>
      <c r="E2627" s="15" t="s">
        <v>9425</v>
      </c>
      <c r="F2627" s="12"/>
    </row>
    <row r="2628" spans="1:6" hidden="1" x14ac:dyDescent="0.3">
      <c r="A2628" t="s">
        <v>8467</v>
      </c>
      <c r="B2628" t="s">
        <v>8486</v>
      </c>
      <c r="C2628" t="s">
        <v>7096</v>
      </c>
      <c r="D2628" s="20" t="s">
        <v>9425</v>
      </c>
      <c r="E2628" s="15" t="s">
        <v>9425</v>
      </c>
      <c r="F2628" s="12"/>
    </row>
    <row r="2629" spans="1:6" hidden="1" x14ac:dyDescent="0.3">
      <c r="A2629" t="s">
        <v>8467</v>
      </c>
      <c r="B2629" t="s">
        <v>8486</v>
      </c>
      <c r="C2629" t="s">
        <v>7097</v>
      </c>
      <c r="D2629" s="20" t="s">
        <v>9425</v>
      </c>
      <c r="E2629" s="15" t="s">
        <v>9425</v>
      </c>
      <c r="F2629" s="12"/>
    </row>
    <row r="2630" spans="1:6" hidden="1" x14ac:dyDescent="0.3">
      <c r="A2630" t="s">
        <v>8467</v>
      </c>
      <c r="B2630" t="s">
        <v>8486</v>
      </c>
      <c r="C2630" t="s">
        <v>7098</v>
      </c>
      <c r="D2630" s="20" t="s">
        <v>9425</v>
      </c>
      <c r="E2630" s="15" t="s">
        <v>9425</v>
      </c>
      <c r="F2630" s="12"/>
    </row>
    <row r="2631" spans="1:6" hidden="1" x14ac:dyDescent="0.3">
      <c r="A2631" t="s">
        <v>8467</v>
      </c>
      <c r="B2631" t="s">
        <v>8486</v>
      </c>
      <c r="C2631" t="s">
        <v>7099</v>
      </c>
      <c r="D2631" s="20" t="s">
        <v>9425</v>
      </c>
      <c r="E2631" s="15" t="s">
        <v>9425</v>
      </c>
      <c r="F2631" s="12"/>
    </row>
    <row r="2632" spans="1:6" hidden="1" x14ac:dyDescent="0.3">
      <c r="A2632" t="s">
        <v>8467</v>
      </c>
      <c r="B2632" t="s">
        <v>8486</v>
      </c>
      <c r="C2632" t="s">
        <v>7100</v>
      </c>
      <c r="D2632" s="20" t="s">
        <v>9425</v>
      </c>
      <c r="E2632" s="15" t="s">
        <v>9425</v>
      </c>
      <c r="F2632" s="12"/>
    </row>
    <row r="2633" spans="1:6" hidden="1" x14ac:dyDescent="0.3">
      <c r="A2633" t="s">
        <v>8467</v>
      </c>
      <c r="B2633" t="s">
        <v>8486</v>
      </c>
      <c r="C2633" t="s">
        <v>7101</v>
      </c>
      <c r="D2633" s="20" t="s">
        <v>9425</v>
      </c>
      <c r="E2633" s="15" t="s">
        <v>9425</v>
      </c>
      <c r="F2633" s="12"/>
    </row>
    <row r="2634" spans="1:6" hidden="1" x14ac:dyDescent="0.3">
      <c r="A2634" t="s">
        <v>8467</v>
      </c>
      <c r="B2634" t="s">
        <v>8486</v>
      </c>
      <c r="C2634" t="s">
        <v>7102</v>
      </c>
      <c r="D2634" s="20" t="s">
        <v>9425</v>
      </c>
      <c r="E2634" s="15" t="s">
        <v>9425</v>
      </c>
      <c r="F2634" s="12"/>
    </row>
    <row r="2635" spans="1:6" hidden="1" x14ac:dyDescent="0.3">
      <c r="A2635" t="s">
        <v>8467</v>
      </c>
      <c r="B2635" t="s">
        <v>8486</v>
      </c>
      <c r="C2635" t="s">
        <v>7103</v>
      </c>
      <c r="D2635" s="20" t="s">
        <v>9425</v>
      </c>
      <c r="E2635" s="15" t="s">
        <v>9425</v>
      </c>
      <c r="F2635" s="12"/>
    </row>
    <row r="2636" spans="1:6" hidden="1" x14ac:dyDescent="0.3">
      <c r="A2636" t="s">
        <v>8467</v>
      </c>
      <c r="B2636" t="s">
        <v>8486</v>
      </c>
      <c r="C2636" t="s">
        <v>7104</v>
      </c>
      <c r="D2636" s="20" t="s">
        <v>9425</v>
      </c>
      <c r="E2636" s="15" t="s">
        <v>9425</v>
      </c>
      <c r="F2636" s="12"/>
    </row>
    <row r="2637" spans="1:6" hidden="1" x14ac:dyDescent="0.3">
      <c r="A2637" t="s">
        <v>8467</v>
      </c>
      <c r="B2637" t="s">
        <v>8486</v>
      </c>
      <c r="C2637" t="s">
        <v>7105</v>
      </c>
      <c r="D2637" s="20" t="s">
        <v>9425</v>
      </c>
      <c r="E2637" s="15" t="s">
        <v>9425</v>
      </c>
      <c r="F2637" s="12"/>
    </row>
    <row r="2638" spans="1:6" hidden="1" x14ac:dyDescent="0.3">
      <c r="A2638" t="s">
        <v>8467</v>
      </c>
      <c r="B2638" t="s">
        <v>8486</v>
      </c>
      <c r="C2638" t="s">
        <v>7106</v>
      </c>
      <c r="D2638" s="20" t="s">
        <v>9425</v>
      </c>
      <c r="E2638" s="15" t="s">
        <v>9425</v>
      </c>
      <c r="F2638" s="12"/>
    </row>
    <row r="2639" spans="1:6" hidden="1" x14ac:dyDescent="0.3">
      <c r="A2639" t="s">
        <v>8467</v>
      </c>
      <c r="B2639" t="s">
        <v>8486</v>
      </c>
      <c r="C2639" t="s">
        <v>7107</v>
      </c>
      <c r="D2639" s="20" t="s">
        <v>9425</v>
      </c>
      <c r="E2639" s="15" t="s">
        <v>9425</v>
      </c>
      <c r="F2639" s="12"/>
    </row>
    <row r="2640" spans="1:6" hidden="1" x14ac:dyDescent="0.3">
      <c r="A2640" t="s">
        <v>8467</v>
      </c>
      <c r="B2640" t="s">
        <v>8486</v>
      </c>
      <c r="C2640" t="s">
        <v>7108</v>
      </c>
      <c r="D2640" s="20" t="s">
        <v>9425</v>
      </c>
      <c r="E2640" s="15" t="s">
        <v>9425</v>
      </c>
      <c r="F2640" s="12"/>
    </row>
    <row r="2641" spans="1:6" hidden="1" x14ac:dyDescent="0.3">
      <c r="A2641" t="s">
        <v>8467</v>
      </c>
      <c r="B2641" t="s">
        <v>8486</v>
      </c>
      <c r="C2641" t="s">
        <v>7109</v>
      </c>
      <c r="D2641" s="20" t="s">
        <v>9425</v>
      </c>
      <c r="E2641" s="15" t="s">
        <v>9425</v>
      </c>
      <c r="F2641" s="12"/>
    </row>
    <row r="2642" spans="1:6" hidden="1" x14ac:dyDescent="0.3">
      <c r="A2642" t="s">
        <v>8467</v>
      </c>
      <c r="B2642" t="s">
        <v>8486</v>
      </c>
      <c r="C2642" t="s">
        <v>7110</v>
      </c>
      <c r="D2642" s="20" t="s">
        <v>9425</v>
      </c>
      <c r="E2642" s="15" t="s">
        <v>9425</v>
      </c>
      <c r="F2642" s="12"/>
    </row>
    <row r="2643" spans="1:6" hidden="1" x14ac:dyDescent="0.3">
      <c r="A2643" t="s">
        <v>8467</v>
      </c>
      <c r="B2643" t="s">
        <v>8486</v>
      </c>
      <c r="C2643" t="s">
        <v>7111</v>
      </c>
      <c r="D2643" s="20" t="s">
        <v>9425</v>
      </c>
      <c r="E2643" s="15" t="s">
        <v>9425</v>
      </c>
      <c r="F2643" s="12"/>
    </row>
    <row r="2644" spans="1:6" hidden="1" x14ac:dyDescent="0.3">
      <c r="A2644" t="s">
        <v>8467</v>
      </c>
      <c r="B2644" t="s">
        <v>8486</v>
      </c>
      <c r="C2644" t="s">
        <v>7112</v>
      </c>
      <c r="D2644" s="20" t="s">
        <v>9425</v>
      </c>
      <c r="E2644" s="15" t="s">
        <v>9425</v>
      </c>
      <c r="F2644" s="12"/>
    </row>
    <row r="2645" spans="1:6" hidden="1" x14ac:dyDescent="0.3">
      <c r="A2645" t="s">
        <v>8467</v>
      </c>
      <c r="B2645" t="s">
        <v>8486</v>
      </c>
      <c r="C2645" t="s">
        <v>7113</v>
      </c>
      <c r="D2645" s="20" t="s">
        <v>9425</v>
      </c>
      <c r="E2645" s="15" t="s">
        <v>9425</v>
      </c>
      <c r="F2645" s="12"/>
    </row>
    <row r="2646" spans="1:6" hidden="1" x14ac:dyDescent="0.3">
      <c r="A2646" t="s">
        <v>8467</v>
      </c>
      <c r="B2646" t="s">
        <v>8486</v>
      </c>
      <c r="C2646" t="s">
        <v>7114</v>
      </c>
      <c r="D2646" s="20" t="s">
        <v>9425</v>
      </c>
      <c r="E2646" s="15" t="s">
        <v>9425</v>
      </c>
      <c r="F2646" s="12"/>
    </row>
    <row r="2647" spans="1:6" hidden="1" x14ac:dyDescent="0.3">
      <c r="A2647" t="s">
        <v>8467</v>
      </c>
      <c r="B2647" t="s">
        <v>8486</v>
      </c>
      <c r="C2647" t="s">
        <v>7115</v>
      </c>
      <c r="D2647" s="20" t="s">
        <v>9425</v>
      </c>
      <c r="E2647" s="15" t="s">
        <v>9425</v>
      </c>
      <c r="F2647" s="12"/>
    </row>
    <row r="2648" spans="1:6" hidden="1" x14ac:dyDescent="0.3">
      <c r="A2648" t="s">
        <v>8467</v>
      </c>
      <c r="B2648" t="s">
        <v>8486</v>
      </c>
      <c r="C2648" t="s">
        <v>7116</v>
      </c>
      <c r="D2648" s="20" t="s">
        <v>9425</v>
      </c>
      <c r="E2648" s="15" t="s">
        <v>9425</v>
      </c>
      <c r="F2648" s="12"/>
    </row>
    <row r="2649" spans="1:6" hidden="1" x14ac:dyDescent="0.3">
      <c r="A2649" t="s">
        <v>8467</v>
      </c>
      <c r="B2649" t="s">
        <v>8486</v>
      </c>
      <c r="C2649" t="s">
        <v>7117</v>
      </c>
      <c r="D2649" s="20" t="s">
        <v>9425</v>
      </c>
      <c r="E2649" s="15" t="s">
        <v>9425</v>
      </c>
      <c r="F2649" s="12"/>
    </row>
    <row r="2650" spans="1:6" hidden="1" x14ac:dyDescent="0.3">
      <c r="A2650" t="s">
        <v>8467</v>
      </c>
      <c r="B2650" t="s">
        <v>8486</v>
      </c>
      <c r="C2650" t="s">
        <v>7118</v>
      </c>
      <c r="D2650" s="20" t="s">
        <v>9425</v>
      </c>
      <c r="E2650" s="15" t="s">
        <v>9425</v>
      </c>
      <c r="F2650" s="12"/>
    </row>
    <row r="2651" spans="1:6" hidden="1" x14ac:dyDescent="0.3">
      <c r="A2651" t="s">
        <v>8467</v>
      </c>
      <c r="B2651" t="s">
        <v>8486</v>
      </c>
      <c r="C2651" t="s">
        <v>7119</v>
      </c>
      <c r="D2651" s="20" t="s">
        <v>9425</v>
      </c>
      <c r="E2651" s="15" t="s">
        <v>9425</v>
      </c>
      <c r="F2651" s="12"/>
    </row>
    <row r="2652" spans="1:6" hidden="1" x14ac:dyDescent="0.3">
      <c r="A2652" t="s">
        <v>8467</v>
      </c>
      <c r="B2652" t="s">
        <v>8486</v>
      </c>
      <c r="C2652" t="s">
        <v>7120</v>
      </c>
      <c r="D2652" s="20" t="s">
        <v>9425</v>
      </c>
      <c r="E2652" s="15" t="s">
        <v>9425</v>
      </c>
      <c r="F2652" s="12"/>
    </row>
    <row r="2653" spans="1:6" hidden="1" x14ac:dyDescent="0.3">
      <c r="A2653" t="s">
        <v>8467</v>
      </c>
      <c r="B2653" t="s">
        <v>8486</v>
      </c>
      <c r="C2653" t="s">
        <v>7121</v>
      </c>
      <c r="D2653" s="20" t="s">
        <v>9425</v>
      </c>
      <c r="E2653" s="15" t="s">
        <v>9425</v>
      </c>
      <c r="F2653" s="12"/>
    </row>
    <row r="2654" spans="1:6" hidden="1" x14ac:dyDescent="0.3">
      <c r="A2654" t="s">
        <v>8467</v>
      </c>
      <c r="B2654" t="s">
        <v>8486</v>
      </c>
      <c r="C2654" t="s">
        <v>7122</v>
      </c>
      <c r="D2654" s="20" t="s">
        <v>9425</v>
      </c>
      <c r="E2654" s="15" t="s">
        <v>9425</v>
      </c>
      <c r="F2654" s="12"/>
    </row>
    <row r="2655" spans="1:6" hidden="1" x14ac:dyDescent="0.3">
      <c r="A2655" t="s">
        <v>8467</v>
      </c>
      <c r="B2655" t="s">
        <v>8486</v>
      </c>
      <c r="C2655" t="s">
        <v>7123</v>
      </c>
      <c r="D2655" s="20" t="s">
        <v>9425</v>
      </c>
      <c r="E2655" s="15" t="s">
        <v>9425</v>
      </c>
      <c r="F2655" s="12"/>
    </row>
    <row r="2656" spans="1:6" hidden="1" x14ac:dyDescent="0.3">
      <c r="A2656" t="s">
        <v>8467</v>
      </c>
      <c r="B2656" t="s">
        <v>8486</v>
      </c>
      <c r="C2656" t="s">
        <v>7124</v>
      </c>
      <c r="D2656" s="20" t="s">
        <v>9425</v>
      </c>
      <c r="E2656" s="15" t="s">
        <v>9425</v>
      </c>
      <c r="F2656" s="12"/>
    </row>
    <row r="2657" spans="1:6" hidden="1" x14ac:dyDescent="0.3">
      <c r="A2657" t="s">
        <v>8467</v>
      </c>
      <c r="B2657" t="s">
        <v>8486</v>
      </c>
      <c r="C2657" t="s">
        <v>7125</v>
      </c>
      <c r="D2657" s="20" t="s">
        <v>9425</v>
      </c>
      <c r="E2657" s="15" t="s">
        <v>9425</v>
      </c>
      <c r="F2657" s="12"/>
    </row>
    <row r="2658" spans="1:6" hidden="1" x14ac:dyDescent="0.3">
      <c r="A2658" t="s">
        <v>8467</v>
      </c>
      <c r="B2658" t="s">
        <v>8486</v>
      </c>
      <c r="C2658" t="s">
        <v>7126</v>
      </c>
      <c r="D2658" s="20" t="s">
        <v>9425</v>
      </c>
      <c r="E2658" s="15" t="s">
        <v>9425</v>
      </c>
      <c r="F2658" s="12"/>
    </row>
    <row r="2659" spans="1:6" hidden="1" x14ac:dyDescent="0.3">
      <c r="A2659" t="s">
        <v>8467</v>
      </c>
      <c r="B2659" t="s">
        <v>8486</v>
      </c>
      <c r="C2659" t="s">
        <v>7127</v>
      </c>
      <c r="D2659" s="20" t="s">
        <v>9425</v>
      </c>
      <c r="E2659" s="15" t="s">
        <v>9425</v>
      </c>
      <c r="F2659" s="12"/>
    </row>
    <row r="2660" spans="1:6" hidden="1" x14ac:dyDescent="0.3">
      <c r="A2660" t="s">
        <v>8467</v>
      </c>
      <c r="B2660" t="s">
        <v>8486</v>
      </c>
      <c r="C2660" t="s">
        <v>7128</v>
      </c>
      <c r="D2660" s="20" t="s">
        <v>9425</v>
      </c>
      <c r="E2660" s="15" t="s">
        <v>9425</v>
      </c>
      <c r="F2660" s="12"/>
    </row>
    <row r="2661" spans="1:6" hidden="1" x14ac:dyDescent="0.3">
      <c r="A2661" t="s">
        <v>8467</v>
      </c>
      <c r="B2661" t="s">
        <v>8486</v>
      </c>
      <c r="C2661" t="s">
        <v>7129</v>
      </c>
      <c r="D2661" s="20" t="s">
        <v>9425</v>
      </c>
      <c r="E2661" s="15" t="s">
        <v>9425</v>
      </c>
      <c r="F2661" s="12"/>
    </row>
    <row r="2662" spans="1:6" hidden="1" x14ac:dyDescent="0.3">
      <c r="A2662" t="s">
        <v>8467</v>
      </c>
      <c r="B2662" t="s">
        <v>8486</v>
      </c>
      <c r="C2662" t="s">
        <v>7130</v>
      </c>
      <c r="D2662" s="20" t="s">
        <v>9425</v>
      </c>
      <c r="E2662" s="15" t="s">
        <v>9425</v>
      </c>
      <c r="F2662" s="12"/>
    </row>
    <row r="2663" spans="1:6" hidden="1" x14ac:dyDescent="0.3">
      <c r="A2663" t="s">
        <v>8467</v>
      </c>
      <c r="B2663" t="s">
        <v>8486</v>
      </c>
      <c r="C2663" t="s">
        <v>7131</v>
      </c>
      <c r="D2663" s="20" t="s">
        <v>9425</v>
      </c>
      <c r="E2663" s="15" t="s">
        <v>9425</v>
      </c>
      <c r="F2663" s="12"/>
    </row>
    <row r="2664" spans="1:6" x14ac:dyDescent="0.3">
      <c r="A2664" t="s">
        <v>8468</v>
      </c>
      <c r="B2664" t="s">
        <v>8485</v>
      </c>
      <c r="C2664" t="s">
        <v>13308</v>
      </c>
      <c r="D2664" s="20" t="str">
        <f>RIGHT(C2664,10)</f>
        <v>A11 453 14</v>
      </c>
      <c r="E2664" s="15" t="str">
        <f>LEFT(D2664,7)</f>
        <v>A11 453</v>
      </c>
      <c r="F2664" s="23" t="str">
        <f>RIGHT(D2664,2)</f>
        <v>14</v>
      </c>
    </row>
    <row r="2665" spans="1:6" x14ac:dyDescent="0.3">
      <c r="A2665" t="s">
        <v>8468</v>
      </c>
      <c r="B2665" t="s">
        <v>8485</v>
      </c>
      <c r="C2665" t="s">
        <v>13309</v>
      </c>
      <c r="D2665" s="20" t="str">
        <f t="shared" ref="D2665:D2690" si="19">RIGHT(C2665,10)</f>
        <v>A11 456 01</v>
      </c>
      <c r="E2665" s="15" t="str">
        <f t="shared" ref="E2665:E2691" si="20">LEFT(D2665,7)</f>
        <v>A11 456</v>
      </c>
      <c r="F2665" s="23" t="str">
        <f t="shared" ref="F2665:F2691" si="21">RIGHT(D2665,2)</f>
        <v>01</v>
      </c>
    </row>
    <row r="2666" spans="1:6" x14ac:dyDescent="0.3">
      <c r="A2666" t="s">
        <v>8468</v>
      </c>
      <c r="B2666" t="s">
        <v>8485</v>
      </c>
      <c r="C2666" t="s">
        <v>13310</v>
      </c>
      <c r="D2666" s="20" t="str">
        <f t="shared" si="19"/>
        <v>A11 457 02</v>
      </c>
      <c r="E2666" s="15" t="str">
        <f t="shared" si="20"/>
        <v>A11 457</v>
      </c>
      <c r="F2666" s="23" t="str">
        <f t="shared" si="21"/>
        <v>02</v>
      </c>
    </row>
    <row r="2667" spans="1:6" x14ac:dyDescent="0.3">
      <c r="A2667" t="s">
        <v>8468</v>
      </c>
      <c r="B2667" t="s">
        <v>8485</v>
      </c>
      <c r="C2667" t="s">
        <v>13311</v>
      </c>
      <c r="D2667" s="20" t="str">
        <f t="shared" si="19"/>
        <v>A12 500 02</v>
      </c>
      <c r="E2667" s="15" t="str">
        <f t="shared" si="20"/>
        <v>A12 500</v>
      </c>
      <c r="F2667" s="23" t="str">
        <f t="shared" si="21"/>
        <v>02</v>
      </c>
    </row>
    <row r="2668" spans="1:6" x14ac:dyDescent="0.3">
      <c r="A2668" t="s">
        <v>8468</v>
      </c>
      <c r="B2668" t="s">
        <v>8485</v>
      </c>
      <c r="C2668" t="s">
        <v>13312</v>
      </c>
      <c r="D2668" s="20" t="str">
        <f t="shared" si="19"/>
        <v>A12 501 01</v>
      </c>
      <c r="E2668" s="15" t="str">
        <f t="shared" si="20"/>
        <v>A12 501</v>
      </c>
      <c r="F2668" s="23" t="str">
        <f t="shared" si="21"/>
        <v>01</v>
      </c>
    </row>
    <row r="2669" spans="1:6" x14ac:dyDescent="0.3">
      <c r="A2669" t="s">
        <v>8468</v>
      </c>
      <c r="B2669" t="s">
        <v>8485</v>
      </c>
      <c r="C2669" t="s">
        <v>13313</v>
      </c>
      <c r="D2669" s="20" t="str">
        <f t="shared" si="19"/>
        <v>A12 501 02</v>
      </c>
      <c r="E2669" s="15" t="str">
        <f t="shared" si="20"/>
        <v>A12 501</v>
      </c>
      <c r="F2669" s="23" t="str">
        <f t="shared" si="21"/>
        <v>02</v>
      </c>
    </row>
    <row r="2670" spans="1:6" x14ac:dyDescent="0.3">
      <c r="A2670" t="s">
        <v>8468</v>
      </c>
      <c r="B2670" t="s">
        <v>8485</v>
      </c>
      <c r="C2670" t="s">
        <v>13385</v>
      </c>
      <c r="D2670" s="20" t="str">
        <f t="shared" si="19"/>
        <v>A12 508 01</v>
      </c>
      <c r="E2670" s="15" t="str">
        <f t="shared" si="20"/>
        <v>A12 508</v>
      </c>
      <c r="F2670" s="23" t="str">
        <f t="shared" si="21"/>
        <v>01</v>
      </c>
    </row>
    <row r="2671" spans="1:6" x14ac:dyDescent="0.3">
      <c r="A2671" t="s">
        <v>8468</v>
      </c>
      <c r="B2671" t="s">
        <v>8485</v>
      </c>
      <c r="C2671" t="s">
        <v>13386</v>
      </c>
      <c r="D2671" s="20" t="str">
        <f t="shared" si="19"/>
        <v>A12 508 15</v>
      </c>
      <c r="E2671" s="15" t="str">
        <f t="shared" si="20"/>
        <v>A12 508</v>
      </c>
      <c r="F2671" s="23" t="str">
        <f t="shared" si="21"/>
        <v>15</v>
      </c>
    </row>
    <row r="2672" spans="1:6" x14ac:dyDescent="0.3">
      <c r="A2672" t="s">
        <v>8468</v>
      </c>
      <c r="B2672" t="s">
        <v>8485</v>
      </c>
      <c r="C2672" t="s">
        <v>13387</v>
      </c>
      <c r="D2672" s="20" t="str">
        <f t="shared" si="19"/>
        <v>A12 509 01</v>
      </c>
      <c r="E2672" s="15" t="str">
        <f t="shared" si="20"/>
        <v>A12 509</v>
      </c>
      <c r="F2672" s="23" t="str">
        <f t="shared" si="21"/>
        <v>01</v>
      </c>
    </row>
    <row r="2673" spans="1:6" x14ac:dyDescent="0.3">
      <c r="A2673" t="s">
        <v>8468</v>
      </c>
      <c r="B2673" t="s">
        <v>8485</v>
      </c>
      <c r="C2673" t="s">
        <v>13388</v>
      </c>
      <c r="D2673" s="20" t="str">
        <f t="shared" si="19"/>
        <v>A12 509 15</v>
      </c>
      <c r="E2673" s="15" t="str">
        <f t="shared" si="20"/>
        <v>A12 509</v>
      </c>
      <c r="F2673" s="23" t="str">
        <f t="shared" si="21"/>
        <v>15</v>
      </c>
    </row>
    <row r="2674" spans="1:6" x14ac:dyDescent="0.3">
      <c r="A2674" t="s">
        <v>8468</v>
      </c>
      <c r="B2674" t="s">
        <v>8485</v>
      </c>
      <c r="C2674" t="s">
        <v>13389</v>
      </c>
      <c r="D2674" s="20" t="str">
        <f t="shared" si="19"/>
        <v>A12 510 01</v>
      </c>
      <c r="E2674" s="15" t="str">
        <f t="shared" si="20"/>
        <v>A12 510</v>
      </c>
      <c r="F2674" s="23" t="str">
        <f t="shared" si="21"/>
        <v>01</v>
      </c>
    </row>
    <row r="2675" spans="1:6" x14ac:dyDescent="0.3">
      <c r="A2675" t="s">
        <v>8468</v>
      </c>
      <c r="B2675" t="s">
        <v>8485</v>
      </c>
      <c r="C2675" t="s">
        <v>13314</v>
      </c>
      <c r="D2675" s="20" t="str">
        <f t="shared" si="19"/>
        <v>A13 550 52</v>
      </c>
      <c r="E2675" s="15" t="str">
        <f t="shared" si="20"/>
        <v>A13 550</v>
      </c>
      <c r="F2675" s="23" t="str">
        <f t="shared" si="21"/>
        <v>52</v>
      </c>
    </row>
    <row r="2676" spans="1:6" x14ac:dyDescent="0.3">
      <c r="A2676" t="s">
        <v>8468</v>
      </c>
      <c r="B2676" t="s">
        <v>8485</v>
      </c>
      <c r="C2676" t="s">
        <v>13315</v>
      </c>
      <c r="D2676" s="20" t="str">
        <f t="shared" si="19"/>
        <v>A13 553 50</v>
      </c>
      <c r="E2676" s="15" t="str">
        <f t="shared" si="20"/>
        <v>A13 553</v>
      </c>
      <c r="F2676" s="23" t="str">
        <f t="shared" si="21"/>
        <v>50</v>
      </c>
    </row>
    <row r="2677" spans="1:6" x14ac:dyDescent="0.3">
      <c r="A2677" t="s">
        <v>8468</v>
      </c>
      <c r="B2677" t="s">
        <v>8485</v>
      </c>
      <c r="C2677" t="s">
        <v>13316</v>
      </c>
      <c r="D2677" s="20" t="str">
        <f t="shared" si="19"/>
        <v>A13 553 52</v>
      </c>
      <c r="E2677" s="15" t="str">
        <f t="shared" si="20"/>
        <v>A13 553</v>
      </c>
      <c r="F2677" s="23" t="str">
        <f t="shared" si="21"/>
        <v>52</v>
      </c>
    </row>
    <row r="2678" spans="1:6" x14ac:dyDescent="0.3">
      <c r="A2678" t="s">
        <v>8468</v>
      </c>
      <c r="B2678" t="s">
        <v>8485</v>
      </c>
      <c r="C2678" t="s">
        <v>13490</v>
      </c>
      <c r="D2678" s="20" t="str">
        <f t="shared" si="19"/>
        <v>A14 700 15</v>
      </c>
      <c r="E2678" s="15" t="str">
        <f t="shared" si="20"/>
        <v>A14 700</v>
      </c>
      <c r="F2678" s="23" t="str">
        <f t="shared" si="21"/>
        <v>15</v>
      </c>
    </row>
    <row r="2679" spans="1:6" x14ac:dyDescent="0.3">
      <c r="A2679" t="s">
        <v>8468</v>
      </c>
      <c r="B2679" t="s">
        <v>8485</v>
      </c>
      <c r="C2679" t="s">
        <v>13491</v>
      </c>
      <c r="D2679" s="20" t="str">
        <f t="shared" si="19"/>
        <v>A14 701 01</v>
      </c>
      <c r="E2679" s="15" t="str">
        <f t="shared" si="20"/>
        <v>A14 701</v>
      </c>
      <c r="F2679" s="23" t="str">
        <f t="shared" si="21"/>
        <v>01</v>
      </c>
    </row>
    <row r="2680" spans="1:6" x14ac:dyDescent="0.3">
      <c r="A2680" t="s">
        <v>8468</v>
      </c>
      <c r="B2680" t="s">
        <v>8485</v>
      </c>
      <c r="C2680" t="s">
        <v>13492</v>
      </c>
      <c r="D2680" s="20" t="str">
        <f t="shared" si="19"/>
        <v>A14 701 02</v>
      </c>
      <c r="E2680" s="15" t="str">
        <f t="shared" si="20"/>
        <v>A14 701</v>
      </c>
      <c r="F2680" s="23" t="str">
        <f t="shared" si="21"/>
        <v>02</v>
      </c>
    </row>
    <row r="2681" spans="1:6" x14ac:dyDescent="0.3">
      <c r="A2681" t="s">
        <v>8468</v>
      </c>
      <c r="B2681" t="s">
        <v>8485</v>
      </c>
      <c r="C2681" t="s">
        <v>13493</v>
      </c>
      <c r="D2681" s="20" t="str">
        <f t="shared" si="19"/>
        <v>A14 701 15</v>
      </c>
      <c r="E2681" s="15" t="str">
        <f t="shared" si="20"/>
        <v>A14 701</v>
      </c>
      <c r="F2681" s="23" t="str">
        <f t="shared" si="21"/>
        <v>15</v>
      </c>
    </row>
    <row r="2682" spans="1:6" x14ac:dyDescent="0.3">
      <c r="A2682" t="s">
        <v>8468</v>
      </c>
      <c r="B2682" t="s">
        <v>8485</v>
      </c>
      <c r="C2682" t="s">
        <v>13494</v>
      </c>
      <c r="D2682" s="20" t="str">
        <f t="shared" si="19"/>
        <v>A14 702 02</v>
      </c>
      <c r="E2682" s="15" t="str">
        <f t="shared" si="20"/>
        <v>A14 702</v>
      </c>
      <c r="F2682" s="23" t="str">
        <f t="shared" si="21"/>
        <v>02</v>
      </c>
    </row>
    <row r="2683" spans="1:6" x14ac:dyDescent="0.3">
      <c r="A2683" t="s">
        <v>8468</v>
      </c>
      <c r="B2683" t="s">
        <v>8485</v>
      </c>
      <c r="C2683" t="s">
        <v>13495</v>
      </c>
      <c r="D2683" s="20" t="str">
        <f t="shared" si="19"/>
        <v>A14 702 15</v>
      </c>
      <c r="E2683" s="15" t="str">
        <f t="shared" si="20"/>
        <v>A14 702</v>
      </c>
      <c r="F2683" s="23" t="str">
        <f t="shared" si="21"/>
        <v>15</v>
      </c>
    </row>
    <row r="2684" spans="1:6" x14ac:dyDescent="0.3">
      <c r="A2684" t="s">
        <v>8468</v>
      </c>
      <c r="B2684" t="s">
        <v>8485</v>
      </c>
      <c r="C2684" t="s">
        <v>13496</v>
      </c>
      <c r="D2684" s="20" t="str">
        <f t="shared" si="19"/>
        <v>A14 703 01</v>
      </c>
      <c r="E2684" s="15" t="str">
        <f t="shared" si="20"/>
        <v>A14 703</v>
      </c>
      <c r="F2684" s="23" t="str">
        <f t="shared" si="21"/>
        <v>01</v>
      </c>
    </row>
    <row r="2685" spans="1:6" x14ac:dyDescent="0.3">
      <c r="A2685" t="s">
        <v>8468</v>
      </c>
      <c r="B2685" t="s">
        <v>8485</v>
      </c>
      <c r="C2685" t="s">
        <v>13497</v>
      </c>
      <c r="D2685" s="20" t="str">
        <f t="shared" si="19"/>
        <v>A14 703 15</v>
      </c>
      <c r="E2685" s="15" t="str">
        <f t="shared" si="20"/>
        <v>A14 703</v>
      </c>
      <c r="F2685" s="23" t="str">
        <f t="shared" si="21"/>
        <v>15</v>
      </c>
    </row>
    <row r="2686" spans="1:6" x14ac:dyDescent="0.3">
      <c r="A2686" t="s">
        <v>8468</v>
      </c>
      <c r="B2686" t="s">
        <v>8485</v>
      </c>
      <c r="C2686" t="s">
        <v>13317</v>
      </c>
      <c r="D2686" s="20" t="str">
        <f t="shared" si="19"/>
        <v>A5  234 55</v>
      </c>
      <c r="E2686" s="15" t="str">
        <f t="shared" si="20"/>
        <v>A5  234</v>
      </c>
      <c r="F2686" s="23" t="str">
        <f t="shared" si="21"/>
        <v>55</v>
      </c>
    </row>
    <row r="2687" spans="1:6" x14ac:dyDescent="0.3">
      <c r="A2687" t="s">
        <v>8468</v>
      </c>
      <c r="B2687" t="s">
        <v>8485</v>
      </c>
      <c r="C2687" t="s">
        <v>13318</v>
      </c>
      <c r="D2687" s="20" t="str">
        <f t="shared" si="19"/>
        <v>A5  605 56</v>
      </c>
      <c r="E2687" s="15" t="str">
        <f t="shared" si="20"/>
        <v>A5  605</v>
      </c>
      <c r="F2687" s="23" t="str">
        <f t="shared" si="21"/>
        <v>56</v>
      </c>
    </row>
    <row r="2688" spans="1:6" x14ac:dyDescent="0.3">
      <c r="A2688" t="s">
        <v>8468</v>
      </c>
      <c r="B2688" t="s">
        <v>8485</v>
      </c>
      <c r="C2688" t="s">
        <v>13319</v>
      </c>
      <c r="D2688" s="20" t="str">
        <f t="shared" si="19"/>
        <v>A5  610 01</v>
      </c>
      <c r="E2688" s="15" t="str">
        <f t="shared" si="20"/>
        <v>A5  610</v>
      </c>
      <c r="F2688" s="23" t="str">
        <f t="shared" si="21"/>
        <v>01</v>
      </c>
    </row>
    <row r="2689" spans="1:6" x14ac:dyDescent="0.3">
      <c r="A2689" t="s">
        <v>8468</v>
      </c>
      <c r="B2689" t="s">
        <v>8485</v>
      </c>
      <c r="C2689" t="s">
        <v>13320</v>
      </c>
      <c r="D2689" s="20" t="str">
        <f t="shared" si="19"/>
        <v>A5  610 15</v>
      </c>
      <c r="E2689" s="15" t="str">
        <f t="shared" si="20"/>
        <v>A5  610</v>
      </c>
      <c r="F2689" s="23" t="str">
        <f t="shared" si="21"/>
        <v>15</v>
      </c>
    </row>
    <row r="2690" spans="1:6" x14ac:dyDescent="0.3">
      <c r="A2690" t="s">
        <v>8468</v>
      </c>
      <c r="B2690" t="s">
        <v>8485</v>
      </c>
      <c r="C2690" t="s">
        <v>13321</v>
      </c>
      <c r="D2690" s="20" t="str">
        <f t="shared" si="19"/>
        <v>A5  610 55</v>
      </c>
      <c r="E2690" s="15" t="str">
        <f t="shared" si="20"/>
        <v>A5  610</v>
      </c>
      <c r="F2690" s="23" t="str">
        <f t="shared" si="21"/>
        <v>55</v>
      </c>
    </row>
    <row r="2691" spans="1:6" x14ac:dyDescent="0.3">
      <c r="A2691" t="s">
        <v>8468</v>
      </c>
      <c r="B2691" t="s">
        <v>8485</v>
      </c>
      <c r="C2691" t="s">
        <v>13390</v>
      </c>
      <c r="D2691" t="s">
        <v>13498</v>
      </c>
      <c r="E2691" s="15" t="str">
        <f t="shared" si="20"/>
        <v xml:space="preserve">A5 231 </v>
      </c>
      <c r="F2691" s="23" t="str">
        <f t="shared" si="21"/>
        <v>15</v>
      </c>
    </row>
    <row r="2692" spans="1:6" x14ac:dyDescent="0.3">
      <c r="A2692" t="s">
        <v>8468</v>
      </c>
      <c r="B2692" t="s">
        <v>8485</v>
      </c>
      <c r="C2692" t="s">
        <v>13391</v>
      </c>
      <c r="D2692" t="s">
        <v>13505</v>
      </c>
      <c r="E2692" t="s">
        <v>13506</v>
      </c>
      <c r="F2692" s="23" t="s">
        <v>13508</v>
      </c>
    </row>
    <row r="2693" spans="1:6" x14ac:dyDescent="0.3">
      <c r="A2693" t="s">
        <v>8468</v>
      </c>
      <c r="B2693" t="s">
        <v>8485</v>
      </c>
      <c r="C2693" t="s">
        <v>13392</v>
      </c>
      <c r="D2693" t="s">
        <v>13509</v>
      </c>
      <c r="E2693" t="s">
        <v>13507</v>
      </c>
      <c r="F2693" s="23" t="s">
        <v>13508</v>
      </c>
    </row>
    <row r="2694" spans="1:6" x14ac:dyDescent="0.3">
      <c r="A2694" t="s">
        <v>8468</v>
      </c>
      <c r="B2694" t="s">
        <v>8485</v>
      </c>
      <c r="C2694" t="s">
        <v>13322</v>
      </c>
      <c r="D2694" s="20" t="str">
        <f>RIGHT(C2694,9)</f>
        <v>A5 238 01</v>
      </c>
      <c r="E2694" s="20" t="s">
        <v>13510</v>
      </c>
      <c r="F2694" s="28" t="s">
        <v>8739</v>
      </c>
    </row>
    <row r="2695" spans="1:6" x14ac:dyDescent="0.3">
      <c r="A2695" t="s">
        <v>8468</v>
      </c>
      <c r="B2695" t="s">
        <v>8485</v>
      </c>
      <c r="C2695" t="s">
        <v>13323</v>
      </c>
      <c r="D2695" t="s">
        <v>13499</v>
      </c>
      <c r="E2695" t="s">
        <v>13510</v>
      </c>
      <c r="F2695" t="s">
        <v>13513</v>
      </c>
    </row>
    <row r="2696" spans="1:6" x14ac:dyDescent="0.3">
      <c r="A2696" t="s">
        <v>8468</v>
      </c>
      <c r="B2696" t="s">
        <v>8485</v>
      </c>
      <c r="C2696" t="s">
        <v>13324</v>
      </c>
      <c r="D2696" t="s">
        <v>13512</v>
      </c>
      <c r="E2696" t="s">
        <v>13510</v>
      </c>
      <c r="F2696" s="24" t="s">
        <v>8740</v>
      </c>
    </row>
    <row r="2697" spans="1:6" x14ac:dyDescent="0.3">
      <c r="A2697" t="s">
        <v>8468</v>
      </c>
      <c r="B2697" t="s">
        <v>8485</v>
      </c>
      <c r="C2697" t="s">
        <v>13325</v>
      </c>
      <c r="D2697" t="s">
        <v>13500</v>
      </c>
      <c r="E2697" t="s">
        <v>13510</v>
      </c>
      <c r="F2697" t="s">
        <v>13511</v>
      </c>
    </row>
    <row r="2698" spans="1:6" x14ac:dyDescent="0.3">
      <c r="A2698" t="s">
        <v>8468</v>
      </c>
      <c r="B2698" t="s">
        <v>8485</v>
      </c>
      <c r="C2698" t="s">
        <v>13326</v>
      </c>
      <c r="D2698" s="20" t="str">
        <f t="shared" ref="D2698:D2716" si="22">RIGHT(C2698,9)</f>
        <v>A5 238 56</v>
      </c>
      <c r="E2698" s="15" t="str">
        <f>LEFT(D2698,6)</f>
        <v>A5 238</v>
      </c>
      <c r="F2698" s="23" t="str">
        <f>RIGHT(D2698,2)</f>
        <v>56</v>
      </c>
    </row>
    <row r="2699" spans="1:6" x14ac:dyDescent="0.3">
      <c r="A2699" t="s">
        <v>8468</v>
      </c>
      <c r="B2699" t="s">
        <v>8485</v>
      </c>
      <c r="C2699" t="s">
        <v>13327</v>
      </c>
      <c r="D2699" s="20" t="str">
        <f t="shared" si="22"/>
        <v>A5 239 01</v>
      </c>
      <c r="E2699" s="15" t="str">
        <f t="shared" ref="E2699:E2716" si="23">LEFT(D2699,6)</f>
        <v>A5 239</v>
      </c>
      <c r="F2699" s="23" t="str">
        <f t="shared" ref="F2699:F2716" si="24">RIGHT(D2699,2)</f>
        <v>01</v>
      </c>
    </row>
    <row r="2700" spans="1:6" x14ac:dyDescent="0.3">
      <c r="A2700" t="s">
        <v>8468</v>
      </c>
      <c r="B2700" t="s">
        <v>8485</v>
      </c>
      <c r="C2700" t="s">
        <v>13328</v>
      </c>
      <c r="D2700" s="20" t="str">
        <f t="shared" si="22"/>
        <v>A5 604 02</v>
      </c>
      <c r="E2700" s="15" t="str">
        <f t="shared" si="23"/>
        <v>A5 604</v>
      </c>
      <c r="F2700" s="23" t="str">
        <f t="shared" si="24"/>
        <v>02</v>
      </c>
    </row>
    <row r="2701" spans="1:6" x14ac:dyDescent="0.3">
      <c r="A2701" t="s">
        <v>8468</v>
      </c>
      <c r="B2701" t="s">
        <v>8485</v>
      </c>
      <c r="C2701" t="s">
        <v>13329</v>
      </c>
      <c r="D2701" t="s">
        <v>13514</v>
      </c>
      <c r="E2701" s="15" t="s">
        <v>13516</v>
      </c>
      <c r="F2701" s="23" t="str">
        <f>RIGHT(D2701,3)</f>
        <v>02m</v>
      </c>
    </row>
    <row r="2702" spans="1:6" x14ac:dyDescent="0.3">
      <c r="A2702" t="s">
        <v>8468</v>
      </c>
      <c r="B2702" t="s">
        <v>8485</v>
      </c>
      <c r="C2702" t="s">
        <v>13330</v>
      </c>
      <c r="D2702" t="s">
        <v>13515</v>
      </c>
      <c r="E2702" s="15" t="str">
        <f t="shared" si="23"/>
        <v>A6 252</v>
      </c>
      <c r="F2702" t="s">
        <v>13511</v>
      </c>
    </row>
    <row r="2703" spans="1:6" x14ac:dyDescent="0.3">
      <c r="A2703" t="s">
        <v>8468</v>
      </c>
      <c r="B2703" t="s">
        <v>8485</v>
      </c>
      <c r="C2703" t="s">
        <v>13393</v>
      </c>
      <c r="D2703" t="s">
        <v>13501</v>
      </c>
      <c r="E2703" s="15" t="str">
        <f t="shared" si="23"/>
        <v>A6 246</v>
      </c>
      <c r="F2703" s="23" t="str">
        <f t="shared" ref="F2703:F2706" si="25">RIGHT(D2703,3)</f>
        <v>56m</v>
      </c>
    </row>
    <row r="2704" spans="1:6" x14ac:dyDescent="0.3">
      <c r="A2704" t="s">
        <v>8468</v>
      </c>
      <c r="B2704" t="s">
        <v>8485</v>
      </c>
      <c r="C2704" t="s">
        <v>13394</v>
      </c>
      <c r="D2704" t="s">
        <v>13502</v>
      </c>
      <c r="E2704" s="15" t="str">
        <f t="shared" si="23"/>
        <v>A6 250</v>
      </c>
      <c r="F2704" s="23" t="str">
        <f t="shared" si="25"/>
        <v>56m</v>
      </c>
    </row>
    <row r="2705" spans="1:6" x14ac:dyDescent="0.3">
      <c r="A2705" t="s">
        <v>8468</v>
      </c>
      <c r="B2705" t="s">
        <v>8485</v>
      </c>
      <c r="C2705" t="s">
        <v>13395</v>
      </c>
      <c r="D2705" t="s">
        <v>13503</v>
      </c>
      <c r="E2705" s="15" t="str">
        <f t="shared" si="23"/>
        <v>A6 251</v>
      </c>
      <c r="F2705" s="23" t="str">
        <f t="shared" si="25"/>
        <v>26m</v>
      </c>
    </row>
    <row r="2706" spans="1:6" x14ac:dyDescent="0.3">
      <c r="A2706" t="s">
        <v>8468</v>
      </c>
      <c r="B2706" t="s">
        <v>8485</v>
      </c>
      <c r="C2706" t="s">
        <v>13396</v>
      </c>
      <c r="D2706" t="s">
        <v>13504</v>
      </c>
      <c r="E2706" s="15" t="str">
        <f t="shared" si="23"/>
        <v>A6 251</v>
      </c>
      <c r="F2706" s="23" t="str">
        <f t="shared" si="25"/>
        <v>56m</v>
      </c>
    </row>
    <row r="2707" spans="1:6" x14ac:dyDescent="0.3">
      <c r="A2707" t="s">
        <v>8468</v>
      </c>
      <c r="B2707" t="s">
        <v>8485</v>
      </c>
      <c r="C2707" t="s">
        <v>13397</v>
      </c>
      <c r="D2707" s="20" t="str">
        <f t="shared" si="22"/>
        <v>A6 257 01</v>
      </c>
      <c r="E2707" s="15" t="str">
        <f t="shared" si="23"/>
        <v>A6 257</v>
      </c>
      <c r="F2707" s="23" t="str">
        <f t="shared" si="24"/>
        <v>01</v>
      </c>
    </row>
    <row r="2708" spans="1:6" x14ac:dyDescent="0.3">
      <c r="A2708" t="s">
        <v>8468</v>
      </c>
      <c r="B2708" t="s">
        <v>8485</v>
      </c>
      <c r="C2708" t="s">
        <v>13398</v>
      </c>
      <c r="D2708" s="20" t="str">
        <f t="shared" si="22"/>
        <v>A6 257 02</v>
      </c>
      <c r="E2708" s="15" t="str">
        <f t="shared" si="23"/>
        <v>A6 257</v>
      </c>
      <c r="F2708" s="23" t="str">
        <f t="shared" si="24"/>
        <v>02</v>
      </c>
    </row>
    <row r="2709" spans="1:6" x14ac:dyDescent="0.3">
      <c r="A2709" t="s">
        <v>8468</v>
      </c>
      <c r="B2709" t="s">
        <v>8485</v>
      </c>
      <c r="C2709" t="s">
        <v>13399</v>
      </c>
      <c r="D2709" s="20" t="str">
        <f t="shared" si="22"/>
        <v>A6 257 40</v>
      </c>
      <c r="E2709" s="15" t="str">
        <f t="shared" si="23"/>
        <v>A6 257</v>
      </c>
      <c r="F2709" s="23" t="str">
        <f t="shared" si="24"/>
        <v>40</v>
      </c>
    </row>
    <row r="2710" spans="1:6" x14ac:dyDescent="0.3">
      <c r="A2710" t="s">
        <v>8468</v>
      </c>
      <c r="B2710" t="s">
        <v>8485</v>
      </c>
      <c r="C2710" t="s">
        <v>13400</v>
      </c>
      <c r="D2710" s="20" t="str">
        <f t="shared" si="22"/>
        <v>A6 257 41</v>
      </c>
      <c r="E2710" s="15" t="str">
        <f t="shared" si="23"/>
        <v>A6 257</v>
      </c>
      <c r="F2710" s="23" t="str">
        <f t="shared" si="24"/>
        <v>41</v>
      </c>
    </row>
    <row r="2711" spans="1:6" x14ac:dyDescent="0.3">
      <c r="A2711" t="s">
        <v>8468</v>
      </c>
      <c r="B2711" t="s">
        <v>8485</v>
      </c>
      <c r="C2711" t="s">
        <v>13401</v>
      </c>
      <c r="D2711" s="20" t="str">
        <f t="shared" si="22"/>
        <v>A6 257 56</v>
      </c>
      <c r="E2711" s="15" t="str">
        <f t="shared" si="23"/>
        <v>A6 257</v>
      </c>
      <c r="F2711" s="23" t="str">
        <f t="shared" si="24"/>
        <v>56</v>
      </c>
    </row>
    <row r="2712" spans="1:6" x14ac:dyDescent="0.3">
      <c r="A2712" t="s">
        <v>8468</v>
      </c>
      <c r="B2712" t="s">
        <v>8485</v>
      </c>
      <c r="C2712" t="s">
        <v>13402</v>
      </c>
      <c r="D2712" s="20" t="str">
        <f t="shared" si="22"/>
        <v>A6 258 01</v>
      </c>
      <c r="E2712" s="15" t="str">
        <f t="shared" si="23"/>
        <v>A6 258</v>
      </c>
      <c r="F2712" s="23" t="str">
        <f t="shared" si="24"/>
        <v>01</v>
      </c>
    </row>
    <row r="2713" spans="1:6" x14ac:dyDescent="0.3">
      <c r="A2713" t="s">
        <v>8468</v>
      </c>
      <c r="B2713" t="s">
        <v>8485</v>
      </c>
      <c r="C2713" t="s">
        <v>13403</v>
      </c>
      <c r="D2713" s="20" t="str">
        <f t="shared" si="22"/>
        <v>A6 258 33</v>
      </c>
      <c r="E2713" s="15" t="str">
        <f t="shared" si="23"/>
        <v>A6 258</v>
      </c>
      <c r="F2713" s="23" t="str">
        <f t="shared" si="24"/>
        <v>33</v>
      </c>
    </row>
    <row r="2714" spans="1:6" x14ac:dyDescent="0.3">
      <c r="A2714" t="s">
        <v>8468</v>
      </c>
      <c r="B2714" t="s">
        <v>8485</v>
      </c>
      <c r="C2714" t="s">
        <v>13404</v>
      </c>
      <c r="D2714" s="20" t="str">
        <f t="shared" si="22"/>
        <v>A6 258 40</v>
      </c>
      <c r="E2714" s="15" t="str">
        <f t="shared" si="23"/>
        <v>A6 258</v>
      </c>
      <c r="F2714" s="23" t="str">
        <f t="shared" si="24"/>
        <v>40</v>
      </c>
    </row>
    <row r="2715" spans="1:6" x14ac:dyDescent="0.3">
      <c r="A2715" t="s">
        <v>8468</v>
      </c>
      <c r="B2715" t="s">
        <v>8485</v>
      </c>
      <c r="C2715" t="s">
        <v>13405</v>
      </c>
      <c r="D2715" s="20" t="str">
        <f t="shared" si="22"/>
        <v>A6 258 41</v>
      </c>
      <c r="E2715" s="15" t="str">
        <f t="shared" si="23"/>
        <v>A6 258</v>
      </c>
      <c r="F2715" s="23" t="str">
        <f t="shared" si="24"/>
        <v>41</v>
      </c>
    </row>
    <row r="2716" spans="1:6" x14ac:dyDescent="0.3">
      <c r="A2716" t="s">
        <v>8468</v>
      </c>
      <c r="B2716" t="s">
        <v>8485</v>
      </c>
      <c r="C2716" t="s">
        <v>13406</v>
      </c>
      <c r="D2716" s="20" t="str">
        <f t="shared" si="22"/>
        <v>A6 258 56</v>
      </c>
      <c r="E2716" s="15" t="str">
        <f t="shared" si="23"/>
        <v>A6 258</v>
      </c>
      <c r="F2716" s="23" t="str">
        <f t="shared" si="24"/>
        <v>56</v>
      </c>
    </row>
    <row r="2717" spans="1:6" x14ac:dyDescent="0.3">
      <c r="A2717" t="s">
        <v>8468</v>
      </c>
      <c r="B2717" t="s">
        <v>8485</v>
      </c>
      <c r="C2717" t="s">
        <v>13407</v>
      </c>
      <c r="D2717" t="s">
        <v>13531</v>
      </c>
      <c r="E2717" s="15" t="s">
        <v>13535</v>
      </c>
      <c r="F2717" s="23" t="s">
        <v>13538</v>
      </c>
    </row>
    <row r="2718" spans="1:6" x14ac:dyDescent="0.3">
      <c r="A2718" t="s">
        <v>8468</v>
      </c>
      <c r="B2718" t="s">
        <v>8485</v>
      </c>
      <c r="C2718" t="s">
        <v>13408</v>
      </c>
      <c r="D2718" t="s">
        <v>13534</v>
      </c>
      <c r="E2718" s="15" t="s">
        <v>13536</v>
      </c>
      <c r="F2718" s="23" t="s">
        <v>13539</v>
      </c>
    </row>
    <row r="2719" spans="1:6" x14ac:dyDescent="0.3">
      <c r="A2719" t="s">
        <v>8468</v>
      </c>
      <c r="B2719" t="s">
        <v>8485</v>
      </c>
      <c r="C2719" t="s">
        <v>13331</v>
      </c>
      <c r="D2719" t="s">
        <v>13517</v>
      </c>
      <c r="E2719" s="15" t="s">
        <v>13537</v>
      </c>
      <c r="F2719" s="23" t="s">
        <v>13540</v>
      </c>
    </row>
    <row r="2720" spans="1:6" x14ac:dyDescent="0.3">
      <c r="A2720" t="s">
        <v>8468</v>
      </c>
      <c r="B2720" t="s">
        <v>8485</v>
      </c>
      <c r="C2720" t="s">
        <v>13332</v>
      </c>
      <c r="D2720" s="20" t="str">
        <f>RIGHT(C2720,8)</f>
        <v>C1 01 AS</v>
      </c>
      <c r="E2720" s="15" t="str">
        <f>LEFT(D2720,5)</f>
        <v>C1 01</v>
      </c>
      <c r="F2720" s="23" t="str">
        <f>RIGHT(D2720,3)</f>
        <v xml:space="preserve"> AS</v>
      </c>
    </row>
    <row r="2721" spans="1:6" x14ac:dyDescent="0.3">
      <c r="A2721" t="s">
        <v>8468</v>
      </c>
      <c r="B2721" t="s">
        <v>8485</v>
      </c>
      <c r="C2721" t="s">
        <v>13333</v>
      </c>
      <c r="D2721" s="20" t="str">
        <f t="shared" ref="D2721:D2725" si="26">RIGHT(C2721,8)</f>
        <v>C1 02 AS</v>
      </c>
      <c r="E2721" s="15" t="str">
        <f t="shared" ref="E2721:E2725" si="27">LEFT(D2721,5)</f>
        <v>C1 02</v>
      </c>
      <c r="F2721" s="23" t="str">
        <f t="shared" ref="F2721:F2725" si="28">RIGHT(D2721,3)</f>
        <v xml:space="preserve"> AS</v>
      </c>
    </row>
    <row r="2722" spans="1:6" x14ac:dyDescent="0.3">
      <c r="A2722" t="s">
        <v>8468</v>
      </c>
      <c r="B2722" t="s">
        <v>8485</v>
      </c>
      <c r="C2722" t="s">
        <v>13334</v>
      </c>
      <c r="D2722" t="s">
        <v>13518</v>
      </c>
      <c r="E2722" s="15" t="str">
        <f t="shared" si="27"/>
        <v>C1 02</v>
      </c>
      <c r="F2722" s="23" t="str">
        <f t="shared" si="28"/>
        <v>RGs</v>
      </c>
    </row>
    <row r="2723" spans="1:6" x14ac:dyDescent="0.3">
      <c r="A2723" t="s">
        <v>8468</v>
      </c>
      <c r="B2723" t="s">
        <v>8485</v>
      </c>
      <c r="C2723" t="s">
        <v>13335</v>
      </c>
      <c r="D2723" s="20" t="str">
        <f t="shared" si="26"/>
        <v>C1 03 AS</v>
      </c>
      <c r="E2723" s="15" t="str">
        <f t="shared" si="27"/>
        <v>C1 03</v>
      </c>
      <c r="F2723" s="23" t="str">
        <f t="shared" si="28"/>
        <v xml:space="preserve"> AS</v>
      </c>
    </row>
    <row r="2724" spans="1:6" x14ac:dyDescent="0.3">
      <c r="A2724" t="s">
        <v>8468</v>
      </c>
      <c r="B2724" t="s">
        <v>8485</v>
      </c>
      <c r="C2724" t="s">
        <v>13336</v>
      </c>
      <c r="D2724" s="20" t="str">
        <f t="shared" si="26"/>
        <v>C1 04 AG</v>
      </c>
      <c r="E2724" s="15" t="str">
        <f t="shared" si="27"/>
        <v>C1 04</v>
      </c>
      <c r="F2724" s="23" t="str">
        <f t="shared" si="28"/>
        <v xml:space="preserve"> AG</v>
      </c>
    </row>
    <row r="2725" spans="1:6" x14ac:dyDescent="0.3">
      <c r="A2725" t="s">
        <v>8468</v>
      </c>
      <c r="B2725" t="s">
        <v>8485</v>
      </c>
      <c r="C2725" t="s">
        <v>13337</v>
      </c>
      <c r="D2725" s="20" t="str">
        <f t="shared" si="26"/>
        <v>C1 04 AS</v>
      </c>
      <c r="E2725" s="15" t="str">
        <f t="shared" si="27"/>
        <v>C1 04</v>
      </c>
      <c r="F2725" s="23" t="str">
        <f t="shared" si="28"/>
        <v xml:space="preserve"> AS</v>
      </c>
    </row>
    <row r="2726" spans="1:6" x14ac:dyDescent="0.3">
      <c r="A2726" t="s">
        <v>8468</v>
      </c>
      <c r="B2726" t="s">
        <v>8485</v>
      </c>
      <c r="C2726" t="s">
        <v>13338</v>
      </c>
      <c r="D2726" t="s">
        <v>13519</v>
      </c>
      <c r="E2726" t="s">
        <v>13616</v>
      </c>
      <c r="F2726" s="23" t="str">
        <f>RIGHT(D2726,2)</f>
        <v>AS</v>
      </c>
    </row>
    <row r="2727" spans="1:6" x14ac:dyDescent="0.3">
      <c r="A2727" t="s">
        <v>8468</v>
      </c>
      <c r="B2727" t="s">
        <v>8485</v>
      </c>
      <c r="C2727" t="s">
        <v>13339</v>
      </c>
      <c r="D2727" t="s">
        <v>13520</v>
      </c>
      <c r="E2727" t="s">
        <v>13594</v>
      </c>
      <c r="F2727" s="23" t="str">
        <f t="shared" ref="F2727:F2741" si="29">RIGHT(D2727,2)</f>
        <v>AG</v>
      </c>
    </row>
    <row r="2728" spans="1:6" x14ac:dyDescent="0.3">
      <c r="A2728" t="s">
        <v>8468</v>
      </c>
      <c r="B2728" t="s">
        <v>8485</v>
      </c>
      <c r="C2728" t="s">
        <v>13340</v>
      </c>
      <c r="D2728" t="s">
        <v>13521</v>
      </c>
      <c r="E2728" t="s">
        <v>13594</v>
      </c>
      <c r="F2728" s="23" t="str">
        <f t="shared" si="29"/>
        <v>GP</v>
      </c>
    </row>
    <row r="2729" spans="1:6" x14ac:dyDescent="0.3">
      <c r="A2729" t="s">
        <v>8468</v>
      </c>
      <c r="B2729" t="s">
        <v>8485</v>
      </c>
      <c r="C2729" t="s">
        <v>13341</v>
      </c>
      <c r="D2729" t="s">
        <v>13522</v>
      </c>
      <c r="E2729" t="s">
        <v>13595</v>
      </c>
      <c r="F2729" s="23" t="str">
        <f t="shared" si="29"/>
        <v>AG</v>
      </c>
    </row>
    <row r="2730" spans="1:6" x14ac:dyDescent="0.3">
      <c r="A2730" t="s">
        <v>8468</v>
      </c>
      <c r="B2730" t="s">
        <v>8485</v>
      </c>
      <c r="C2730" t="s">
        <v>13342</v>
      </c>
      <c r="D2730" t="s">
        <v>13523</v>
      </c>
      <c r="E2730" t="s">
        <v>13595</v>
      </c>
      <c r="F2730" s="23" t="str">
        <f t="shared" si="29"/>
        <v>AS</v>
      </c>
    </row>
    <row r="2731" spans="1:6" x14ac:dyDescent="0.3">
      <c r="A2731" t="s">
        <v>8468</v>
      </c>
      <c r="B2731" t="s">
        <v>8485</v>
      </c>
      <c r="C2731" t="s">
        <v>13343</v>
      </c>
      <c r="D2731" t="s">
        <v>13524</v>
      </c>
      <c r="E2731" t="s">
        <v>13595</v>
      </c>
      <c r="F2731" s="23" t="str">
        <f t="shared" si="29"/>
        <v>GP</v>
      </c>
    </row>
    <row r="2732" spans="1:6" x14ac:dyDescent="0.3">
      <c r="A2732" t="s">
        <v>8468</v>
      </c>
      <c r="B2732" t="s">
        <v>8485</v>
      </c>
      <c r="C2732" t="s">
        <v>13344</v>
      </c>
      <c r="D2732" t="s">
        <v>13525</v>
      </c>
      <c r="E2732" t="s">
        <v>13596</v>
      </c>
      <c r="F2732" s="23" t="str">
        <f t="shared" si="29"/>
        <v>AG</v>
      </c>
    </row>
    <row r="2733" spans="1:6" x14ac:dyDescent="0.3">
      <c r="A2733" t="s">
        <v>8468</v>
      </c>
      <c r="B2733" t="s">
        <v>8485</v>
      </c>
      <c r="C2733" t="s">
        <v>13345</v>
      </c>
      <c r="D2733" t="s">
        <v>13526</v>
      </c>
      <c r="E2733" t="s">
        <v>13597</v>
      </c>
      <c r="F2733" s="23" t="str">
        <f t="shared" si="29"/>
        <v>AG</v>
      </c>
    </row>
    <row r="2734" spans="1:6" x14ac:dyDescent="0.3">
      <c r="A2734" t="s">
        <v>8468</v>
      </c>
      <c r="B2734" t="s">
        <v>8485</v>
      </c>
      <c r="C2734" t="s">
        <v>13346</v>
      </c>
      <c r="D2734" t="s">
        <v>13527</v>
      </c>
      <c r="E2734" t="s">
        <v>13598</v>
      </c>
      <c r="F2734" s="23" t="str">
        <f t="shared" si="29"/>
        <v>AG</v>
      </c>
    </row>
    <row r="2735" spans="1:6" x14ac:dyDescent="0.3">
      <c r="A2735" t="s">
        <v>8468</v>
      </c>
      <c r="B2735" t="s">
        <v>8485</v>
      </c>
      <c r="C2735" t="s">
        <v>13347</v>
      </c>
      <c r="D2735" t="s">
        <v>13528</v>
      </c>
      <c r="E2735" t="s">
        <v>13598</v>
      </c>
      <c r="F2735" s="23" t="str">
        <f t="shared" si="29"/>
        <v>AS</v>
      </c>
    </row>
    <row r="2736" spans="1:6" x14ac:dyDescent="0.3">
      <c r="A2736" t="s">
        <v>8468</v>
      </c>
      <c r="B2736" t="s">
        <v>8485</v>
      </c>
      <c r="C2736" t="s">
        <v>13348</v>
      </c>
      <c r="D2736" t="s">
        <v>13529</v>
      </c>
      <c r="E2736" t="s">
        <v>13598</v>
      </c>
      <c r="F2736" s="23" t="str">
        <f t="shared" si="29"/>
        <v>GP</v>
      </c>
    </row>
    <row r="2737" spans="1:6" x14ac:dyDescent="0.3">
      <c r="A2737" t="s">
        <v>8468</v>
      </c>
      <c r="B2737" t="s">
        <v>8485</v>
      </c>
      <c r="C2737" t="s">
        <v>13349</v>
      </c>
      <c r="D2737" t="s">
        <v>13530</v>
      </c>
      <c r="E2737" t="s">
        <v>13598</v>
      </c>
      <c r="F2737" s="23" t="str">
        <f t="shared" si="29"/>
        <v>PP</v>
      </c>
    </row>
    <row r="2738" spans="1:6" x14ac:dyDescent="0.3">
      <c r="A2738" t="s">
        <v>8468</v>
      </c>
      <c r="B2738" t="s">
        <v>8485</v>
      </c>
      <c r="C2738" t="s">
        <v>13350</v>
      </c>
      <c r="D2738" t="s">
        <v>13541</v>
      </c>
      <c r="E2738" t="s">
        <v>13599</v>
      </c>
      <c r="F2738" s="23" t="str">
        <f t="shared" si="29"/>
        <v>AG</v>
      </c>
    </row>
    <row r="2739" spans="1:6" x14ac:dyDescent="0.3">
      <c r="A2739" t="s">
        <v>8468</v>
      </c>
      <c r="B2739" t="s">
        <v>8485</v>
      </c>
      <c r="C2739" t="s">
        <v>13351</v>
      </c>
      <c r="D2739" t="s">
        <v>13542</v>
      </c>
      <c r="E2739" t="s">
        <v>13599</v>
      </c>
      <c r="F2739" s="23" t="str">
        <f t="shared" si="29"/>
        <v>AS</v>
      </c>
    </row>
    <row r="2740" spans="1:6" x14ac:dyDescent="0.3">
      <c r="A2740" t="s">
        <v>8468</v>
      </c>
      <c r="B2740" t="s">
        <v>8485</v>
      </c>
      <c r="C2740" t="s">
        <v>13352</v>
      </c>
      <c r="D2740" t="s">
        <v>13546</v>
      </c>
      <c r="E2740" t="s">
        <v>13599</v>
      </c>
      <c r="F2740" s="23" t="str">
        <f t="shared" si="29"/>
        <v>WS</v>
      </c>
    </row>
    <row r="2741" spans="1:6" x14ac:dyDescent="0.3">
      <c r="A2741" t="s">
        <v>8468</v>
      </c>
      <c r="B2741" t="s">
        <v>8485</v>
      </c>
      <c r="C2741" t="s">
        <v>13409</v>
      </c>
      <c r="D2741" t="s">
        <v>13543</v>
      </c>
      <c r="E2741" t="s">
        <v>13600</v>
      </c>
      <c r="F2741" s="23" t="str">
        <f t="shared" si="29"/>
        <v>GP</v>
      </c>
    </row>
    <row r="2742" spans="1:6" x14ac:dyDescent="0.3">
      <c r="A2742" t="s">
        <v>8468</v>
      </c>
      <c r="B2742" t="s">
        <v>8485</v>
      </c>
      <c r="C2742" t="s">
        <v>13410</v>
      </c>
      <c r="D2742" t="s">
        <v>13544</v>
      </c>
      <c r="E2742" t="s">
        <v>13601</v>
      </c>
      <c r="F2742" s="23" t="s">
        <v>13602</v>
      </c>
    </row>
    <row r="2743" spans="1:6" x14ac:dyDescent="0.3">
      <c r="A2743" t="s">
        <v>8468</v>
      </c>
      <c r="B2743" t="s">
        <v>8485</v>
      </c>
      <c r="C2743" t="s">
        <v>13411</v>
      </c>
      <c r="D2743" t="s">
        <v>13545</v>
      </c>
      <c r="E2743" t="s">
        <v>13603</v>
      </c>
    </row>
    <row r="2744" spans="1:6" x14ac:dyDescent="0.3">
      <c r="A2744" t="s">
        <v>8468</v>
      </c>
      <c r="B2744" t="s">
        <v>8485</v>
      </c>
      <c r="C2744" t="s">
        <v>13353</v>
      </c>
      <c r="D2744" t="s">
        <v>13547</v>
      </c>
      <c r="E2744" t="s">
        <v>13604</v>
      </c>
      <c r="F2744" s="23" t="s">
        <v>13608</v>
      </c>
    </row>
    <row r="2745" spans="1:6" x14ac:dyDescent="0.3">
      <c r="A2745" t="s">
        <v>8468</v>
      </c>
      <c r="B2745" t="s">
        <v>8485</v>
      </c>
      <c r="C2745" t="s">
        <v>13354</v>
      </c>
      <c r="D2745" t="s">
        <v>13548</v>
      </c>
      <c r="E2745" s="15" t="s">
        <v>13604</v>
      </c>
      <c r="F2745" s="23" t="s">
        <v>13532</v>
      </c>
    </row>
    <row r="2746" spans="1:6" x14ac:dyDescent="0.3">
      <c r="A2746" t="s">
        <v>8468</v>
      </c>
      <c r="B2746" t="s">
        <v>8485</v>
      </c>
      <c r="C2746" t="s">
        <v>13355</v>
      </c>
      <c r="D2746" t="s">
        <v>13549</v>
      </c>
      <c r="E2746" s="15" t="s">
        <v>13604</v>
      </c>
      <c r="F2746" s="23" t="s">
        <v>13609</v>
      </c>
    </row>
    <row r="2747" spans="1:6" x14ac:dyDescent="0.3">
      <c r="A2747" t="s">
        <v>8468</v>
      </c>
      <c r="B2747" t="s">
        <v>8485</v>
      </c>
      <c r="C2747" t="s">
        <v>13412</v>
      </c>
      <c r="D2747" t="s">
        <v>13550</v>
      </c>
      <c r="E2747" s="15" t="s">
        <v>13605</v>
      </c>
      <c r="F2747" s="23" t="s">
        <v>13610</v>
      </c>
    </row>
    <row r="2748" spans="1:6" x14ac:dyDescent="0.3">
      <c r="A2748" t="s">
        <v>8468</v>
      </c>
      <c r="B2748" t="s">
        <v>8485</v>
      </c>
      <c r="C2748" t="s">
        <v>13413</v>
      </c>
      <c r="D2748" t="s">
        <v>13551</v>
      </c>
      <c r="E2748" s="15" t="s">
        <v>13605</v>
      </c>
      <c r="F2748" s="23" t="s">
        <v>13611</v>
      </c>
    </row>
    <row r="2749" spans="1:6" x14ac:dyDescent="0.3">
      <c r="A2749" t="s">
        <v>8468</v>
      </c>
      <c r="B2749" t="s">
        <v>8485</v>
      </c>
      <c r="C2749" t="s">
        <v>13356</v>
      </c>
      <c r="D2749" s="20" t="str">
        <f>RIGHT(C2749,9)</f>
        <v>M10 01 AG</v>
      </c>
      <c r="E2749" s="15" t="s">
        <v>13606</v>
      </c>
      <c r="F2749" s="23" t="str">
        <f>RIGHT(D2749,2)</f>
        <v>AG</v>
      </c>
    </row>
    <row r="2750" spans="1:6" x14ac:dyDescent="0.3">
      <c r="A2750" t="s">
        <v>8468</v>
      </c>
      <c r="B2750" t="s">
        <v>8485</v>
      </c>
      <c r="C2750" t="s">
        <v>13357</v>
      </c>
      <c r="D2750" s="20" t="str">
        <f t="shared" ref="D2750:D2784" si="30">RIGHT(C2750,9)</f>
        <v>M10 01 AS</v>
      </c>
      <c r="E2750" s="15" t="s">
        <v>13606</v>
      </c>
      <c r="F2750" s="23" t="str">
        <f t="shared" ref="F2750:F2753" si="31">RIGHT(D2750,2)</f>
        <v>AS</v>
      </c>
    </row>
    <row r="2751" spans="1:6" x14ac:dyDescent="0.3">
      <c r="A2751" t="s">
        <v>8468</v>
      </c>
      <c r="B2751" t="s">
        <v>8485</v>
      </c>
      <c r="C2751" t="s">
        <v>13358</v>
      </c>
      <c r="D2751" s="20" t="str">
        <f t="shared" si="30"/>
        <v>M10 01 GP</v>
      </c>
      <c r="E2751" s="15" t="s">
        <v>13606</v>
      </c>
      <c r="F2751" s="23" t="str">
        <f t="shared" si="31"/>
        <v>GP</v>
      </c>
    </row>
    <row r="2752" spans="1:6" x14ac:dyDescent="0.3">
      <c r="A2752" t="s">
        <v>8468</v>
      </c>
      <c r="B2752" t="s">
        <v>8485</v>
      </c>
      <c r="C2752" t="s">
        <v>13359</v>
      </c>
      <c r="D2752" s="20" t="str">
        <f t="shared" si="30"/>
        <v>M10 01 PP</v>
      </c>
      <c r="E2752" s="15" t="s">
        <v>13606</v>
      </c>
      <c r="F2752" s="23" t="str">
        <f t="shared" si="31"/>
        <v>PP</v>
      </c>
    </row>
    <row r="2753" spans="1:6" x14ac:dyDescent="0.3">
      <c r="A2753" t="s">
        <v>8468</v>
      </c>
      <c r="B2753" t="s">
        <v>8485</v>
      </c>
      <c r="C2753" t="s">
        <v>13360</v>
      </c>
      <c r="D2753" s="20" t="str">
        <f t="shared" si="30"/>
        <v>M10 01 RG</v>
      </c>
      <c r="E2753" s="15" t="s">
        <v>13606</v>
      </c>
      <c r="F2753" s="23" t="str">
        <f t="shared" si="31"/>
        <v>RG</v>
      </c>
    </row>
    <row r="2754" spans="1:6" x14ac:dyDescent="0.3">
      <c r="A2754" t="s">
        <v>8468</v>
      </c>
      <c r="B2754" t="s">
        <v>8485</v>
      </c>
      <c r="C2754" t="s">
        <v>13361</v>
      </c>
      <c r="D2754" t="s">
        <v>13552</v>
      </c>
      <c r="E2754" s="15" t="s">
        <v>13606</v>
      </c>
      <c r="F2754" s="23" t="str">
        <f>RIGHT(D2754,4)</f>
        <v xml:space="preserve"> RGs</v>
      </c>
    </row>
    <row r="2755" spans="1:6" x14ac:dyDescent="0.3">
      <c r="A2755" t="s">
        <v>8468</v>
      </c>
      <c r="B2755" t="s">
        <v>8485</v>
      </c>
      <c r="C2755" t="s">
        <v>13414</v>
      </c>
      <c r="D2755" t="s">
        <v>13553</v>
      </c>
      <c r="E2755" s="15" t="s">
        <v>13606</v>
      </c>
      <c r="F2755" s="23" t="str">
        <f>RIGHT(D2755,5)</f>
        <v>PPSBL</v>
      </c>
    </row>
    <row r="2756" spans="1:6" x14ac:dyDescent="0.3">
      <c r="A2756" t="s">
        <v>8468</v>
      </c>
      <c r="B2756" t="s">
        <v>8485</v>
      </c>
      <c r="C2756" t="s">
        <v>13415</v>
      </c>
      <c r="D2756" t="s">
        <v>13554</v>
      </c>
      <c r="E2756" s="15" t="s">
        <v>13554</v>
      </c>
      <c r="F2756" s="23" t="s">
        <v>13607</v>
      </c>
    </row>
    <row r="2757" spans="1:6" x14ac:dyDescent="0.3">
      <c r="A2757" t="s">
        <v>8468</v>
      </c>
      <c r="B2757" t="s">
        <v>8485</v>
      </c>
      <c r="C2757" t="s">
        <v>13416</v>
      </c>
      <c r="D2757" t="s">
        <v>13555</v>
      </c>
      <c r="E2757" s="15" t="str">
        <f>LEFT(D2757,6)</f>
        <v>M10 01</v>
      </c>
      <c r="F2757" s="23" t="s">
        <v>13612</v>
      </c>
    </row>
    <row r="2758" spans="1:6" x14ac:dyDescent="0.3">
      <c r="A2758" t="s">
        <v>8468</v>
      </c>
      <c r="B2758" t="s">
        <v>8485</v>
      </c>
      <c r="C2758" t="s">
        <v>13362</v>
      </c>
      <c r="D2758" s="20" t="str">
        <f t="shared" si="30"/>
        <v>M10 02 AG</v>
      </c>
      <c r="E2758" s="15" t="str">
        <f t="shared" ref="E2758:E2821" si="32">LEFT(D2758,6)</f>
        <v>M10 02</v>
      </c>
      <c r="F2758" s="23" t="str">
        <f>RIGHT(D2758,2)</f>
        <v>AG</v>
      </c>
    </row>
    <row r="2759" spans="1:6" x14ac:dyDescent="0.3">
      <c r="A2759" t="s">
        <v>8468</v>
      </c>
      <c r="B2759" t="s">
        <v>8485</v>
      </c>
      <c r="C2759" t="s">
        <v>13363</v>
      </c>
      <c r="D2759" s="20" t="str">
        <f t="shared" si="30"/>
        <v>M10 02 AS</v>
      </c>
      <c r="E2759" s="15" t="str">
        <f t="shared" si="32"/>
        <v>M10 02</v>
      </c>
      <c r="F2759" s="23" t="str">
        <f t="shared" ref="F2759:F2772" si="33">RIGHT(D2759,2)</f>
        <v>AS</v>
      </c>
    </row>
    <row r="2760" spans="1:6" x14ac:dyDescent="0.3">
      <c r="A2760" t="s">
        <v>8468</v>
      </c>
      <c r="B2760" t="s">
        <v>8485</v>
      </c>
      <c r="C2760" t="s">
        <v>13364</v>
      </c>
      <c r="D2760" s="20" t="str">
        <f t="shared" si="30"/>
        <v>M10 02 GP</v>
      </c>
      <c r="E2760" s="15" t="str">
        <f t="shared" si="32"/>
        <v>M10 02</v>
      </c>
      <c r="F2760" s="23" t="str">
        <f t="shared" si="33"/>
        <v>GP</v>
      </c>
    </row>
    <row r="2761" spans="1:6" x14ac:dyDescent="0.3">
      <c r="A2761" t="s">
        <v>8468</v>
      </c>
      <c r="B2761" t="s">
        <v>8485</v>
      </c>
      <c r="C2761" t="s">
        <v>13365</v>
      </c>
      <c r="D2761" s="20" t="str">
        <f t="shared" si="30"/>
        <v>M10 02 PP</v>
      </c>
      <c r="E2761" s="15" t="str">
        <f t="shared" si="32"/>
        <v>M10 02</v>
      </c>
      <c r="F2761" s="23" t="str">
        <f t="shared" si="33"/>
        <v>PP</v>
      </c>
    </row>
    <row r="2762" spans="1:6" x14ac:dyDescent="0.3">
      <c r="A2762" t="s">
        <v>8468</v>
      </c>
      <c r="B2762" t="s">
        <v>8485</v>
      </c>
      <c r="C2762" t="s">
        <v>13366</v>
      </c>
      <c r="D2762" s="20" t="str">
        <f t="shared" si="30"/>
        <v>M10 02 RG</v>
      </c>
      <c r="E2762" s="15" t="str">
        <f t="shared" si="32"/>
        <v>M10 02</v>
      </c>
      <c r="F2762" s="23" t="str">
        <f t="shared" si="33"/>
        <v>RG</v>
      </c>
    </row>
    <row r="2763" spans="1:6" x14ac:dyDescent="0.3">
      <c r="A2763" t="s">
        <v>8468</v>
      </c>
      <c r="B2763" t="s">
        <v>8485</v>
      </c>
      <c r="C2763" t="s">
        <v>13367</v>
      </c>
      <c r="D2763" t="s">
        <v>13556</v>
      </c>
      <c r="E2763" s="15" t="str">
        <f t="shared" si="32"/>
        <v>M10 02</v>
      </c>
      <c r="F2763" s="23" t="str">
        <f>RIGHT(D2763,3)</f>
        <v>RGs</v>
      </c>
    </row>
    <row r="2764" spans="1:6" x14ac:dyDescent="0.3">
      <c r="A2764" t="s">
        <v>8468</v>
      </c>
      <c r="B2764" t="s">
        <v>8485</v>
      </c>
      <c r="C2764" t="s">
        <v>13368</v>
      </c>
      <c r="D2764" s="20" t="str">
        <f t="shared" si="30"/>
        <v>M10 03 AS</v>
      </c>
      <c r="E2764" s="15" t="str">
        <f t="shared" si="32"/>
        <v>M10 03</v>
      </c>
      <c r="F2764" s="23" t="str">
        <f t="shared" si="33"/>
        <v>AS</v>
      </c>
    </row>
    <row r="2765" spans="1:6" x14ac:dyDescent="0.3">
      <c r="A2765" t="s">
        <v>8468</v>
      </c>
      <c r="B2765" t="s">
        <v>8485</v>
      </c>
      <c r="C2765" t="s">
        <v>13369</v>
      </c>
      <c r="D2765" s="20" t="str">
        <f t="shared" si="30"/>
        <v>M10 03 PP</v>
      </c>
      <c r="E2765" s="15" t="str">
        <f t="shared" si="32"/>
        <v>M10 03</v>
      </c>
      <c r="F2765" s="23" t="str">
        <f t="shared" si="33"/>
        <v>PP</v>
      </c>
    </row>
    <row r="2766" spans="1:6" x14ac:dyDescent="0.3">
      <c r="A2766" t="s">
        <v>8468</v>
      </c>
      <c r="B2766" t="s">
        <v>8485</v>
      </c>
      <c r="C2766" t="s">
        <v>13370</v>
      </c>
      <c r="D2766" s="20" t="str">
        <f t="shared" si="30"/>
        <v>M10 03 RG</v>
      </c>
      <c r="E2766" s="15" t="str">
        <f t="shared" si="32"/>
        <v>M10 03</v>
      </c>
      <c r="F2766" s="23" t="str">
        <f t="shared" si="33"/>
        <v>RG</v>
      </c>
    </row>
    <row r="2767" spans="1:6" x14ac:dyDescent="0.3">
      <c r="A2767" t="s">
        <v>8468</v>
      </c>
      <c r="B2767" t="s">
        <v>8485</v>
      </c>
      <c r="C2767" t="s">
        <v>13371</v>
      </c>
      <c r="D2767" t="s">
        <v>13557</v>
      </c>
      <c r="E2767" s="15" t="str">
        <f t="shared" si="32"/>
        <v>M10 03</v>
      </c>
      <c r="F2767" s="23" t="str">
        <f>RIGHT(D2767,3)</f>
        <v>RGs</v>
      </c>
    </row>
    <row r="2768" spans="1:6" x14ac:dyDescent="0.3">
      <c r="A2768" t="s">
        <v>8468</v>
      </c>
      <c r="B2768" t="s">
        <v>8485</v>
      </c>
      <c r="C2768" t="s">
        <v>13372</v>
      </c>
      <c r="D2768" s="20" t="str">
        <f t="shared" si="30"/>
        <v>M10 04 AG</v>
      </c>
      <c r="E2768" s="15" t="str">
        <f t="shared" si="32"/>
        <v>M10 04</v>
      </c>
      <c r="F2768" s="23" t="str">
        <f t="shared" si="33"/>
        <v>AG</v>
      </c>
    </row>
    <row r="2769" spans="1:6" x14ac:dyDescent="0.3">
      <c r="A2769" t="s">
        <v>8468</v>
      </c>
      <c r="B2769" t="s">
        <v>8485</v>
      </c>
      <c r="C2769" t="s">
        <v>13373</v>
      </c>
      <c r="D2769" s="20" t="str">
        <f t="shared" si="30"/>
        <v>M10 04 AS</v>
      </c>
      <c r="E2769" s="15" t="str">
        <f t="shared" si="32"/>
        <v>M10 04</v>
      </c>
      <c r="F2769" s="23" t="str">
        <f t="shared" si="33"/>
        <v>AS</v>
      </c>
    </row>
    <row r="2770" spans="1:6" x14ac:dyDescent="0.3">
      <c r="A2770" t="s">
        <v>8468</v>
      </c>
      <c r="B2770" t="s">
        <v>8485</v>
      </c>
      <c r="C2770" t="s">
        <v>13374</v>
      </c>
      <c r="D2770" s="20" t="str">
        <f t="shared" si="30"/>
        <v>M10 04 PP</v>
      </c>
      <c r="E2770" s="15" t="str">
        <f t="shared" si="32"/>
        <v>M10 04</v>
      </c>
      <c r="F2770" s="23" t="str">
        <f t="shared" si="33"/>
        <v>PP</v>
      </c>
    </row>
    <row r="2771" spans="1:6" x14ac:dyDescent="0.3">
      <c r="A2771" t="s">
        <v>8468</v>
      </c>
      <c r="B2771" t="s">
        <v>8485</v>
      </c>
      <c r="C2771" t="s">
        <v>13375</v>
      </c>
      <c r="D2771" s="20" t="str">
        <f t="shared" si="30"/>
        <v>M10 05 AG</v>
      </c>
      <c r="E2771" s="15" t="str">
        <f t="shared" si="32"/>
        <v>M10 05</v>
      </c>
      <c r="F2771" s="23" t="str">
        <f t="shared" si="33"/>
        <v>AG</v>
      </c>
    </row>
    <row r="2772" spans="1:6" x14ac:dyDescent="0.3">
      <c r="A2772" t="s">
        <v>8468</v>
      </c>
      <c r="B2772" t="s">
        <v>8485</v>
      </c>
      <c r="C2772" t="s">
        <v>13376</v>
      </c>
      <c r="D2772" s="20" t="str">
        <f t="shared" si="30"/>
        <v>M10 06 AG</v>
      </c>
      <c r="E2772" s="15" t="str">
        <f t="shared" si="32"/>
        <v>M10 06</v>
      </c>
      <c r="F2772" s="23" t="str">
        <f t="shared" si="33"/>
        <v>AG</v>
      </c>
    </row>
    <row r="2773" spans="1:6" x14ac:dyDescent="0.3">
      <c r="A2773" t="s">
        <v>8468</v>
      </c>
      <c r="B2773" t="s">
        <v>8485</v>
      </c>
      <c r="C2773" t="s">
        <v>13377</v>
      </c>
      <c r="D2773" t="s">
        <v>13558</v>
      </c>
      <c r="E2773" s="15" t="str">
        <f t="shared" si="32"/>
        <v>M10 06</v>
      </c>
      <c r="F2773" s="23" t="str">
        <f>RIGHT(D2773,3)</f>
        <v>RGs</v>
      </c>
    </row>
    <row r="2774" spans="1:6" x14ac:dyDescent="0.3">
      <c r="A2774" t="s">
        <v>8468</v>
      </c>
      <c r="B2774" t="s">
        <v>8485</v>
      </c>
      <c r="C2774" t="s">
        <v>13417</v>
      </c>
      <c r="D2774" t="s">
        <v>13559</v>
      </c>
      <c r="E2774" s="15" t="str">
        <f t="shared" si="32"/>
        <v>M10 08</v>
      </c>
      <c r="F2774" s="23" t="str">
        <f>RIGHT(D2774,5)</f>
        <v>PPSBL</v>
      </c>
    </row>
    <row r="2775" spans="1:6" x14ac:dyDescent="0.3">
      <c r="A2775" t="s">
        <v>8468</v>
      </c>
      <c r="B2775" t="s">
        <v>8485</v>
      </c>
      <c r="C2775" t="s">
        <v>13418</v>
      </c>
      <c r="D2775" t="s">
        <v>13564</v>
      </c>
      <c r="E2775" s="15" t="str">
        <f t="shared" si="32"/>
        <v>M10 08</v>
      </c>
      <c r="F2775" s="23" t="str">
        <f>RIGHT(D2775,5)</f>
        <v>RGSGN</v>
      </c>
    </row>
    <row r="2776" spans="1:6" x14ac:dyDescent="0.3">
      <c r="A2776" t="s">
        <v>8468</v>
      </c>
      <c r="B2776" t="s">
        <v>8485</v>
      </c>
      <c r="C2776" t="s">
        <v>13419</v>
      </c>
      <c r="D2776" t="s">
        <v>13560</v>
      </c>
      <c r="E2776" s="15" t="str">
        <f t="shared" si="32"/>
        <v>M10 08</v>
      </c>
      <c r="F2776" s="23" t="str">
        <f>RIGHT(D2776,3)</f>
        <v>SWS</v>
      </c>
    </row>
    <row r="2777" spans="1:6" x14ac:dyDescent="0.3">
      <c r="A2777" t="s">
        <v>8468</v>
      </c>
      <c r="B2777" t="s">
        <v>8485</v>
      </c>
      <c r="C2777" t="s">
        <v>13378</v>
      </c>
      <c r="D2777" t="s">
        <v>13561</v>
      </c>
      <c r="E2777" s="15" t="str">
        <f t="shared" si="32"/>
        <v>M11 01</v>
      </c>
      <c r="F2777" s="23" t="str">
        <f t="shared" ref="F2777:F2792" si="34">RIGHT(D2777,3)</f>
        <v>RGs</v>
      </c>
    </row>
    <row r="2778" spans="1:6" x14ac:dyDescent="0.3">
      <c r="A2778" t="s">
        <v>8468</v>
      </c>
      <c r="B2778" t="s">
        <v>8485</v>
      </c>
      <c r="C2778" t="s">
        <v>13379</v>
      </c>
      <c r="D2778" s="20" t="str">
        <f t="shared" si="30"/>
        <v>M11 02 AG</v>
      </c>
      <c r="E2778" s="15" t="str">
        <f t="shared" si="32"/>
        <v>M11 02</v>
      </c>
      <c r="F2778" s="23" t="str">
        <f t="shared" si="34"/>
        <v xml:space="preserve"> AG</v>
      </c>
    </row>
    <row r="2779" spans="1:6" x14ac:dyDescent="0.3">
      <c r="A2779" t="s">
        <v>8468</v>
      </c>
      <c r="B2779" t="s">
        <v>8485</v>
      </c>
      <c r="C2779" t="s">
        <v>13380</v>
      </c>
      <c r="D2779" s="20" t="str">
        <f t="shared" si="30"/>
        <v>M11 04 AS</v>
      </c>
      <c r="E2779" s="15" t="str">
        <f t="shared" si="32"/>
        <v>M11 04</v>
      </c>
      <c r="F2779" s="23" t="str">
        <f t="shared" si="34"/>
        <v xml:space="preserve"> AS</v>
      </c>
    </row>
    <row r="2780" spans="1:6" x14ac:dyDescent="0.3">
      <c r="A2780" t="s">
        <v>8468</v>
      </c>
      <c r="B2780" t="s">
        <v>8485</v>
      </c>
      <c r="C2780" t="s">
        <v>13381</v>
      </c>
      <c r="D2780" t="s">
        <v>13562</v>
      </c>
      <c r="E2780" s="15" t="str">
        <f t="shared" si="32"/>
        <v>M11 04</v>
      </c>
      <c r="F2780" s="23" t="str">
        <f t="shared" si="34"/>
        <v>RGs</v>
      </c>
    </row>
    <row r="2781" spans="1:6" x14ac:dyDescent="0.3">
      <c r="A2781" t="s">
        <v>8468</v>
      </c>
      <c r="B2781" t="s">
        <v>8485</v>
      </c>
      <c r="C2781" t="s">
        <v>13382</v>
      </c>
      <c r="D2781" t="s">
        <v>13563</v>
      </c>
      <c r="E2781" s="15" t="str">
        <f t="shared" si="32"/>
        <v>M12 02</v>
      </c>
      <c r="F2781" s="23" t="str">
        <f t="shared" si="34"/>
        <v>GPs</v>
      </c>
    </row>
    <row r="2782" spans="1:6" x14ac:dyDescent="0.3">
      <c r="A2782" t="s">
        <v>8468</v>
      </c>
      <c r="B2782" t="s">
        <v>8485</v>
      </c>
      <c r="C2782" t="s">
        <v>13383</v>
      </c>
      <c r="D2782" s="20" t="str">
        <f t="shared" si="30"/>
        <v>M12 02 PP</v>
      </c>
      <c r="E2782" s="15" t="str">
        <f t="shared" si="32"/>
        <v>M12 02</v>
      </c>
      <c r="F2782" s="23" t="str">
        <f t="shared" si="34"/>
        <v xml:space="preserve"> PP</v>
      </c>
    </row>
    <row r="2783" spans="1:6" x14ac:dyDescent="0.3">
      <c r="A2783" t="s">
        <v>8468</v>
      </c>
      <c r="B2783" t="s">
        <v>8485</v>
      </c>
      <c r="C2783" t="s">
        <v>13384</v>
      </c>
      <c r="D2783" s="20" t="str">
        <f t="shared" si="30"/>
        <v>M14 01 AG</v>
      </c>
      <c r="E2783" s="15" t="str">
        <f t="shared" si="32"/>
        <v>M14 01</v>
      </c>
      <c r="F2783" s="23" t="str">
        <f t="shared" si="34"/>
        <v xml:space="preserve"> AG</v>
      </c>
    </row>
    <row r="2784" spans="1:6" x14ac:dyDescent="0.3">
      <c r="A2784" t="s">
        <v>8468</v>
      </c>
      <c r="B2784" t="s">
        <v>8485</v>
      </c>
      <c r="C2784" t="s">
        <v>13420</v>
      </c>
      <c r="D2784" s="20" t="str">
        <f t="shared" si="30"/>
        <v>M14 05 AS</v>
      </c>
      <c r="E2784" s="15" t="str">
        <f t="shared" si="32"/>
        <v>M14 05</v>
      </c>
      <c r="F2784" s="23" t="str">
        <f t="shared" si="34"/>
        <v xml:space="preserve"> AS</v>
      </c>
    </row>
    <row r="2785" spans="1:6" x14ac:dyDescent="0.3">
      <c r="A2785" t="s">
        <v>8468</v>
      </c>
      <c r="B2785" t="s">
        <v>8485</v>
      </c>
      <c r="C2785" t="s">
        <v>13421</v>
      </c>
      <c r="D2785" t="s">
        <v>13565</v>
      </c>
      <c r="E2785" s="15" t="str">
        <f t="shared" si="32"/>
        <v>M14 05</v>
      </c>
      <c r="F2785" s="23" t="str">
        <f t="shared" si="34"/>
        <v>PPS</v>
      </c>
    </row>
    <row r="2786" spans="1:6" x14ac:dyDescent="0.3">
      <c r="A2786" t="s">
        <v>8468</v>
      </c>
      <c r="B2786" t="s">
        <v>8485</v>
      </c>
      <c r="C2786" t="s">
        <v>13422</v>
      </c>
      <c r="D2786" t="s">
        <v>13568</v>
      </c>
      <c r="E2786" s="15" t="str">
        <f t="shared" si="32"/>
        <v>M14 05</v>
      </c>
      <c r="F2786" s="23" t="str">
        <f t="shared" si="34"/>
        <v>SWS</v>
      </c>
    </row>
    <row r="2787" spans="1:6" x14ac:dyDescent="0.3">
      <c r="A2787" t="s">
        <v>8468</v>
      </c>
      <c r="B2787" t="s">
        <v>8485</v>
      </c>
      <c r="C2787" t="s">
        <v>13423</v>
      </c>
      <c r="D2787" t="s">
        <v>13569</v>
      </c>
      <c r="E2787" s="15" t="str">
        <f t="shared" si="32"/>
        <v xml:space="preserve">M2 01 </v>
      </c>
      <c r="F2787" s="23" t="str">
        <f t="shared" si="34"/>
        <v xml:space="preserve"> AG</v>
      </c>
    </row>
    <row r="2788" spans="1:6" x14ac:dyDescent="0.3">
      <c r="A2788" t="s">
        <v>8468</v>
      </c>
      <c r="B2788" t="s">
        <v>8485</v>
      </c>
      <c r="C2788" t="s">
        <v>13424</v>
      </c>
      <c r="D2788" t="s">
        <v>13570</v>
      </c>
      <c r="E2788" s="15" t="str">
        <f t="shared" si="32"/>
        <v xml:space="preserve">M2 01 </v>
      </c>
      <c r="F2788" s="23" t="str">
        <f t="shared" si="34"/>
        <v xml:space="preserve"> AS</v>
      </c>
    </row>
    <row r="2789" spans="1:6" x14ac:dyDescent="0.3">
      <c r="A2789" t="s">
        <v>8468</v>
      </c>
      <c r="B2789" t="s">
        <v>8485</v>
      </c>
      <c r="C2789" t="s">
        <v>13425</v>
      </c>
      <c r="D2789" t="s">
        <v>13571</v>
      </c>
      <c r="E2789" s="15" t="str">
        <f t="shared" si="32"/>
        <v xml:space="preserve">M2 01 </v>
      </c>
      <c r="F2789" s="23" t="str">
        <f t="shared" si="34"/>
        <v>RGS</v>
      </c>
    </row>
    <row r="2790" spans="1:6" x14ac:dyDescent="0.3">
      <c r="A2790" t="s">
        <v>8468</v>
      </c>
      <c r="B2790" t="s">
        <v>8485</v>
      </c>
      <c r="C2790" t="s">
        <v>13426</v>
      </c>
      <c r="D2790" t="s">
        <v>13572</v>
      </c>
      <c r="E2790" s="15" t="str">
        <f t="shared" si="32"/>
        <v xml:space="preserve">M2 02 </v>
      </c>
      <c r="F2790" s="23" t="str">
        <f t="shared" si="34"/>
        <v xml:space="preserve"> AG</v>
      </c>
    </row>
    <row r="2791" spans="1:6" x14ac:dyDescent="0.3">
      <c r="A2791" t="s">
        <v>8468</v>
      </c>
      <c r="B2791" t="s">
        <v>8485</v>
      </c>
      <c r="C2791" t="s">
        <v>13427</v>
      </c>
      <c r="D2791" t="s">
        <v>13573</v>
      </c>
      <c r="E2791" s="15" t="str">
        <f t="shared" si="32"/>
        <v xml:space="preserve">M2 02 </v>
      </c>
      <c r="F2791" s="23" t="str">
        <f t="shared" si="34"/>
        <v xml:space="preserve"> AS</v>
      </c>
    </row>
    <row r="2792" spans="1:6" x14ac:dyDescent="0.3">
      <c r="A2792" t="s">
        <v>8468</v>
      </c>
      <c r="B2792" t="s">
        <v>8485</v>
      </c>
      <c r="C2792" t="s">
        <v>13428</v>
      </c>
      <c r="D2792" t="s">
        <v>13566</v>
      </c>
      <c r="E2792" s="15" t="str">
        <f t="shared" si="32"/>
        <v xml:space="preserve">M2 02 </v>
      </c>
      <c r="F2792" s="23" t="str">
        <f t="shared" si="34"/>
        <v>RGS</v>
      </c>
    </row>
    <row r="2793" spans="1:6" x14ac:dyDescent="0.3">
      <c r="A2793" t="s">
        <v>8468</v>
      </c>
      <c r="B2793" t="s">
        <v>8485</v>
      </c>
      <c r="C2793" t="s">
        <v>13429</v>
      </c>
      <c r="D2793" s="20" t="str">
        <f>RIGHT(C2793,12)</f>
        <v>M5 01 col AG</v>
      </c>
      <c r="E2793" s="15" t="str">
        <f t="shared" si="32"/>
        <v xml:space="preserve">M5 01 </v>
      </c>
      <c r="F2793" s="23" t="str">
        <f>RIGHT(D2793,6)</f>
        <v>col AG</v>
      </c>
    </row>
    <row r="2794" spans="1:6" x14ac:dyDescent="0.3">
      <c r="A2794" t="s">
        <v>8468</v>
      </c>
      <c r="B2794" t="s">
        <v>8485</v>
      </c>
      <c r="C2794" t="s">
        <v>13430</v>
      </c>
      <c r="D2794" s="20" t="str">
        <f t="shared" ref="D2794:D2845" si="35">RIGHT(C2794,12)</f>
        <v>M5 01 col AS</v>
      </c>
      <c r="E2794" s="15" t="str">
        <f t="shared" si="32"/>
        <v xml:space="preserve">M5 01 </v>
      </c>
      <c r="F2794" s="23" t="str">
        <f t="shared" ref="F2794:F2841" si="36">RIGHT(D2794,6)</f>
        <v>col AS</v>
      </c>
    </row>
    <row r="2795" spans="1:6" x14ac:dyDescent="0.3">
      <c r="A2795" t="s">
        <v>8468</v>
      </c>
      <c r="B2795" t="s">
        <v>8485</v>
      </c>
      <c r="C2795" t="s">
        <v>13431</v>
      </c>
      <c r="D2795" s="20" t="str">
        <f t="shared" si="35"/>
        <v>M5 02 col AG</v>
      </c>
      <c r="E2795" s="15" t="str">
        <f t="shared" si="32"/>
        <v xml:space="preserve">M5 02 </v>
      </c>
      <c r="F2795" s="23" t="str">
        <f t="shared" si="36"/>
        <v>col AG</v>
      </c>
    </row>
    <row r="2796" spans="1:6" x14ac:dyDescent="0.3">
      <c r="A2796" t="s">
        <v>8468</v>
      </c>
      <c r="B2796" t="s">
        <v>8485</v>
      </c>
      <c r="C2796" t="s">
        <v>13432</v>
      </c>
      <c r="D2796" s="20" t="str">
        <f t="shared" si="35"/>
        <v>M5 02 col AS</v>
      </c>
      <c r="E2796" s="15" t="str">
        <f t="shared" si="32"/>
        <v xml:space="preserve">M5 02 </v>
      </c>
      <c r="F2796" s="23" t="str">
        <f t="shared" si="36"/>
        <v>col AS</v>
      </c>
    </row>
    <row r="2797" spans="1:6" x14ac:dyDescent="0.3">
      <c r="A2797" t="s">
        <v>8468</v>
      </c>
      <c r="B2797" t="s">
        <v>8485</v>
      </c>
      <c r="C2797" t="s">
        <v>13433</v>
      </c>
      <c r="D2797" s="20" t="str">
        <f t="shared" si="35"/>
        <v>M5 03 col AS</v>
      </c>
      <c r="E2797" s="15" t="str">
        <f t="shared" si="32"/>
        <v xml:space="preserve">M5 03 </v>
      </c>
      <c r="F2797" s="23" t="str">
        <f t="shared" si="36"/>
        <v>col AS</v>
      </c>
    </row>
    <row r="2798" spans="1:6" x14ac:dyDescent="0.3">
      <c r="A2798" t="s">
        <v>8468</v>
      </c>
      <c r="B2798" t="s">
        <v>8485</v>
      </c>
      <c r="C2798" t="s">
        <v>13434</v>
      </c>
      <c r="D2798" s="20" t="str">
        <f t="shared" si="35"/>
        <v>M5 03 col GP</v>
      </c>
      <c r="E2798" s="15" t="str">
        <f t="shared" si="32"/>
        <v xml:space="preserve">M5 03 </v>
      </c>
      <c r="F2798" s="23" t="str">
        <f t="shared" si="36"/>
        <v>col GP</v>
      </c>
    </row>
    <row r="2799" spans="1:6" x14ac:dyDescent="0.3">
      <c r="A2799" t="s">
        <v>8468</v>
      </c>
      <c r="B2799" t="s">
        <v>8485</v>
      </c>
      <c r="C2799" t="s">
        <v>13435</v>
      </c>
      <c r="D2799" s="20" t="str">
        <f t="shared" si="35"/>
        <v>M5 03 col PP</v>
      </c>
      <c r="E2799" s="15" t="str">
        <f t="shared" si="32"/>
        <v xml:space="preserve">M5 03 </v>
      </c>
      <c r="F2799" s="23" t="str">
        <f t="shared" si="36"/>
        <v>col PP</v>
      </c>
    </row>
    <row r="2800" spans="1:6" x14ac:dyDescent="0.3">
      <c r="A2800" t="s">
        <v>8468</v>
      </c>
      <c r="B2800" t="s">
        <v>8485</v>
      </c>
      <c r="C2800" t="s">
        <v>13436</v>
      </c>
      <c r="D2800" t="s">
        <v>13567</v>
      </c>
      <c r="E2800" s="15" t="str">
        <f t="shared" si="32"/>
        <v xml:space="preserve">M5 04 </v>
      </c>
      <c r="F2800" s="23" t="str">
        <f>RIGHT(D2800,10)</f>
        <v>col AG (L)</v>
      </c>
    </row>
    <row r="2801" spans="1:6" x14ac:dyDescent="0.3">
      <c r="A2801" t="s">
        <v>8468</v>
      </c>
      <c r="B2801" t="s">
        <v>8485</v>
      </c>
      <c r="C2801" t="s">
        <v>13437</v>
      </c>
      <c r="D2801" s="20" t="str">
        <f t="shared" si="35"/>
        <v>M5 04 col AS</v>
      </c>
      <c r="E2801" s="15" t="str">
        <f t="shared" si="32"/>
        <v xml:space="preserve">M5 04 </v>
      </c>
      <c r="F2801" s="23" t="str">
        <f t="shared" si="36"/>
        <v>col AS</v>
      </c>
    </row>
    <row r="2802" spans="1:6" x14ac:dyDescent="0.3">
      <c r="A2802" t="s">
        <v>8468</v>
      </c>
      <c r="B2802" t="s">
        <v>8485</v>
      </c>
      <c r="C2802" t="s">
        <v>13438</v>
      </c>
      <c r="D2802" s="20" t="str">
        <f t="shared" si="35"/>
        <v>M5 04 col GP</v>
      </c>
      <c r="E2802" s="15" t="str">
        <f t="shared" si="32"/>
        <v xml:space="preserve">M5 04 </v>
      </c>
      <c r="F2802" s="23" t="str">
        <f t="shared" si="36"/>
        <v>col GP</v>
      </c>
    </row>
    <row r="2803" spans="1:6" x14ac:dyDescent="0.3">
      <c r="A2803" t="s">
        <v>8468</v>
      </c>
      <c r="B2803" t="s">
        <v>8485</v>
      </c>
      <c r="C2803" t="s">
        <v>13439</v>
      </c>
      <c r="D2803" s="20" t="str">
        <f t="shared" si="35"/>
        <v>M5 04 col PP</v>
      </c>
      <c r="E2803" s="15" t="str">
        <f t="shared" si="32"/>
        <v xml:space="preserve">M5 04 </v>
      </c>
      <c r="F2803" s="23" t="str">
        <f t="shared" si="36"/>
        <v>col PP</v>
      </c>
    </row>
    <row r="2804" spans="1:6" x14ac:dyDescent="0.3">
      <c r="A2804" t="s">
        <v>8468</v>
      </c>
      <c r="B2804" t="s">
        <v>8485</v>
      </c>
      <c r="C2804" t="s">
        <v>13440</v>
      </c>
      <c r="D2804" t="s">
        <v>13574</v>
      </c>
      <c r="E2804" s="15" t="str">
        <f t="shared" si="32"/>
        <v xml:space="preserve">M5 04 </v>
      </c>
      <c r="F2804" s="23" t="str">
        <f>RIGHT(D2804,7)</f>
        <v>col SWS</v>
      </c>
    </row>
    <row r="2805" spans="1:6" x14ac:dyDescent="0.3">
      <c r="A2805" t="s">
        <v>8468</v>
      </c>
      <c r="B2805" t="s">
        <v>8485</v>
      </c>
      <c r="C2805" t="s">
        <v>13441</v>
      </c>
      <c r="D2805" s="20" t="str">
        <f t="shared" si="35"/>
        <v>M5 05 col AG</v>
      </c>
      <c r="E2805" s="15" t="str">
        <f t="shared" si="32"/>
        <v xml:space="preserve">M5 05 </v>
      </c>
      <c r="F2805" s="23" t="str">
        <f t="shared" si="36"/>
        <v>col AG</v>
      </c>
    </row>
    <row r="2806" spans="1:6" x14ac:dyDescent="0.3">
      <c r="A2806" t="s">
        <v>8468</v>
      </c>
      <c r="B2806" t="s">
        <v>8485</v>
      </c>
      <c r="C2806" t="s">
        <v>13442</v>
      </c>
      <c r="D2806" s="20" t="str">
        <f t="shared" si="35"/>
        <v>M5 05 col AS</v>
      </c>
      <c r="E2806" s="15" t="str">
        <f t="shared" si="32"/>
        <v xml:space="preserve">M5 05 </v>
      </c>
      <c r="F2806" s="23" t="str">
        <f t="shared" si="36"/>
        <v>col AS</v>
      </c>
    </row>
    <row r="2807" spans="1:6" x14ac:dyDescent="0.3">
      <c r="A2807" t="s">
        <v>8468</v>
      </c>
      <c r="B2807" t="s">
        <v>8485</v>
      </c>
      <c r="C2807" t="s">
        <v>13443</v>
      </c>
      <c r="D2807" s="20" t="str">
        <f t="shared" si="35"/>
        <v>M5 05 col GP</v>
      </c>
      <c r="E2807" s="15" t="str">
        <f t="shared" si="32"/>
        <v xml:space="preserve">M5 05 </v>
      </c>
      <c r="F2807" s="23" t="str">
        <f t="shared" si="36"/>
        <v>col GP</v>
      </c>
    </row>
    <row r="2808" spans="1:6" x14ac:dyDescent="0.3">
      <c r="A2808" t="s">
        <v>8468</v>
      </c>
      <c r="B2808" t="s">
        <v>8485</v>
      </c>
      <c r="C2808" t="s">
        <v>13444</v>
      </c>
      <c r="D2808" s="20" t="str">
        <f t="shared" si="35"/>
        <v>M5 05 col PP</v>
      </c>
      <c r="E2808" s="15" t="str">
        <f t="shared" si="32"/>
        <v xml:space="preserve">M5 05 </v>
      </c>
      <c r="F2808" s="23" t="str">
        <f t="shared" si="36"/>
        <v>col PP</v>
      </c>
    </row>
    <row r="2809" spans="1:6" x14ac:dyDescent="0.3">
      <c r="A2809" t="s">
        <v>8468</v>
      </c>
      <c r="B2809" t="s">
        <v>8485</v>
      </c>
      <c r="C2809" t="s">
        <v>13575</v>
      </c>
      <c r="D2809" t="s">
        <v>13575</v>
      </c>
      <c r="E2809" s="15" t="str">
        <f t="shared" si="32"/>
        <v xml:space="preserve">M5 05 </v>
      </c>
      <c r="F2809" s="23" t="str">
        <f>RIGHT(D2809,7)</f>
        <v>col SWS</v>
      </c>
    </row>
    <row r="2810" spans="1:6" x14ac:dyDescent="0.3">
      <c r="A2810" t="s">
        <v>8468</v>
      </c>
      <c r="B2810" t="s">
        <v>8485</v>
      </c>
      <c r="C2810" t="s">
        <v>13445</v>
      </c>
      <c r="D2810" s="20" t="str">
        <f t="shared" si="35"/>
        <v>M5 06 col AG</v>
      </c>
      <c r="E2810" s="15" t="str">
        <f t="shared" si="32"/>
        <v xml:space="preserve">M5 06 </v>
      </c>
      <c r="F2810" s="23" t="str">
        <f t="shared" si="36"/>
        <v>col AG</v>
      </c>
    </row>
    <row r="2811" spans="1:6" x14ac:dyDescent="0.3">
      <c r="A2811" t="s">
        <v>8468</v>
      </c>
      <c r="B2811" t="s">
        <v>8485</v>
      </c>
      <c r="C2811" t="s">
        <v>13446</v>
      </c>
      <c r="D2811" s="20" t="str">
        <f t="shared" si="35"/>
        <v>M5 06 col AS</v>
      </c>
      <c r="E2811" s="15" t="str">
        <f t="shared" si="32"/>
        <v xml:space="preserve">M5 06 </v>
      </c>
      <c r="F2811" s="23" t="str">
        <f t="shared" si="36"/>
        <v>col AS</v>
      </c>
    </row>
    <row r="2812" spans="1:6" x14ac:dyDescent="0.3">
      <c r="A2812" t="s">
        <v>8468</v>
      </c>
      <c r="B2812" t="s">
        <v>8485</v>
      </c>
      <c r="C2812" t="s">
        <v>13447</v>
      </c>
      <c r="D2812" s="20" t="str">
        <f t="shared" si="35"/>
        <v>M5 07 col AG</v>
      </c>
      <c r="E2812" s="15" t="str">
        <f t="shared" si="32"/>
        <v xml:space="preserve">M5 07 </v>
      </c>
      <c r="F2812" s="23" t="str">
        <f t="shared" si="36"/>
        <v>col AG</v>
      </c>
    </row>
    <row r="2813" spans="1:6" x14ac:dyDescent="0.3">
      <c r="A2813" t="s">
        <v>8468</v>
      </c>
      <c r="B2813" t="s">
        <v>8485</v>
      </c>
      <c r="C2813" t="s">
        <v>13448</v>
      </c>
      <c r="D2813" s="20" t="str">
        <f t="shared" si="35"/>
        <v>M5 07 col AS</v>
      </c>
      <c r="E2813" s="15" t="str">
        <f t="shared" si="32"/>
        <v xml:space="preserve">M5 07 </v>
      </c>
      <c r="F2813" s="23" t="str">
        <f t="shared" si="36"/>
        <v>col AS</v>
      </c>
    </row>
    <row r="2814" spans="1:6" x14ac:dyDescent="0.3">
      <c r="A2814" t="s">
        <v>8468</v>
      </c>
      <c r="B2814" t="s">
        <v>8485</v>
      </c>
      <c r="C2814" t="s">
        <v>13449</v>
      </c>
      <c r="D2814" t="s">
        <v>13576</v>
      </c>
      <c r="E2814" s="15" t="str">
        <f t="shared" si="32"/>
        <v xml:space="preserve">M5 07 </v>
      </c>
      <c r="F2814" s="23" t="str">
        <f>RIGHT(D2814,7)</f>
        <v>col SWS</v>
      </c>
    </row>
    <row r="2815" spans="1:6" x14ac:dyDescent="0.3">
      <c r="A2815" t="s">
        <v>8468</v>
      </c>
      <c r="B2815" t="s">
        <v>8485</v>
      </c>
      <c r="C2815" t="s">
        <v>13450</v>
      </c>
      <c r="D2815" s="20" t="str">
        <f t="shared" si="35"/>
        <v>M6 02 col AG</v>
      </c>
      <c r="E2815" s="15" t="str">
        <f t="shared" si="32"/>
        <v xml:space="preserve">M6 02 </v>
      </c>
      <c r="F2815" s="23" t="str">
        <f t="shared" si="36"/>
        <v>col AG</v>
      </c>
    </row>
    <row r="2816" spans="1:6" x14ac:dyDescent="0.3">
      <c r="A2816" t="s">
        <v>8468</v>
      </c>
      <c r="B2816" t="s">
        <v>8485</v>
      </c>
      <c r="C2816" t="s">
        <v>13451</v>
      </c>
      <c r="D2816" s="20" t="str">
        <f t="shared" si="35"/>
        <v>M6 04 col AG</v>
      </c>
      <c r="E2816" s="15" t="str">
        <f t="shared" si="32"/>
        <v xml:space="preserve">M6 04 </v>
      </c>
      <c r="F2816" s="23" t="str">
        <f t="shared" si="36"/>
        <v>col AG</v>
      </c>
    </row>
    <row r="2817" spans="1:6" x14ac:dyDescent="0.3">
      <c r="A2817" t="s">
        <v>8468</v>
      </c>
      <c r="B2817" t="s">
        <v>8485</v>
      </c>
      <c r="C2817" t="s">
        <v>13452</v>
      </c>
      <c r="D2817" s="20" t="str">
        <f t="shared" si="35"/>
        <v>M6 04 col AS</v>
      </c>
      <c r="E2817" s="15" t="str">
        <f t="shared" si="32"/>
        <v xml:space="preserve">M6 04 </v>
      </c>
      <c r="F2817" s="23" t="str">
        <f t="shared" si="36"/>
        <v>col AS</v>
      </c>
    </row>
    <row r="2818" spans="1:6" x14ac:dyDescent="0.3">
      <c r="A2818" t="s">
        <v>8468</v>
      </c>
      <c r="B2818" t="s">
        <v>8485</v>
      </c>
      <c r="C2818" t="s">
        <v>13453</v>
      </c>
      <c r="D2818" s="20" t="str">
        <f t="shared" si="35"/>
        <v>M6 05 col AG</v>
      </c>
      <c r="E2818" s="15" t="str">
        <f t="shared" si="32"/>
        <v xml:space="preserve">M6 05 </v>
      </c>
      <c r="F2818" s="23" t="str">
        <f t="shared" si="36"/>
        <v>col AG</v>
      </c>
    </row>
    <row r="2819" spans="1:6" x14ac:dyDescent="0.3">
      <c r="A2819" t="s">
        <v>8468</v>
      </c>
      <c r="B2819" t="s">
        <v>8485</v>
      </c>
      <c r="C2819" t="s">
        <v>13454</v>
      </c>
      <c r="D2819" s="20" t="str">
        <f t="shared" si="35"/>
        <v>M6 05 col AS</v>
      </c>
      <c r="E2819" s="15" t="str">
        <f t="shared" si="32"/>
        <v xml:space="preserve">M6 05 </v>
      </c>
      <c r="F2819" s="23" t="str">
        <f t="shared" si="36"/>
        <v>col AS</v>
      </c>
    </row>
    <row r="2820" spans="1:6" x14ac:dyDescent="0.3">
      <c r="A2820" t="s">
        <v>8468</v>
      </c>
      <c r="B2820" t="s">
        <v>8485</v>
      </c>
      <c r="C2820" t="s">
        <v>13455</v>
      </c>
      <c r="D2820" t="s">
        <v>13577</v>
      </c>
      <c r="E2820" s="15" t="str">
        <f t="shared" si="32"/>
        <v xml:space="preserve">M9 01 </v>
      </c>
      <c r="F2820" s="23" t="str">
        <f>RIGHT(D2820,7)</f>
        <v>col CBS</v>
      </c>
    </row>
    <row r="2821" spans="1:6" x14ac:dyDescent="0.3">
      <c r="A2821" t="s">
        <v>8468</v>
      </c>
      <c r="B2821" t="s">
        <v>8485</v>
      </c>
      <c r="C2821" t="s">
        <v>13456</v>
      </c>
      <c r="D2821" s="20" t="str">
        <f t="shared" si="35"/>
        <v>M9 01 col GG</v>
      </c>
      <c r="E2821" s="15" t="str">
        <f t="shared" si="32"/>
        <v xml:space="preserve">M9 01 </v>
      </c>
      <c r="F2821" s="23" t="str">
        <f t="shared" si="36"/>
        <v>col GG</v>
      </c>
    </row>
    <row r="2822" spans="1:6" x14ac:dyDescent="0.3">
      <c r="A2822" t="s">
        <v>8468</v>
      </c>
      <c r="B2822" t="s">
        <v>8485</v>
      </c>
      <c r="C2822" t="s">
        <v>13457</v>
      </c>
      <c r="D2822" s="20" t="str">
        <f t="shared" si="35"/>
        <v>M9 01 col GP</v>
      </c>
      <c r="E2822" s="15" t="str">
        <f t="shared" ref="E2822:E2852" si="37">LEFT(D2822,6)</f>
        <v xml:space="preserve">M9 01 </v>
      </c>
      <c r="F2822" s="23" t="str">
        <f t="shared" si="36"/>
        <v>col GP</v>
      </c>
    </row>
    <row r="2823" spans="1:6" x14ac:dyDescent="0.3">
      <c r="A2823" t="s">
        <v>8468</v>
      </c>
      <c r="B2823" t="s">
        <v>8485</v>
      </c>
      <c r="C2823" t="s">
        <v>13458</v>
      </c>
      <c r="D2823" t="s">
        <v>13578</v>
      </c>
      <c r="E2823" s="15" t="str">
        <f t="shared" si="37"/>
        <v xml:space="preserve">M9 01 </v>
      </c>
      <c r="F2823" s="23" t="str">
        <f>RIGHT(D2823,7)</f>
        <v>col NBS</v>
      </c>
    </row>
    <row r="2824" spans="1:6" x14ac:dyDescent="0.3">
      <c r="A2824" t="s">
        <v>8468</v>
      </c>
      <c r="B2824" t="s">
        <v>8485</v>
      </c>
      <c r="C2824" t="s">
        <v>13459</v>
      </c>
      <c r="D2824" s="20" t="str">
        <f t="shared" si="35"/>
        <v>M9 01 col RG</v>
      </c>
      <c r="E2824" s="15" t="str">
        <f t="shared" si="37"/>
        <v xml:space="preserve">M9 01 </v>
      </c>
      <c r="F2824" s="23" t="str">
        <f t="shared" si="36"/>
        <v>col RG</v>
      </c>
    </row>
    <row r="2825" spans="1:6" x14ac:dyDescent="0.3">
      <c r="A2825" t="s">
        <v>8468</v>
      </c>
      <c r="B2825" t="s">
        <v>8485</v>
      </c>
      <c r="C2825" t="s">
        <v>13460</v>
      </c>
      <c r="D2825" t="s">
        <v>13579</v>
      </c>
      <c r="E2825" s="15" t="str">
        <f t="shared" si="37"/>
        <v xml:space="preserve">M9 01 </v>
      </c>
      <c r="F2825" s="23" t="str">
        <f>RIGHT(D2825,7)</f>
        <v>col SWS</v>
      </c>
    </row>
    <row r="2826" spans="1:6" x14ac:dyDescent="0.3">
      <c r="A2826" t="s">
        <v>8468</v>
      </c>
      <c r="B2826" t="s">
        <v>8485</v>
      </c>
      <c r="C2826" t="s">
        <v>13461</v>
      </c>
      <c r="D2826" s="20" t="str">
        <f t="shared" si="35"/>
        <v>M9 02 col GG</v>
      </c>
      <c r="E2826" s="15" t="str">
        <f t="shared" si="37"/>
        <v xml:space="preserve">M9 02 </v>
      </c>
      <c r="F2826" s="23" t="str">
        <f t="shared" si="36"/>
        <v>col GG</v>
      </c>
    </row>
    <row r="2827" spans="1:6" x14ac:dyDescent="0.3">
      <c r="A2827" t="s">
        <v>8468</v>
      </c>
      <c r="B2827" t="s">
        <v>8485</v>
      </c>
      <c r="C2827" t="s">
        <v>13462</v>
      </c>
      <c r="D2827" s="20" t="str">
        <f t="shared" si="35"/>
        <v>M9 02 col GP</v>
      </c>
      <c r="E2827" s="15" t="str">
        <f t="shared" si="37"/>
        <v xml:space="preserve">M9 02 </v>
      </c>
      <c r="F2827" s="23" t="str">
        <f t="shared" si="36"/>
        <v>col GP</v>
      </c>
    </row>
    <row r="2828" spans="1:6" x14ac:dyDescent="0.3">
      <c r="A2828" t="s">
        <v>8468</v>
      </c>
      <c r="B2828" t="s">
        <v>8485</v>
      </c>
      <c r="C2828" t="s">
        <v>13463</v>
      </c>
      <c r="D2828" s="20" t="str">
        <f t="shared" si="35"/>
        <v>M9 02 col PP</v>
      </c>
      <c r="E2828" s="15" t="str">
        <f t="shared" si="37"/>
        <v xml:space="preserve">M9 02 </v>
      </c>
      <c r="F2828" s="23" t="str">
        <f t="shared" si="36"/>
        <v>col PP</v>
      </c>
    </row>
    <row r="2829" spans="1:6" x14ac:dyDescent="0.3">
      <c r="A2829" t="s">
        <v>8468</v>
      </c>
      <c r="B2829" t="s">
        <v>8485</v>
      </c>
      <c r="C2829" t="s">
        <v>13464</v>
      </c>
      <c r="D2829" t="s">
        <v>13580</v>
      </c>
      <c r="E2829" s="15" t="str">
        <f t="shared" si="37"/>
        <v xml:space="preserve">M9 02 </v>
      </c>
      <c r="F2829" s="23" t="str">
        <f>RIGHT(D2829,7)</f>
        <v>col SWS</v>
      </c>
    </row>
    <row r="2830" spans="1:6" x14ac:dyDescent="0.3">
      <c r="A2830" t="s">
        <v>8468</v>
      </c>
      <c r="B2830" t="s">
        <v>8485</v>
      </c>
      <c r="C2830" t="s">
        <v>13465</v>
      </c>
      <c r="D2830" s="20" t="str">
        <f t="shared" si="35"/>
        <v>M9 03 col AG</v>
      </c>
      <c r="E2830" s="15" t="str">
        <f t="shared" si="37"/>
        <v xml:space="preserve">M9 03 </v>
      </c>
      <c r="F2830" s="23" t="str">
        <f t="shared" si="36"/>
        <v>col AG</v>
      </c>
    </row>
    <row r="2831" spans="1:6" x14ac:dyDescent="0.3">
      <c r="A2831" t="s">
        <v>8468</v>
      </c>
      <c r="B2831" t="s">
        <v>8485</v>
      </c>
      <c r="C2831" t="s">
        <v>13466</v>
      </c>
      <c r="D2831" s="20" t="str">
        <f t="shared" si="35"/>
        <v>M9 03 col PP</v>
      </c>
      <c r="E2831" s="15" t="str">
        <f t="shared" si="37"/>
        <v xml:space="preserve">M9 03 </v>
      </c>
      <c r="F2831" s="23" t="str">
        <f t="shared" si="36"/>
        <v>col PP</v>
      </c>
    </row>
    <row r="2832" spans="1:6" x14ac:dyDescent="0.3">
      <c r="A2832" t="s">
        <v>8468</v>
      </c>
      <c r="B2832" t="s">
        <v>8485</v>
      </c>
      <c r="C2832" t="s">
        <v>13467</v>
      </c>
      <c r="D2832" t="s">
        <v>13581</v>
      </c>
      <c r="E2832" s="15" t="str">
        <f t="shared" si="37"/>
        <v xml:space="preserve">M9 03 </v>
      </c>
      <c r="F2832" s="23" t="str">
        <f>RIGHT(D2832,7)</f>
        <v>col RGS</v>
      </c>
    </row>
    <row r="2833" spans="1:6" x14ac:dyDescent="0.3">
      <c r="A2833" t="s">
        <v>8468</v>
      </c>
      <c r="B2833" t="s">
        <v>8485</v>
      </c>
      <c r="C2833" t="s">
        <v>13468</v>
      </c>
      <c r="D2833" s="20" t="str">
        <f t="shared" si="35"/>
        <v>M9 04 col AS</v>
      </c>
      <c r="E2833" s="15" t="str">
        <f t="shared" si="37"/>
        <v xml:space="preserve">M9 04 </v>
      </c>
      <c r="F2833" s="23" t="str">
        <f t="shared" si="36"/>
        <v>col AS</v>
      </c>
    </row>
    <row r="2834" spans="1:6" x14ac:dyDescent="0.3">
      <c r="A2834" t="s">
        <v>8468</v>
      </c>
      <c r="B2834" t="s">
        <v>8485</v>
      </c>
      <c r="C2834" t="s">
        <v>13469</v>
      </c>
      <c r="D2834" s="20" t="str">
        <f t="shared" si="35"/>
        <v>M9 04 col GP</v>
      </c>
      <c r="E2834" s="15" t="str">
        <f t="shared" si="37"/>
        <v xml:space="preserve">M9 04 </v>
      </c>
      <c r="F2834" s="23" t="str">
        <f t="shared" si="36"/>
        <v>col GP</v>
      </c>
    </row>
    <row r="2835" spans="1:6" x14ac:dyDescent="0.3">
      <c r="A2835" t="s">
        <v>8468</v>
      </c>
      <c r="B2835" t="s">
        <v>8485</v>
      </c>
      <c r="C2835" t="s">
        <v>13470</v>
      </c>
      <c r="D2835" s="20" t="str">
        <f t="shared" si="35"/>
        <v>M9 04 col PP</v>
      </c>
      <c r="E2835" s="15" t="str">
        <f t="shared" si="37"/>
        <v xml:space="preserve">M9 04 </v>
      </c>
      <c r="F2835" s="23" t="str">
        <f t="shared" si="36"/>
        <v>col PP</v>
      </c>
    </row>
    <row r="2836" spans="1:6" x14ac:dyDescent="0.3">
      <c r="A2836" t="s">
        <v>8468</v>
      </c>
      <c r="B2836" t="s">
        <v>8485</v>
      </c>
      <c r="C2836" t="s">
        <v>13471</v>
      </c>
      <c r="D2836" s="20" t="str">
        <f t="shared" si="35"/>
        <v>M9 05 col GP</v>
      </c>
      <c r="E2836" s="15" t="str">
        <f t="shared" si="37"/>
        <v xml:space="preserve">M9 05 </v>
      </c>
      <c r="F2836" s="23" t="str">
        <f t="shared" si="36"/>
        <v>col GP</v>
      </c>
    </row>
    <row r="2837" spans="1:6" x14ac:dyDescent="0.3">
      <c r="A2837" t="s">
        <v>8468</v>
      </c>
      <c r="B2837" t="s">
        <v>8485</v>
      </c>
      <c r="C2837" t="s">
        <v>13472</v>
      </c>
      <c r="D2837" s="20" t="str">
        <f t="shared" si="35"/>
        <v>M9 05 col PP</v>
      </c>
      <c r="E2837" s="15" t="str">
        <f t="shared" si="37"/>
        <v xml:space="preserve">M9 05 </v>
      </c>
      <c r="F2837" s="23" t="str">
        <f t="shared" si="36"/>
        <v>col PP</v>
      </c>
    </row>
    <row r="2838" spans="1:6" x14ac:dyDescent="0.3">
      <c r="A2838" t="s">
        <v>8468</v>
      </c>
      <c r="B2838" t="s">
        <v>8485</v>
      </c>
      <c r="C2838" t="s">
        <v>13473</v>
      </c>
      <c r="D2838" s="20" t="str">
        <f t="shared" si="35"/>
        <v>M9 05 col RG</v>
      </c>
      <c r="E2838" s="15" t="str">
        <f t="shared" si="37"/>
        <v xml:space="preserve">M9 05 </v>
      </c>
      <c r="F2838" s="23" t="str">
        <f t="shared" si="36"/>
        <v>col RG</v>
      </c>
    </row>
    <row r="2839" spans="1:6" x14ac:dyDescent="0.3">
      <c r="A2839" t="s">
        <v>8468</v>
      </c>
      <c r="B2839" t="s">
        <v>8485</v>
      </c>
      <c r="C2839" t="s">
        <v>13474</v>
      </c>
      <c r="D2839" s="20" t="str">
        <f t="shared" si="35"/>
        <v>M9 06 col GP</v>
      </c>
      <c r="E2839" s="15" t="str">
        <f t="shared" si="37"/>
        <v xml:space="preserve">M9 06 </v>
      </c>
      <c r="F2839" s="23" t="str">
        <f t="shared" si="36"/>
        <v>col GP</v>
      </c>
    </row>
    <row r="2840" spans="1:6" x14ac:dyDescent="0.3">
      <c r="A2840" t="s">
        <v>8468</v>
      </c>
      <c r="B2840" t="s">
        <v>8485</v>
      </c>
      <c r="C2840" t="s">
        <v>13475</v>
      </c>
      <c r="D2840" s="20" t="str">
        <f t="shared" si="35"/>
        <v>M9 06 col RG</v>
      </c>
      <c r="E2840" s="15" t="str">
        <f t="shared" si="37"/>
        <v xml:space="preserve">M9 06 </v>
      </c>
      <c r="F2840" s="23" t="str">
        <f t="shared" si="36"/>
        <v>col RG</v>
      </c>
    </row>
    <row r="2841" spans="1:6" x14ac:dyDescent="0.3">
      <c r="A2841" t="s">
        <v>8468</v>
      </c>
      <c r="B2841" t="s">
        <v>8485</v>
      </c>
      <c r="C2841" t="s">
        <v>13476</v>
      </c>
      <c r="D2841" s="20" t="str">
        <f t="shared" si="35"/>
        <v>M9 07 col AS</v>
      </c>
      <c r="E2841" s="15" t="str">
        <f t="shared" si="37"/>
        <v xml:space="preserve">M9 07 </v>
      </c>
      <c r="F2841" s="23" t="str">
        <f t="shared" si="36"/>
        <v>col AS</v>
      </c>
    </row>
    <row r="2842" spans="1:6" x14ac:dyDescent="0.3">
      <c r="A2842" t="s">
        <v>8468</v>
      </c>
      <c r="B2842" t="s">
        <v>8485</v>
      </c>
      <c r="C2842" t="s">
        <v>13477</v>
      </c>
      <c r="D2842" t="s">
        <v>13582</v>
      </c>
      <c r="E2842" s="15" t="str">
        <f t="shared" si="37"/>
        <v xml:space="preserve">M9 07 </v>
      </c>
      <c r="F2842" s="23" t="str">
        <f>RIGHT(D2842,7)</f>
        <v>col RGS</v>
      </c>
    </row>
    <row r="2843" spans="1:6" x14ac:dyDescent="0.3">
      <c r="A2843" t="s">
        <v>8468</v>
      </c>
      <c r="B2843" t="s">
        <v>8485</v>
      </c>
      <c r="C2843" t="s">
        <v>13478</v>
      </c>
      <c r="D2843" t="s">
        <v>13583</v>
      </c>
      <c r="E2843" s="15" t="str">
        <f t="shared" si="37"/>
        <v xml:space="preserve">M9 07 </v>
      </c>
      <c r="F2843" s="23" t="str">
        <f t="shared" ref="F2843:F2848" si="38">RIGHT(D2843,7)</f>
        <v>col SWS</v>
      </c>
    </row>
    <row r="2844" spans="1:6" x14ac:dyDescent="0.3">
      <c r="A2844" t="s">
        <v>8468</v>
      </c>
      <c r="B2844" t="s">
        <v>8485</v>
      </c>
      <c r="C2844" t="s">
        <v>13479</v>
      </c>
      <c r="D2844" t="s">
        <v>13584</v>
      </c>
      <c r="E2844" s="15" t="str">
        <f t="shared" si="37"/>
        <v xml:space="preserve">M9 08 </v>
      </c>
      <c r="F2844" s="23" t="str">
        <f>RIGHT(D2844,9)</f>
        <v>col AG/BR</v>
      </c>
    </row>
    <row r="2845" spans="1:6" x14ac:dyDescent="0.3">
      <c r="A2845" t="s">
        <v>8468</v>
      </c>
      <c r="B2845" t="s">
        <v>8485</v>
      </c>
      <c r="C2845" t="s">
        <v>13480</v>
      </c>
      <c r="D2845" s="20" t="str">
        <f t="shared" si="35"/>
        <v>M9 08 col AS</v>
      </c>
      <c r="E2845" s="15" t="str">
        <f t="shared" si="37"/>
        <v xml:space="preserve">M9 08 </v>
      </c>
      <c r="F2845" s="23" t="str">
        <f t="shared" si="38"/>
        <v xml:space="preserve"> col AS</v>
      </c>
    </row>
    <row r="2846" spans="1:6" x14ac:dyDescent="0.3">
      <c r="A2846" t="s">
        <v>8468</v>
      </c>
      <c r="B2846" t="s">
        <v>8485</v>
      </c>
      <c r="C2846" t="s">
        <v>13481</v>
      </c>
      <c r="D2846" t="s">
        <v>13585</v>
      </c>
      <c r="E2846" s="15" t="str">
        <f t="shared" si="37"/>
        <v xml:space="preserve">M9 08 </v>
      </c>
      <c r="F2846" s="23" t="str">
        <f>RIGHT(D2846,9)</f>
        <v>col AS/BL</v>
      </c>
    </row>
    <row r="2847" spans="1:6" x14ac:dyDescent="0.3">
      <c r="A2847" t="s">
        <v>8468</v>
      </c>
      <c r="B2847" t="s">
        <v>8485</v>
      </c>
      <c r="C2847" t="s">
        <v>13482</v>
      </c>
      <c r="D2847" t="s">
        <v>13586</v>
      </c>
      <c r="E2847" s="15" t="str">
        <f t="shared" si="37"/>
        <v xml:space="preserve">M9 08 </v>
      </c>
      <c r="F2847" s="23" t="str">
        <f t="shared" si="38"/>
        <v>col RGS</v>
      </c>
    </row>
    <row r="2848" spans="1:6" x14ac:dyDescent="0.3">
      <c r="A2848" t="s">
        <v>8468</v>
      </c>
      <c r="B2848" t="s">
        <v>8485</v>
      </c>
      <c r="C2848" t="s">
        <v>13483</v>
      </c>
      <c r="D2848" t="s">
        <v>13587</v>
      </c>
      <c r="E2848" s="15" t="str">
        <f t="shared" si="37"/>
        <v xml:space="preserve">M9 08 </v>
      </c>
      <c r="F2848" s="23" t="str">
        <f t="shared" si="38"/>
        <v>col SWS</v>
      </c>
    </row>
    <row r="2849" spans="1:6" x14ac:dyDescent="0.3">
      <c r="A2849" t="s">
        <v>8468</v>
      </c>
      <c r="B2849" t="s">
        <v>8485</v>
      </c>
      <c r="C2849" t="s">
        <v>13484</v>
      </c>
      <c r="D2849" t="s">
        <v>13588</v>
      </c>
      <c r="E2849" s="15" t="str">
        <f t="shared" si="37"/>
        <v>Mod235</v>
      </c>
      <c r="F2849" s="24" t="s">
        <v>8663</v>
      </c>
    </row>
    <row r="2850" spans="1:6" x14ac:dyDescent="0.3">
      <c r="A2850" t="s">
        <v>8468</v>
      </c>
      <c r="B2850" t="s">
        <v>8485</v>
      </c>
      <c r="C2850" t="s">
        <v>13485</v>
      </c>
      <c r="D2850" t="s">
        <v>13589</v>
      </c>
      <c r="E2850" s="15" t="str">
        <f t="shared" si="37"/>
        <v>Mod240</v>
      </c>
      <c r="F2850" s="23" t="s">
        <v>13615</v>
      </c>
    </row>
    <row r="2851" spans="1:6" x14ac:dyDescent="0.3">
      <c r="A2851" t="s">
        <v>8468</v>
      </c>
      <c r="B2851" t="s">
        <v>8485</v>
      </c>
      <c r="C2851" t="s">
        <v>13486</v>
      </c>
      <c r="D2851" t="s">
        <v>13590</v>
      </c>
      <c r="E2851" s="15" t="str">
        <f t="shared" si="37"/>
        <v>Mod248</v>
      </c>
      <c r="F2851" s="24" t="s">
        <v>8741</v>
      </c>
    </row>
    <row r="2852" spans="1:6" x14ac:dyDescent="0.3">
      <c r="A2852" t="s">
        <v>8468</v>
      </c>
      <c r="B2852" t="s">
        <v>8485</v>
      </c>
      <c r="C2852" t="s">
        <v>13487</v>
      </c>
      <c r="D2852" t="s">
        <v>13591</v>
      </c>
      <c r="E2852" s="15" t="str">
        <f t="shared" si="37"/>
        <v xml:space="preserve">Mod95 </v>
      </c>
      <c r="F2852" s="23" t="s">
        <v>13532</v>
      </c>
    </row>
    <row r="2853" spans="1:6" x14ac:dyDescent="0.3">
      <c r="A2853" t="s">
        <v>8468</v>
      </c>
      <c r="B2853" t="s">
        <v>8485</v>
      </c>
      <c r="C2853" t="s">
        <v>13488</v>
      </c>
      <c r="D2853" t="s">
        <v>13592</v>
      </c>
      <c r="E2853" t="s">
        <v>13613</v>
      </c>
      <c r="F2853" s="23" t="s">
        <v>13533</v>
      </c>
    </row>
    <row r="2854" spans="1:6" x14ac:dyDescent="0.3">
      <c r="A2854" t="s">
        <v>8468</v>
      </c>
      <c r="B2854" t="s">
        <v>8485</v>
      </c>
      <c r="C2854" t="s">
        <v>13489</v>
      </c>
      <c r="D2854" t="s">
        <v>13593</v>
      </c>
      <c r="E2854" t="s">
        <v>13614</v>
      </c>
      <c r="F2854" s="23" t="s">
        <v>13533</v>
      </c>
    </row>
    <row r="2855" spans="1:6" hidden="1" x14ac:dyDescent="0.3">
      <c r="A2855" t="s">
        <v>8468</v>
      </c>
      <c r="B2855" t="s">
        <v>8486</v>
      </c>
      <c r="C2855" t="s">
        <v>7133</v>
      </c>
      <c r="D2855" s="20" t="s">
        <v>9425</v>
      </c>
      <c r="E2855" s="15" t="s">
        <v>9425</v>
      </c>
      <c r="F2855" s="12"/>
    </row>
    <row r="2856" spans="1:6" hidden="1" x14ac:dyDescent="0.3">
      <c r="A2856" t="s">
        <v>8468</v>
      </c>
      <c r="B2856" t="s">
        <v>8486</v>
      </c>
      <c r="C2856" t="s">
        <v>7135</v>
      </c>
      <c r="D2856" s="20" t="s">
        <v>9425</v>
      </c>
      <c r="E2856" s="15" t="s">
        <v>9425</v>
      </c>
      <c r="F2856" s="12"/>
    </row>
    <row r="2857" spans="1:6" hidden="1" x14ac:dyDescent="0.3">
      <c r="A2857" t="s">
        <v>8468</v>
      </c>
      <c r="B2857" t="s">
        <v>8486</v>
      </c>
      <c r="C2857" t="s">
        <v>7137</v>
      </c>
      <c r="D2857" s="20" t="s">
        <v>9425</v>
      </c>
      <c r="E2857" s="15" t="s">
        <v>9425</v>
      </c>
      <c r="F2857" s="12"/>
    </row>
    <row r="2858" spans="1:6" x14ac:dyDescent="0.3">
      <c r="A2858" t="s">
        <v>8469</v>
      </c>
      <c r="B2858" t="s">
        <v>8485</v>
      </c>
      <c r="C2858" t="s">
        <v>3038</v>
      </c>
      <c r="D2858" t="s">
        <v>13298</v>
      </c>
      <c r="E2858" s="15" t="str">
        <f>LEFT(D2858,20)</f>
        <v xml:space="preserve">OLIVER PEOPLES 5161 </v>
      </c>
      <c r="F2858" s="23" t="str">
        <f>RIGHT(D2858,5)</f>
        <v xml:space="preserve"> 1571</v>
      </c>
    </row>
    <row r="2859" spans="1:6" x14ac:dyDescent="0.3">
      <c r="A2859" t="s">
        <v>8469</v>
      </c>
      <c r="B2859" t="s">
        <v>8485</v>
      </c>
      <c r="C2859" t="s">
        <v>3040</v>
      </c>
      <c r="D2859" t="s">
        <v>13299</v>
      </c>
      <c r="E2859" s="15" t="str">
        <f>LEFT(D2859,20)</f>
        <v xml:space="preserve">OLIVER PEOPLES 5164 </v>
      </c>
      <c r="F2859" s="23" t="s">
        <v>13307</v>
      </c>
    </row>
    <row r="2860" spans="1:6" x14ac:dyDescent="0.3">
      <c r="A2860" t="s">
        <v>8469</v>
      </c>
      <c r="B2860" t="s">
        <v>8485</v>
      </c>
      <c r="C2860" t="s">
        <v>3042</v>
      </c>
      <c r="D2860" t="s">
        <v>13300</v>
      </c>
      <c r="E2860" s="15" t="str">
        <f>LEFT(D2860,16)</f>
        <v xml:space="preserve">PAUL SMITH 8080 </v>
      </c>
      <c r="F2860" s="23" t="str">
        <f t="shared" ref="F2860:F2866" si="39">RIGHT(D2860,5)</f>
        <v xml:space="preserve"> 1034</v>
      </c>
    </row>
    <row r="2861" spans="1:6" x14ac:dyDescent="0.3">
      <c r="A2861" t="s">
        <v>8469</v>
      </c>
      <c r="B2861" t="s">
        <v>8485</v>
      </c>
      <c r="C2861" t="s">
        <v>3044</v>
      </c>
      <c r="D2861" t="s">
        <v>13301</v>
      </c>
      <c r="E2861" s="15" t="str">
        <f t="shared" ref="E2861:E2866" si="40">LEFT(D2861,16)</f>
        <v>PAUL SMITH8161 1</v>
      </c>
      <c r="F2861" s="23" t="str">
        <f t="shared" si="39"/>
        <v xml:space="preserve"> 1136</v>
      </c>
    </row>
    <row r="2862" spans="1:6" x14ac:dyDescent="0.3">
      <c r="A2862" t="s">
        <v>8469</v>
      </c>
      <c r="B2862" t="s">
        <v>8485</v>
      </c>
      <c r="C2862" t="s">
        <v>3046</v>
      </c>
      <c r="D2862" t="s">
        <v>13302</v>
      </c>
      <c r="E2862" s="15" t="str">
        <f t="shared" si="40"/>
        <v xml:space="preserve">PAUL SMITH 8179 </v>
      </c>
      <c r="F2862" s="23" t="str">
        <f t="shared" si="39"/>
        <v xml:space="preserve"> 1005</v>
      </c>
    </row>
    <row r="2863" spans="1:6" x14ac:dyDescent="0.3">
      <c r="A2863" t="s">
        <v>8469</v>
      </c>
      <c r="B2863" t="s">
        <v>8485</v>
      </c>
      <c r="C2863" t="s">
        <v>3048</v>
      </c>
      <c r="D2863" t="s">
        <v>13303</v>
      </c>
      <c r="E2863" s="15" t="str">
        <f t="shared" si="40"/>
        <v xml:space="preserve">PAUL SMITH 8179 </v>
      </c>
      <c r="F2863" s="23" t="str">
        <f t="shared" si="39"/>
        <v xml:space="preserve"> 1215</v>
      </c>
    </row>
    <row r="2864" spans="1:6" x14ac:dyDescent="0.3">
      <c r="A2864" t="s">
        <v>8469</v>
      </c>
      <c r="B2864" t="s">
        <v>8485</v>
      </c>
      <c r="C2864" t="s">
        <v>3050</v>
      </c>
      <c r="D2864" t="s">
        <v>13304</v>
      </c>
      <c r="E2864" s="15" t="str">
        <f t="shared" si="40"/>
        <v xml:space="preserve">PAUL SMITH 8208 </v>
      </c>
      <c r="F2864" s="23" t="str">
        <f t="shared" si="39"/>
        <v xml:space="preserve"> 1394</v>
      </c>
    </row>
    <row r="2865" spans="1:6" x14ac:dyDescent="0.3">
      <c r="A2865" t="s">
        <v>8469</v>
      </c>
      <c r="B2865" t="s">
        <v>8485</v>
      </c>
      <c r="C2865" t="s">
        <v>3052</v>
      </c>
      <c r="D2865" t="s">
        <v>13305</v>
      </c>
      <c r="E2865" s="15" t="str">
        <f t="shared" si="40"/>
        <v>PAUL SMITH 8249U</v>
      </c>
      <c r="F2865" s="23" t="str">
        <f t="shared" si="39"/>
        <v xml:space="preserve"> 1466</v>
      </c>
    </row>
    <row r="2866" spans="1:6" x14ac:dyDescent="0.3">
      <c r="A2866" t="s">
        <v>8469</v>
      </c>
      <c r="B2866" t="s">
        <v>8485</v>
      </c>
      <c r="C2866" t="s">
        <v>3054</v>
      </c>
      <c r="D2866" t="s">
        <v>13306</v>
      </c>
      <c r="E2866" s="15" t="str">
        <f t="shared" si="40"/>
        <v>PAUL SMITH 8249U</v>
      </c>
      <c r="F2866" s="23" t="str">
        <f t="shared" si="39"/>
        <v xml:space="preserve"> 1519</v>
      </c>
    </row>
    <row r="2867" spans="1:6" hidden="1" x14ac:dyDescent="0.3">
      <c r="A2867" t="s">
        <v>8469</v>
      </c>
      <c r="B2867" t="s">
        <v>8486</v>
      </c>
      <c r="C2867" t="s">
        <v>7140</v>
      </c>
      <c r="D2867" s="20" t="s">
        <v>9425</v>
      </c>
      <c r="E2867" s="15" t="s">
        <v>9425</v>
      </c>
      <c r="F2867" s="12"/>
    </row>
    <row r="2868" spans="1:6" hidden="1" x14ac:dyDescent="0.3">
      <c r="A2868" t="s">
        <v>8469</v>
      </c>
      <c r="B2868" t="s">
        <v>8486</v>
      </c>
      <c r="C2868" t="s">
        <v>7142</v>
      </c>
      <c r="D2868" s="20" t="s">
        <v>9425</v>
      </c>
      <c r="E2868" s="15" t="s">
        <v>9425</v>
      </c>
      <c r="F2868" s="12"/>
    </row>
    <row r="2869" spans="1:6" hidden="1" x14ac:dyDescent="0.3">
      <c r="A2869" t="s">
        <v>8469</v>
      </c>
      <c r="B2869" t="s">
        <v>8486</v>
      </c>
      <c r="C2869" t="s">
        <v>7144</v>
      </c>
      <c r="D2869" s="20" t="s">
        <v>9425</v>
      </c>
      <c r="E2869" s="15" t="s">
        <v>9425</v>
      </c>
      <c r="F2869" s="12"/>
    </row>
    <row r="2870" spans="1:6" hidden="1" x14ac:dyDescent="0.3">
      <c r="A2870" t="s">
        <v>8469</v>
      </c>
      <c r="B2870" t="s">
        <v>8486</v>
      </c>
      <c r="C2870" t="s">
        <v>7145</v>
      </c>
      <c r="D2870" s="20" t="s">
        <v>9425</v>
      </c>
      <c r="E2870" s="15" t="s">
        <v>9425</v>
      </c>
      <c r="F2870" s="12"/>
    </row>
    <row r="2871" spans="1:6" hidden="1" x14ac:dyDescent="0.3">
      <c r="A2871" t="s">
        <v>8469</v>
      </c>
      <c r="B2871" t="s">
        <v>8486</v>
      </c>
      <c r="C2871" t="s">
        <v>7147</v>
      </c>
      <c r="D2871" s="20" t="s">
        <v>9425</v>
      </c>
      <c r="E2871" s="15" t="s">
        <v>9425</v>
      </c>
      <c r="F2871" s="12"/>
    </row>
    <row r="2872" spans="1:6" hidden="1" x14ac:dyDescent="0.3">
      <c r="A2872" t="s">
        <v>8469</v>
      </c>
      <c r="B2872" t="s">
        <v>8486</v>
      </c>
      <c r="C2872" t="s">
        <v>7149</v>
      </c>
      <c r="D2872" s="20" t="s">
        <v>9425</v>
      </c>
      <c r="E2872" s="15" t="s">
        <v>9425</v>
      </c>
      <c r="F2872" s="12"/>
    </row>
    <row r="2873" spans="1:6" hidden="1" x14ac:dyDescent="0.3">
      <c r="A2873" t="s">
        <v>8469</v>
      </c>
      <c r="B2873" t="s">
        <v>8486</v>
      </c>
      <c r="C2873" t="s">
        <v>7151</v>
      </c>
      <c r="D2873" s="20" t="s">
        <v>9425</v>
      </c>
      <c r="E2873" s="15" t="s">
        <v>9425</v>
      </c>
      <c r="F2873" s="12"/>
    </row>
    <row r="2874" spans="1:6" hidden="1" x14ac:dyDescent="0.3">
      <c r="A2874" t="s">
        <v>8469</v>
      </c>
      <c r="B2874" t="s">
        <v>8486</v>
      </c>
      <c r="C2874" t="s">
        <v>7153</v>
      </c>
      <c r="D2874" s="20" t="s">
        <v>9425</v>
      </c>
      <c r="E2874" s="15" t="s">
        <v>9425</v>
      </c>
      <c r="F2874" s="12"/>
    </row>
    <row r="2875" spans="1:6" hidden="1" x14ac:dyDescent="0.3">
      <c r="A2875" t="s">
        <v>8469</v>
      </c>
      <c r="B2875" t="s">
        <v>8486</v>
      </c>
      <c r="C2875" t="s">
        <v>7155</v>
      </c>
      <c r="D2875" s="20" t="s">
        <v>9425</v>
      </c>
      <c r="E2875" s="15" t="s">
        <v>9425</v>
      </c>
      <c r="F2875" s="12"/>
    </row>
    <row r="2876" spans="1:6" hidden="1" x14ac:dyDescent="0.3">
      <c r="A2876" t="s">
        <v>8469</v>
      </c>
      <c r="B2876" t="s">
        <v>8486</v>
      </c>
      <c r="C2876" t="s">
        <v>7157</v>
      </c>
      <c r="D2876" s="20" t="s">
        <v>9425</v>
      </c>
      <c r="E2876" s="15" t="s">
        <v>9425</v>
      </c>
      <c r="F2876" s="12"/>
    </row>
    <row r="2877" spans="1:6" hidden="1" x14ac:dyDescent="0.3">
      <c r="A2877" t="s">
        <v>8469</v>
      </c>
      <c r="B2877" t="s">
        <v>8486</v>
      </c>
      <c r="C2877" t="s">
        <v>7159</v>
      </c>
      <c r="D2877" s="20" t="s">
        <v>9425</v>
      </c>
      <c r="E2877" s="15" t="s">
        <v>9425</v>
      </c>
      <c r="F2877" s="12"/>
    </row>
    <row r="2878" spans="1:6" hidden="1" x14ac:dyDescent="0.3">
      <c r="A2878" t="s">
        <v>8469</v>
      </c>
      <c r="B2878" t="s">
        <v>8486</v>
      </c>
      <c r="C2878" t="s">
        <v>7161</v>
      </c>
      <c r="D2878" s="20" t="s">
        <v>9425</v>
      </c>
      <c r="E2878" s="15" t="s">
        <v>9425</v>
      </c>
      <c r="F2878" s="12"/>
    </row>
    <row r="2879" spans="1:6" hidden="1" x14ac:dyDescent="0.3">
      <c r="A2879" t="s">
        <v>8469</v>
      </c>
      <c r="B2879" t="s">
        <v>8486</v>
      </c>
      <c r="C2879" t="s">
        <v>7163</v>
      </c>
      <c r="D2879" s="20" t="s">
        <v>9425</v>
      </c>
      <c r="E2879" s="15" t="s">
        <v>9425</v>
      </c>
      <c r="F2879" s="12"/>
    </row>
    <row r="2880" spans="1:6" hidden="1" x14ac:dyDescent="0.3">
      <c r="A2880" t="s">
        <v>8469</v>
      </c>
      <c r="B2880" t="s">
        <v>8486</v>
      </c>
      <c r="C2880" t="s">
        <v>7165</v>
      </c>
      <c r="D2880" s="20" t="s">
        <v>9425</v>
      </c>
      <c r="E2880" s="15" t="s">
        <v>9425</v>
      </c>
      <c r="F2880" s="12"/>
    </row>
    <row r="2881" spans="1:6" hidden="1" x14ac:dyDescent="0.3">
      <c r="A2881" t="s">
        <v>8469</v>
      </c>
      <c r="B2881" t="s">
        <v>8486</v>
      </c>
      <c r="C2881" t="s">
        <v>7167</v>
      </c>
      <c r="D2881" s="20" t="s">
        <v>9425</v>
      </c>
      <c r="E2881" s="15" t="s">
        <v>9425</v>
      </c>
      <c r="F2881" s="12"/>
    </row>
    <row r="2882" spans="1:6" hidden="1" x14ac:dyDescent="0.3">
      <c r="A2882" t="s">
        <v>8469</v>
      </c>
      <c r="B2882" t="s">
        <v>8486</v>
      </c>
      <c r="C2882" t="s">
        <v>7169</v>
      </c>
      <c r="D2882" s="20" t="s">
        <v>9425</v>
      </c>
      <c r="E2882" s="15" t="s">
        <v>9425</v>
      </c>
      <c r="F2882" s="12"/>
    </row>
    <row r="2883" spans="1:6" x14ac:dyDescent="0.3">
      <c r="A2883" t="s">
        <v>8470</v>
      </c>
      <c r="B2883" t="s">
        <v>8485</v>
      </c>
      <c r="C2883" t="s">
        <v>3057</v>
      </c>
      <c r="D2883" s="20" t="str">
        <f>C2883</f>
        <v>MD 1003 02</v>
      </c>
      <c r="E2883" s="15" t="str">
        <f>LEFT(D2883,7)</f>
        <v>MD 1003</v>
      </c>
      <c r="F2883" s="23" t="str">
        <f>RIGHT(D2883,2)</f>
        <v>02</v>
      </c>
    </row>
    <row r="2884" spans="1:6" x14ac:dyDescent="0.3">
      <c r="A2884" t="s">
        <v>8470</v>
      </c>
      <c r="B2884" t="s">
        <v>8485</v>
      </c>
      <c r="C2884" t="s">
        <v>3059</v>
      </c>
      <c r="D2884" s="20" t="str">
        <f t="shared" ref="D2884:D2947" si="41">C2884</f>
        <v>MD 1004 02</v>
      </c>
      <c r="E2884" s="15" t="str">
        <f t="shared" ref="E2884:E2947" si="42">LEFT(D2884,7)</f>
        <v>MD 1004</v>
      </c>
      <c r="F2884" s="23" t="str">
        <f t="shared" ref="F2884:F2947" si="43">RIGHT(D2884,2)</f>
        <v>02</v>
      </c>
    </row>
    <row r="2885" spans="1:6" x14ac:dyDescent="0.3">
      <c r="A2885" t="s">
        <v>8470</v>
      </c>
      <c r="B2885" t="s">
        <v>8485</v>
      </c>
      <c r="C2885" t="s">
        <v>3061</v>
      </c>
      <c r="D2885" s="20" t="str">
        <f t="shared" si="41"/>
        <v>MD 1005 01</v>
      </c>
      <c r="E2885" s="15" t="str">
        <f t="shared" si="42"/>
        <v>MD 1005</v>
      </c>
      <c r="F2885" s="23" t="str">
        <f t="shared" si="43"/>
        <v>01</v>
      </c>
    </row>
    <row r="2886" spans="1:6" x14ac:dyDescent="0.3">
      <c r="A2886" t="s">
        <v>8470</v>
      </c>
      <c r="B2886" t="s">
        <v>8485</v>
      </c>
      <c r="C2886" t="s">
        <v>3063</v>
      </c>
      <c r="D2886" s="20" t="str">
        <f t="shared" si="41"/>
        <v>MD 1005 02</v>
      </c>
      <c r="E2886" s="15" t="str">
        <f t="shared" si="42"/>
        <v>MD 1005</v>
      </c>
      <c r="F2886" s="23" t="str">
        <f t="shared" si="43"/>
        <v>02</v>
      </c>
    </row>
    <row r="2887" spans="1:6" x14ac:dyDescent="0.3">
      <c r="A2887" t="s">
        <v>8470</v>
      </c>
      <c r="B2887" t="s">
        <v>8485</v>
      </c>
      <c r="C2887" t="s">
        <v>3065</v>
      </c>
      <c r="D2887" s="20" t="str">
        <f t="shared" si="41"/>
        <v>MD 1006 02</v>
      </c>
      <c r="E2887" s="15" t="str">
        <f t="shared" si="42"/>
        <v>MD 1006</v>
      </c>
      <c r="F2887" s="23" t="str">
        <f t="shared" si="43"/>
        <v>02</v>
      </c>
    </row>
    <row r="2888" spans="1:6" x14ac:dyDescent="0.3">
      <c r="A2888" t="s">
        <v>8470</v>
      </c>
      <c r="B2888" t="s">
        <v>8485</v>
      </c>
      <c r="C2888" t="s">
        <v>3067</v>
      </c>
      <c r="D2888" s="20" t="str">
        <f t="shared" si="41"/>
        <v>MD 1007 01</v>
      </c>
      <c r="E2888" s="15" t="str">
        <f t="shared" si="42"/>
        <v>MD 1007</v>
      </c>
      <c r="F2888" s="23" t="str">
        <f t="shared" si="43"/>
        <v>01</v>
      </c>
    </row>
    <row r="2889" spans="1:6" x14ac:dyDescent="0.3">
      <c r="A2889" t="s">
        <v>8470</v>
      </c>
      <c r="B2889" t="s">
        <v>8485</v>
      </c>
      <c r="C2889" t="s">
        <v>3069</v>
      </c>
      <c r="D2889" s="20" t="str">
        <f t="shared" si="41"/>
        <v>MD 1007 02</v>
      </c>
      <c r="E2889" s="15" t="str">
        <f t="shared" si="42"/>
        <v>MD 1007</v>
      </c>
      <c r="F2889" s="23" t="str">
        <f t="shared" si="43"/>
        <v>02</v>
      </c>
    </row>
    <row r="2890" spans="1:6" x14ac:dyDescent="0.3">
      <c r="A2890" t="s">
        <v>8470</v>
      </c>
      <c r="B2890" t="s">
        <v>8485</v>
      </c>
      <c r="C2890" t="s">
        <v>3071</v>
      </c>
      <c r="D2890" s="20" t="str">
        <f t="shared" si="41"/>
        <v>MD 1008 01</v>
      </c>
      <c r="E2890" s="15" t="str">
        <f t="shared" si="42"/>
        <v>MD 1008</v>
      </c>
      <c r="F2890" s="23" t="str">
        <f t="shared" si="43"/>
        <v>01</v>
      </c>
    </row>
    <row r="2891" spans="1:6" x14ac:dyDescent="0.3">
      <c r="A2891" t="s">
        <v>8470</v>
      </c>
      <c r="B2891" t="s">
        <v>8485</v>
      </c>
      <c r="C2891" t="s">
        <v>3073</v>
      </c>
      <c r="D2891" s="20" t="str">
        <f t="shared" si="41"/>
        <v>MD 1010 01</v>
      </c>
      <c r="E2891" s="15" t="str">
        <f t="shared" si="42"/>
        <v>MD 1010</v>
      </c>
      <c r="F2891" s="23" t="str">
        <f t="shared" si="43"/>
        <v>01</v>
      </c>
    </row>
    <row r="2892" spans="1:6" x14ac:dyDescent="0.3">
      <c r="A2892" t="s">
        <v>8470</v>
      </c>
      <c r="B2892" t="s">
        <v>8485</v>
      </c>
      <c r="C2892" t="s">
        <v>3075</v>
      </c>
      <c r="D2892" s="20" t="str">
        <f t="shared" si="41"/>
        <v>MD 1010 02</v>
      </c>
      <c r="E2892" s="15" t="str">
        <f t="shared" si="42"/>
        <v>MD 1010</v>
      </c>
      <c r="F2892" s="23" t="str">
        <f t="shared" si="43"/>
        <v>02</v>
      </c>
    </row>
    <row r="2893" spans="1:6" x14ac:dyDescent="0.3">
      <c r="A2893" t="s">
        <v>8470</v>
      </c>
      <c r="B2893" t="s">
        <v>8485</v>
      </c>
      <c r="C2893" t="s">
        <v>3077</v>
      </c>
      <c r="D2893" s="20" t="str">
        <f t="shared" si="41"/>
        <v>MD 1010 03</v>
      </c>
      <c r="E2893" s="15" t="str">
        <f t="shared" si="42"/>
        <v>MD 1010</v>
      </c>
      <c r="F2893" s="23" t="str">
        <f t="shared" si="43"/>
        <v>03</v>
      </c>
    </row>
    <row r="2894" spans="1:6" x14ac:dyDescent="0.3">
      <c r="A2894" t="s">
        <v>8470</v>
      </c>
      <c r="B2894" t="s">
        <v>8485</v>
      </c>
      <c r="C2894" t="s">
        <v>3078</v>
      </c>
      <c r="D2894" s="20" t="str">
        <f t="shared" si="41"/>
        <v>MD 1018 03</v>
      </c>
      <c r="E2894" s="15" t="str">
        <f t="shared" si="42"/>
        <v>MD 1018</v>
      </c>
      <c r="F2894" s="23" t="str">
        <f t="shared" si="43"/>
        <v>03</v>
      </c>
    </row>
    <row r="2895" spans="1:6" x14ac:dyDescent="0.3">
      <c r="A2895" t="s">
        <v>8470</v>
      </c>
      <c r="B2895" t="s">
        <v>8485</v>
      </c>
      <c r="C2895" t="s">
        <v>3080</v>
      </c>
      <c r="D2895" s="20" t="str">
        <f t="shared" si="41"/>
        <v>MD 1019 01</v>
      </c>
      <c r="E2895" s="15" t="str">
        <f t="shared" si="42"/>
        <v>MD 1019</v>
      </c>
      <c r="F2895" s="23" t="str">
        <f t="shared" si="43"/>
        <v>01</v>
      </c>
    </row>
    <row r="2896" spans="1:6" x14ac:dyDescent="0.3">
      <c r="A2896" t="s">
        <v>8470</v>
      </c>
      <c r="B2896" t="s">
        <v>8485</v>
      </c>
      <c r="C2896" t="s">
        <v>3082</v>
      </c>
      <c r="D2896" s="20" t="str">
        <f t="shared" si="41"/>
        <v>MD 1021 03</v>
      </c>
      <c r="E2896" s="15" t="str">
        <f t="shared" si="42"/>
        <v>MD 1021</v>
      </c>
      <c r="F2896" s="23" t="str">
        <f t="shared" si="43"/>
        <v>03</v>
      </c>
    </row>
    <row r="2897" spans="1:6" x14ac:dyDescent="0.3">
      <c r="A2897" t="s">
        <v>8470</v>
      </c>
      <c r="B2897" t="s">
        <v>8485</v>
      </c>
      <c r="C2897" t="s">
        <v>3084</v>
      </c>
      <c r="D2897" s="20" t="str">
        <f t="shared" si="41"/>
        <v>MD 1022 01</v>
      </c>
      <c r="E2897" s="15" t="str">
        <f t="shared" si="42"/>
        <v>MD 1022</v>
      </c>
      <c r="F2897" s="23" t="str">
        <f t="shared" si="43"/>
        <v>01</v>
      </c>
    </row>
    <row r="2898" spans="1:6" x14ac:dyDescent="0.3">
      <c r="A2898" t="s">
        <v>8470</v>
      </c>
      <c r="B2898" t="s">
        <v>8485</v>
      </c>
      <c r="C2898" t="s">
        <v>3086</v>
      </c>
      <c r="D2898" s="20" t="str">
        <f t="shared" si="41"/>
        <v>MD 1024 01</v>
      </c>
      <c r="E2898" s="15" t="str">
        <f t="shared" si="42"/>
        <v>MD 1024</v>
      </c>
      <c r="F2898" s="23" t="str">
        <f t="shared" si="43"/>
        <v>01</v>
      </c>
    </row>
    <row r="2899" spans="1:6" x14ac:dyDescent="0.3">
      <c r="A2899" t="s">
        <v>8470</v>
      </c>
      <c r="B2899" t="s">
        <v>8485</v>
      </c>
      <c r="C2899" t="s">
        <v>3088</v>
      </c>
      <c r="D2899" s="20" t="str">
        <f t="shared" si="41"/>
        <v>MD 1025 01</v>
      </c>
      <c r="E2899" s="15" t="str">
        <f t="shared" si="42"/>
        <v>MD 1025</v>
      </c>
      <c r="F2899" s="23" t="str">
        <f t="shared" si="43"/>
        <v>01</v>
      </c>
    </row>
    <row r="2900" spans="1:6" x14ac:dyDescent="0.3">
      <c r="A2900" t="s">
        <v>8470</v>
      </c>
      <c r="B2900" t="s">
        <v>8485</v>
      </c>
      <c r="C2900" t="s">
        <v>3090</v>
      </c>
      <c r="D2900" s="20" t="str">
        <f t="shared" si="41"/>
        <v>MD 1025 02</v>
      </c>
      <c r="E2900" s="15" t="str">
        <f t="shared" si="42"/>
        <v>MD 1025</v>
      </c>
      <c r="F2900" s="23" t="str">
        <f t="shared" si="43"/>
        <v>02</v>
      </c>
    </row>
    <row r="2901" spans="1:6" x14ac:dyDescent="0.3">
      <c r="A2901" t="s">
        <v>8470</v>
      </c>
      <c r="B2901" t="s">
        <v>8485</v>
      </c>
      <c r="C2901" t="s">
        <v>3092</v>
      </c>
      <c r="D2901" s="20" t="str">
        <f t="shared" si="41"/>
        <v>MD 1025 03</v>
      </c>
      <c r="E2901" s="15" t="str">
        <f t="shared" si="42"/>
        <v>MD 1025</v>
      </c>
      <c r="F2901" s="23" t="str">
        <f t="shared" si="43"/>
        <v>03</v>
      </c>
    </row>
    <row r="2902" spans="1:6" x14ac:dyDescent="0.3">
      <c r="A2902" t="s">
        <v>8470</v>
      </c>
      <c r="B2902" t="s">
        <v>8485</v>
      </c>
      <c r="C2902" t="s">
        <v>3094</v>
      </c>
      <c r="D2902" s="20" t="str">
        <f t="shared" si="41"/>
        <v>MD 1026 01</v>
      </c>
      <c r="E2902" s="15" t="str">
        <f t="shared" si="42"/>
        <v>MD 1026</v>
      </c>
      <c r="F2902" s="23" t="str">
        <f t="shared" si="43"/>
        <v>01</v>
      </c>
    </row>
    <row r="2903" spans="1:6" x14ac:dyDescent="0.3">
      <c r="A2903" t="s">
        <v>8470</v>
      </c>
      <c r="B2903" t="s">
        <v>8485</v>
      </c>
      <c r="C2903" t="s">
        <v>3096</v>
      </c>
      <c r="D2903" s="20" t="str">
        <f t="shared" si="41"/>
        <v>MD 1032 01</v>
      </c>
      <c r="E2903" s="15" t="str">
        <f t="shared" si="42"/>
        <v>MD 1032</v>
      </c>
      <c r="F2903" s="23" t="str">
        <f t="shared" si="43"/>
        <v>01</v>
      </c>
    </row>
    <row r="2904" spans="1:6" x14ac:dyDescent="0.3">
      <c r="A2904" t="s">
        <v>8470</v>
      </c>
      <c r="B2904" t="s">
        <v>8485</v>
      </c>
      <c r="C2904" t="s">
        <v>3098</v>
      </c>
      <c r="D2904" s="20" t="str">
        <f t="shared" si="41"/>
        <v>MD 1032 02</v>
      </c>
      <c r="E2904" s="15" t="str">
        <f t="shared" si="42"/>
        <v>MD 1032</v>
      </c>
      <c r="F2904" s="23" t="str">
        <f t="shared" si="43"/>
        <v>02</v>
      </c>
    </row>
    <row r="2905" spans="1:6" x14ac:dyDescent="0.3">
      <c r="A2905" t="s">
        <v>8470</v>
      </c>
      <c r="B2905" t="s">
        <v>8485</v>
      </c>
      <c r="C2905" t="s">
        <v>3100</v>
      </c>
      <c r="D2905" s="20" t="str">
        <f t="shared" si="41"/>
        <v>MD 1032 03</v>
      </c>
      <c r="E2905" s="15" t="str">
        <f t="shared" si="42"/>
        <v>MD 1032</v>
      </c>
      <c r="F2905" s="23" t="str">
        <f t="shared" si="43"/>
        <v>03</v>
      </c>
    </row>
    <row r="2906" spans="1:6" x14ac:dyDescent="0.3">
      <c r="A2906" t="s">
        <v>8470</v>
      </c>
      <c r="B2906" t="s">
        <v>8485</v>
      </c>
      <c r="C2906" t="s">
        <v>3102</v>
      </c>
      <c r="D2906" s="20" t="str">
        <f t="shared" si="41"/>
        <v>MD 1033 03</v>
      </c>
      <c r="E2906" s="15" t="str">
        <f t="shared" si="42"/>
        <v>MD 1033</v>
      </c>
      <c r="F2906" s="23" t="str">
        <f t="shared" si="43"/>
        <v>03</v>
      </c>
    </row>
    <row r="2907" spans="1:6" x14ac:dyDescent="0.3">
      <c r="A2907" t="s">
        <v>8470</v>
      </c>
      <c r="B2907" t="s">
        <v>8485</v>
      </c>
      <c r="C2907" t="s">
        <v>3104</v>
      </c>
      <c r="D2907" s="20" t="str">
        <f t="shared" si="41"/>
        <v>MD 1034 03</v>
      </c>
      <c r="E2907" s="15" t="str">
        <f t="shared" si="42"/>
        <v>MD 1034</v>
      </c>
      <c r="F2907" s="23" t="str">
        <f t="shared" si="43"/>
        <v>03</v>
      </c>
    </row>
    <row r="2908" spans="1:6" x14ac:dyDescent="0.3">
      <c r="A2908" t="s">
        <v>8470</v>
      </c>
      <c r="B2908" t="s">
        <v>8485</v>
      </c>
      <c r="C2908" t="s">
        <v>3106</v>
      </c>
      <c r="D2908" s="20" t="str">
        <f t="shared" si="41"/>
        <v>MD 1035 02</v>
      </c>
      <c r="E2908" s="15" t="str">
        <f t="shared" si="42"/>
        <v>MD 1035</v>
      </c>
      <c r="F2908" s="23" t="str">
        <f t="shared" si="43"/>
        <v>02</v>
      </c>
    </row>
    <row r="2909" spans="1:6" x14ac:dyDescent="0.3">
      <c r="A2909" t="s">
        <v>8470</v>
      </c>
      <c r="B2909" t="s">
        <v>8485</v>
      </c>
      <c r="C2909" t="s">
        <v>3108</v>
      </c>
      <c r="D2909" s="20" t="str">
        <f t="shared" si="41"/>
        <v>MD 1036 01</v>
      </c>
      <c r="E2909" s="15" t="str">
        <f t="shared" si="42"/>
        <v>MD 1036</v>
      </c>
      <c r="F2909" s="23" t="str">
        <f t="shared" si="43"/>
        <v>01</v>
      </c>
    </row>
    <row r="2910" spans="1:6" x14ac:dyDescent="0.3">
      <c r="A2910" t="s">
        <v>8470</v>
      </c>
      <c r="B2910" t="s">
        <v>8485</v>
      </c>
      <c r="C2910" t="s">
        <v>3110</v>
      </c>
      <c r="D2910" s="20" t="str">
        <f t="shared" si="41"/>
        <v>MD 1037 01</v>
      </c>
      <c r="E2910" s="15" t="str">
        <f t="shared" si="42"/>
        <v>MD 1037</v>
      </c>
      <c r="F2910" s="23" t="str">
        <f t="shared" si="43"/>
        <v>01</v>
      </c>
    </row>
    <row r="2911" spans="1:6" x14ac:dyDescent="0.3">
      <c r="A2911" t="s">
        <v>8470</v>
      </c>
      <c r="B2911" t="s">
        <v>8485</v>
      </c>
      <c r="C2911" t="s">
        <v>3112</v>
      </c>
      <c r="D2911" s="20" t="str">
        <f t="shared" si="41"/>
        <v>MD 1037 03</v>
      </c>
      <c r="E2911" s="15" t="str">
        <f t="shared" si="42"/>
        <v>MD 1037</v>
      </c>
      <c r="F2911" s="23" t="str">
        <f t="shared" si="43"/>
        <v>03</v>
      </c>
    </row>
    <row r="2912" spans="1:6" x14ac:dyDescent="0.3">
      <c r="A2912" t="s">
        <v>8470</v>
      </c>
      <c r="B2912" t="s">
        <v>8485</v>
      </c>
      <c r="C2912" t="s">
        <v>3114</v>
      </c>
      <c r="D2912" s="20" t="str">
        <f t="shared" si="41"/>
        <v>MD 1038 02</v>
      </c>
      <c r="E2912" s="15" t="str">
        <f t="shared" si="42"/>
        <v>MD 1038</v>
      </c>
      <c r="F2912" s="23" t="str">
        <f t="shared" si="43"/>
        <v>02</v>
      </c>
    </row>
    <row r="2913" spans="1:6" x14ac:dyDescent="0.3">
      <c r="A2913" t="s">
        <v>8470</v>
      </c>
      <c r="B2913" t="s">
        <v>8485</v>
      </c>
      <c r="C2913" t="s">
        <v>3116</v>
      </c>
      <c r="D2913" s="20" t="str">
        <f t="shared" si="41"/>
        <v>MD 1038 03</v>
      </c>
      <c r="E2913" s="15" t="str">
        <f t="shared" si="42"/>
        <v>MD 1038</v>
      </c>
      <c r="F2913" s="23" t="str">
        <f t="shared" si="43"/>
        <v>03</v>
      </c>
    </row>
    <row r="2914" spans="1:6" x14ac:dyDescent="0.3">
      <c r="A2914" t="s">
        <v>8470</v>
      </c>
      <c r="B2914" t="s">
        <v>8485</v>
      </c>
      <c r="C2914" t="s">
        <v>3118</v>
      </c>
      <c r="D2914" s="20" t="str">
        <f t="shared" si="41"/>
        <v>MD 1039 01</v>
      </c>
      <c r="E2914" s="15" t="str">
        <f t="shared" si="42"/>
        <v>MD 1039</v>
      </c>
      <c r="F2914" s="23" t="str">
        <f t="shared" si="43"/>
        <v>01</v>
      </c>
    </row>
    <row r="2915" spans="1:6" x14ac:dyDescent="0.3">
      <c r="A2915" t="s">
        <v>8470</v>
      </c>
      <c r="B2915" t="s">
        <v>8485</v>
      </c>
      <c r="C2915" t="s">
        <v>3120</v>
      </c>
      <c r="D2915" s="20" t="str">
        <f t="shared" si="41"/>
        <v>MD 1040 02</v>
      </c>
      <c r="E2915" s="15" t="str">
        <f t="shared" si="42"/>
        <v>MD 1040</v>
      </c>
      <c r="F2915" s="23" t="str">
        <f t="shared" si="43"/>
        <v>02</v>
      </c>
    </row>
    <row r="2916" spans="1:6" x14ac:dyDescent="0.3">
      <c r="A2916" t="s">
        <v>8470</v>
      </c>
      <c r="B2916" t="s">
        <v>8485</v>
      </c>
      <c r="C2916" t="s">
        <v>3122</v>
      </c>
      <c r="D2916" s="20" t="str">
        <f t="shared" si="41"/>
        <v>MD 1041 01</v>
      </c>
      <c r="E2916" s="15" t="str">
        <f t="shared" si="42"/>
        <v>MD 1041</v>
      </c>
      <c r="F2916" s="23" t="str">
        <f t="shared" si="43"/>
        <v>01</v>
      </c>
    </row>
    <row r="2917" spans="1:6" x14ac:dyDescent="0.3">
      <c r="A2917" t="s">
        <v>8470</v>
      </c>
      <c r="B2917" t="s">
        <v>8485</v>
      </c>
      <c r="C2917" t="s">
        <v>3124</v>
      </c>
      <c r="D2917" s="20" t="str">
        <f t="shared" si="41"/>
        <v>MD 1041 02</v>
      </c>
      <c r="E2917" s="15" t="str">
        <f t="shared" si="42"/>
        <v>MD 1041</v>
      </c>
      <c r="F2917" s="23" t="str">
        <f t="shared" si="43"/>
        <v>02</v>
      </c>
    </row>
    <row r="2918" spans="1:6" x14ac:dyDescent="0.3">
      <c r="A2918" t="s">
        <v>8470</v>
      </c>
      <c r="B2918" t="s">
        <v>8485</v>
      </c>
      <c r="C2918" t="s">
        <v>3126</v>
      </c>
      <c r="D2918" s="20" t="str">
        <f t="shared" si="41"/>
        <v>MD 1041 03</v>
      </c>
      <c r="E2918" s="15" t="str">
        <f t="shared" si="42"/>
        <v>MD 1041</v>
      </c>
      <c r="F2918" s="23" t="str">
        <f t="shared" si="43"/>
        <v>03</v>
      </c>
    </row>
    <row r="2919" spans="1:6" x14ac:dyDescent="0.3">
      <c r="A2919" t="s">
        <v>8470</v>
      </c>
      <c r="B2919" t="s">
        <v>8485</v>
      </c>
      <c r="C2919" t="s">
        <v>3127</v>
      </c>
      <c r="D2919" s="20" t="str">
        <f t="shared" si="41"/>
        <v>MD 1042 01</v>
      </c>
      <c r="E2919" s="15" t="str">
        <f t="shared" si="42"/>
        <v>MD 1042</v>
      </c>
      <c r="F2919" s="23" t="str">
        <f t="shared" si="43"/>
        <v>01</v>
      </c>
    </row>
    <row r="2920" spans="1:6" x14ac:dyDescent="0.3">
      <c r="A2920" t="s">
        <v>8470</v>
      </c>
      <c r="B2920" t="s">
        <v>8485</v>
      </c>
      <c r="C2920" t="s">
        <v>3129</v>
      </c>
      <c r="D2920" s="20" t="str">
        <f t="shared" si="41"/>
        <v>MD 1042 02</v>
      </c>
      <c r="E2920" s="15" t="str">
        <f t="shared" si="42"/>
        <v>MD 1042</v>
      </c>
      <c r="F2920" s="23" t="str">
        <f t="shared" si="43"/>
        <v>02</v>
      </c>
    </row>
    <row r="2921" spans="1:6" x14ac:dyDescent="0.3">
      <c r="A2921" t="s">
        <v>8470</v>
      </c>
      <c r="B2921" t="s">
        <v>8485</v>
      </c>
      <c r="C2921" t="s">
        <v>3131</v>
      </c>
      <c r="D2921" s="20" t="str">
        <f t="shared" si="41"/>
        <v>MD 1042 03</v>
      </c>
      <c r="E2921" s="15" t="str">
        <f t="shared" si="42"/>
        <v>MD 1042</v>
      </c>
      <c r="F2921" s="23" t="str">
        <f t="shared" si="43"/>
        <v>03</v>
      </c>
    </row>
    <row r="2922" spans="1:6" x14ac:dyDescent="0.3">
      <c r="A2922" t="s">
        <v>8470</v>
      </c>
      <c r="B2922" t="s">
        <v>8485</v>
      </c>
      <c r="C2922" t="s">
        <v>3132</v>
      </c>
      <c r="D2922" s="20" t="str">
        <f t="shared" si="41"/>
        <v>MD 1043 02</v>
      </c>
      <c r="E2922" s="15" t="str">
        <f t="shared" si="42"/>
        <v>MD 1043</v>
      </c>
      <c r="F2922" s="23" t="str">
        <f t="shared" si="43"/>
        <v>02</v>
      </c>
    </row>
    <row r="2923" spans="1:6" x14ac:dyDescent="0.3">
      <c r="A2923" t="s">
        <v>8470</v>
      </c>
      <c r="B2923" t="s">
        <v>8485</v>
      </c>
      <c r="C2923" t="s">
        <v>3134</v>
      </c>
      <c r="D2923" s="20" t="str">
        <f t="shared" si="41"/>
        <v>MD 1044 01</v>
      </c>
      <c r="E2923" s="15" t="str">
        <f t="shared" si="42"/>
        <v>MD 1044</v>
      </c>
      <c r="F2923" s="23" t="str">
        <f t="shared" si="43"/>
        <v>01</v>
      </c>
    </row>
    <row r="2924" spans="1:6" x14ac:dyDescent="0.3">
      <c r="A2924" t="s">
        <v>8470</v>
      </c>
      <c r="B2924" t="s">
        <v>8485</v>
      </c>
      <c r="C2924" t="s">
        <v>3136</v>
      </c>
      <c r="D2924" s="20" t="str">
        <f t="shared" si="41"/>
        <v>MD 1044 02</v>
      </c>
      <c r="E2924" s="15" t="str">
        <f t="shared" si="42"/>
        <v>MD 1044</v>
      </c>
      <c r="F2924" s="23" t="str">
        <f t="shared" si="43"/>
        <v>02</v>
      </c>
    </row>
    <row r="2925" spans="1:6" x14ac:dyDescent="0.3">
      <c r="A2925" t="s">
        <v>8470</v>
      </c>
      <c r="B2925" t="s">
        <v>8485</v>
      </c>
      <c r="C2925" t="s">
        <v>3138</v>
      </c>
      <c r="D2925" s="20" t="str">
        <f t="shared" si="41"/>
        <v>MD 1044 03</v>
      </c>
      <c r="E2925" s="15" t="str">
        <f t="shared" si="42"/>
        <v>MD 1044</v>
      </c>
      <c r="F2925" s="23" t="str">
        <f t="shared" si="43"/>
        <v>03</v>
      </c>
    </row>
    <row r="2926" spans="1:6" x14ac:dyDescent="0.3">
      <c r="A2926" t="s">
        <v>8470</v>
      </c>
      <c r="B2926" t="s">
        <v>8485</v>
      </c>
      <c r="C2926" t="s">
        <v>3140</v>
      </c>
      <c r="D2926" s="20" t="str">
        <f t="shared" si="41"/>
        <v>MD 1045 03</v>
      </c>
      <c r="E2926" s="15" t="str">
        <f t="shared" si="42"/>
        <v>MD 1045</v>
      </c>
      <c r="F2926" s="23" t="str">
        <f t="shared" si="43"/>
        <v>03</v>
      </c>
    </row>
    <row r="2927" spans="1:6" x14ac:dyDescent="0.3">
      <c r="A2927" t="s">
        <v>8470</v>
      </c>
      <c r="B2927" t="s">
        <v>8485</v>
      </c>
      <c r="C2927" t="s">
        <v>3142</v>
      </c>
      <c r="D2927" s="20" t="str">
        <f t="shared" si="41"/>
        <v>MD 5000 02</v>
      </c>
      <c r="E2927" s="15" t="str">
        <f t="shared" si="42"/>
        <v>MD 5000</v>
      </c>
      <c r="F2927" s="23" t="str">
        <f t="shared" si="43"/>
        <v>02</v>
      </c>
    </row>
    <row r="2928" spans="1:6" x14ac:dyDescent="0.3">
      <c r="A2928" t="s">
        <v>8470</v>
      </c>
      <c r="B2928" t="s">
        <v>8485</v>
      </c>
      <c r="C2928" t="s">
        <v>3144</v>
      </c>
      <c r="D2928" s="20" t="str">
        <f t="shared" si="41"/>
        <v>MD 5000 03</v>
      </c>
      <c r="E2928" s="15" t="str">
        <f t="shared" si="42"/>
        <v>MD 5000</v>
      </c>
      <c r="F2928" s="23" t="str">
        <f t="shared" si="43"/>
        <v>03</v>
      </c>
    </row>
    <row r="2929" spans="1:6" x14ac:dyDescent="0.3">
      <c r="A2929" t="s">
        <v>8470</v>
      </c>
      <c r="B2929" t="s">
        <v>8485</v>
      </c>
      <c r="C2929" t="s">
        <v>3146</v>
      </c>
      <c r="D2929" s="20" t="str">
        <f t="shared" si="41"/>
        <v>MD 5001 02</v>
      </c>
      <c r="E2929" s="15" t="str">
        <f t="shared" si="42"/>
        <v>MD 5001</v>
      </c>
      <c r="F2929" s="23" t="str">
        <f t="shared" si="43"/>
        <v>02</v>
      </c>
    </row>
    <row r="2930" spans="1:6" x14ac:dyDescent="0.3">
      <c r="A2930" t="s">
        <v>8470</v>
      </c>
      <c r="B2930" t="s">
        <v>8485</v>
      </c>
      <c r="C2930" t="s">
        <v>3148</v>
      </c>
      <c r="D2930" s="20" t="str">
        <f t="shared" si="41"/>
        <v>MD 5002 02</v>
      </c>
      <c r="E2930" s="15" t="str">
        <f t="shared" si="42"/>
        <v>MD 5002</v>
      </c>
      <c r="F2930" s="23" t="str">
        <f t="shared" si="43"/>
        <v>02</v>
      </c>
    </row>
    <row r="2931" spans="1:6" x14ac:dyDescent="0.3">
      <c r="A2931" t="s">
        <v>8470</v>
      </c>
      <c r="B2931" t="s">
        <v>8485</v>
      </c>
      <c r="C2931" t="s">
        <v>3150</v>
      </c>
      <c r="D2931" s="20" t="str">
        <f t="shared" si="41"/>
        <v>MD 5003 01</v>
      </c>
      <c r="E2931" s="15" t="str">
        <f t="shared" si="42"/>
        <v>MD 5003</v>
      </c>
      <c r="F2931" s="23" t="str">
        <f t="shared" si="43"/>
        <v>01</v>
      </c>
    </row>
    <row r="2932" spans="1:6" x14ac:dyDescent="0.3">
      <c r="A2932" t="s">
        <v>8470</v>
      </c>
      <c r="B2932" t="s">
        <v>8485</v>
      </c>
      <c r="C2932" t="s">
        <v>3152</v>
      </c>
      <c r="D2932" s="20" t="str">
        <f t="shared" si="41"/>
        <v>MD 5003 02</v>
      </c>
      <c r="E2932" s="15" t="str">
        <f t="shared" si="42"/>
        <v>MD 5003</v>
      </c>
      <c r="F2932" s="23" t="str">
        <f t="shared" si="43"/>
        <v>02</v>
      </c>
    </row>
    <row r="2933" spans="1:6" x14ac:dyDescent="0.3">
      <c r="A2933" t="s">
        <v>8470</v>
      </c>
      <c r="B2933" t="s">
        <v>8485</v>
      </c>
      <c r="C2933" t="s">
        <v>3154</v>
      </c>
      <c r="D2933" s="20" t="str">
        <f t="shared" si="41"/>
        <v>MD 5003 03</v>
      </c>
      <c r="E2933" s="15" t="str">
        <f t="shared" si="42"/>
        <v>MD 5003</v>
      </c>
      <c r="F2933" s="23" t="str">
        <f t="shared" si="43"/>
        <v>03</v>
      </c>
    </row>
    <row r="2934" spans="1:6" x14ac:dyDescent="0.3">
      <c r="A2934" t="s">
        <v>8470</v>
      </c>
      <c r="B2934" t="s">
        <v>8485</v>
      </c>
      <c r="C2934" t="s">
        <v>3156</v>
      </c>
      <c r="D2934" s="20" t="str">
        <f t="shared" si="41"/>
        <v>MD 5004 03</v>
      </c>
      <c r="E2934" s="15" t="str">
        <f t="shared" si="42"/>
        <v>MD 5004</v>
      </c>
      <c r="F2934" s="23" t="str">
        <f t="shared" si="43"/>
        <v>03</v>
      </c>
    </row>
    <row r="2935" spans="1:6" x14ac:dyDescent="0.3">
      <c r="A2935" t="s">
        <v>8470</v>
      </c>
      <c r="B2935" t="s">
        <v>8485</v>
      </c>
      <c r="C2935" t="s">
        <v>3158</v>
      </c>
      <c r="D2935" s="20" t="str">
        <f t="shared" si="41"/>
        <v>MD 5006 01</v>
      </c>
      <c r="E2935" s="15" t="str">
        <f t="shared" si="42"/>
        <v>MD 5006</v>
      </c>
      <c r="F2935" s="23" t="str">
        <f t="shared" si="43"/>
        <v>01</v>
      </c>
    </row>
    <row r="2936" spans="1:6" x14ac:dyDescent="0.3">
      <c r="A2936" t="s">
        <v>8470</v>
      </c>
      <c r="B2936" t="s">
        <v>8485</v>
      </c>
      <c r="C2936" t="s">
        <v>3160</v>
      </c>
      <c r="D2936" s="20" t="str">
        <f t="shared" si="41"/>
        <v>MD 5006 02</v>
      </c>
      <c r="E2936" s="15" t="str">
        <f t="shared" si="42"/>
        <v>MD 5006</v>
      </c>
      <c r="F2936" s="23" t="str">
        <f t="shared" si="43"/>
        <v>02</v>
      </c>
    </row>
    <row r="2937" spans="1:6" x14ac:dyDescent="0.3">
      <c r="A2937" t="s">
        <v>8470</v>
      </c>
      <c r="B2937" t="s">
        <v>8485</v>
      </c>
      <c r="C2937" t="s">
        <v>3162</v>
      </c>
      <c r="D2937" s="20" t="str">
        <f t="shared" si="41"/>
        <v>MD 5006 03</v>
      </c>
      <c r="E2937" s="15" t="str">
        <f t="shared" si="42"/>
        <v>MD 5006</v>
      </c>
      <c r="F2937" s="23" t="str">
        <f t="shared" si="43"/>
        <v>03</v>
      </c>
    </row>
    <row r="2938" spans="1:6" x14ac:dyDescent="0.3">
      <c r="A2938" t="s">
        <v>8470</v>
      </c>
      <c r="B2938" t="s">
        <v>8485</v>
      </c>
      <c r="C2938" t="s">
        <v>3164</v>
      </c>
      <c r="D2938" s="20" t="str">
        <f t="shared" si="41"/>
        <v>MD 5007 03</v>
      </c>
      <c r="E2938" s="15" t="str">
        <f t="shared" si="42"/>
        <v>MD 5007</v>
      </c>
      <c r="F2938" s="23" t="str">
        <f t="shared" si="43"/>
        <v>03</v>
      </c>
    </row>
    <row r="2939" spans="1:6" x14ac:dyDescent="0.3">
      <c r="A2939" t="s">
        <v>8470</v>
      </c>
      <c r="B2939" t="s">
        <v>8485</v>
      </c>
      <c r="C2939" t="s">
        <v>3166</v>
      </c>
      <c r="D2939" s="20" t="str">
        <f t="shared" si="41"/>
        <v>MD 5008 02</v>
      </c>
      <c r="E2939" s="15" t="str">
        <f t="shared" si="42"/>
        <v>MD 5008</v>
      </c>
      <c r="F2939" s="23" t="str">
        <f t="shared" si="43"/>
        <v>02</v>
      </c>
    </row>
    <row r="2940" spans="1:6" x14ac:dyDescent="0.3">
      <c r="A2940" t="s">
        <v>8470</v>
      </c>
      <c r="B2940" t="s">
        <v>8485</v>
      </c>
      <c r="C2940" t="s">
        <v>3168</v>
      </c>
      <c r="D2940" s="20" t="str">
        <f t="shared" si="41"/>
        <v>MD 5008 03</v>
      </c>
      <c r="E2940" s="15" t="str">
        <f t="shared" si="42"/>
        <v>MD 5008</v>
      </c>
      <c r="F2940" s="23" t="str">
        <f t="shared" si="43"/>
        <v>03</v>
      </c>
    </row>
    <row r="2941" spans="1:6" x14ac:dyDescent="0.3">
      <c r="A2941" t="s">
        <v>8470</v>
      </c>
      <c r="B2941" t="s">
        <v>8485</v>
      </c>
      <c r="C2941" t="s">
        <v>3170</v>
      </c>
      <c r="D2941" s="20" t="str">
        <f t="shared" si="41"/>
        <v>MD 5009 02</v>
      </c>
      <c r="E2941" s="15" t="str">
        <f t="shared" si="42"/>
        <v>MD 5009</v>
      </c>
      <c r="F2941" s="23" t="str">
        <f t="shared" si="43"/>
        <v>02</v>
      </c>
    </row>
    <row r="2942" spans="1:6" x14ac:dyDescent="0.3">
      <c r="A2942" t="s">
        <v>8470</v>
      </c>
      <c r="B2942" t="s">
        <v>8485</v>
      </c>
      <c r="C2942" t="s">
        <v>3172</v>
      </c>
      <c r="D2942" s="20" t="str">
        <f t="shared" si="41"/>
        <v>MD 5011 02</v>
      </c>
      <c r="E2942" s="15" t="str">
        <f t="shared" si="42"/>
        <v>MD 5011</v>
      </c>
      <c r="F2942" s="23" t="str">
        <f t="shared" si="43"/>
        <v>02</v>
      </c>
    </row>
    <row r="2943" spans="1:6" x14ac:dyDescent="0.3">
      <c r="A2943" t="s">
        <v>8470</v>
      </c>
      <c r="B2943" t="s">
        <v>8485</v>
      </c>
      <c r="C2943" t="s">
        <v>3174</v>
      </c>
      <c r="D2943" s="20" t="str">
        <f t="shared" si="41"/>
        <v>MD 5013 02</v>
      </c>
      <c r="E2943" s="15" t="str">
        <f t="shared" si="42"/>
        <v>MD 5013</v>
      </c>
      <c r="F2943" s="23" t="str">
        <f t="shared" si="43"/>
        <v>02</v>
      </c>
    </row>
    <row r="2944" spans="1:6" x14ac:dyDescent="0.3">
      <c r="A2944" t="s">
        <v>8470</v>
      </c>
      <c r="B2944" t="s">
        <v>8485</v>
      </c>
      <c r="C2944" t="s">
        <v>3176</v>
      </c>
      <c r="D2944" s="20" t="str">
        <f t="shared" si="41"/>
        <v>MD 5013 03</v>
      </c>
      <c r="E2944" s="15" t="str">
        <f t="shared" si="42"/>
        <v>MD 5013</v>
      </c>
      <c r="F2944" s="23" t="str">
        <f t="shared" si="43"/>
        <v>03</v>
      </c>
    </row>
    <row r="2945" spans="1:6" x14ac:dyDescent="0.3">
      <c r="A2945" t="s">
        <v>8470</v>
      </c>
      <c r="B2945" t="s">
        <v>8485</v>
      </c>
      <c r="C2945" t="s">
        <v>3178</v>
      </c>
      <c r="D2945" s="20" t="str">
        <f t="shared" si="41"/>
        <v>MD 5014 03</v>
      </c>
      <c r="E2945" s="15" t="str">
        <f t="shared" si="42"/>
        <v>MD 5014</v>
      </c>
      <c r="F2945" s="23" t="str">
        <f t="shared" si="43"/>
        <v>03</v>
      </c>
    </row>
    <row r="2946" spans="1:6" x14ac:dyDescent="0.3">
      <c r="A2946" t="s">
        <v>8470</v>
      </c>
      <c r="B2946" t="s">
        <v>8485</v>
      </c>
      <c r="C2946" t="s">
        <v>3180</v>
      </c>
      <c r="D2946" s="20" t="str">
        <f t="shared" si="41"/>
        <v>MD 5015 02</v>
      </c>
      <c r="E2946" s="15" t="str">
        <f t="shared" si="42"/>
        <v>MD 5015</v>
      </c>
      <c r="F2946" s="23" t="str">
        <f t="shared" si="43"/>
        <v>02</v>
      </c>
    </row>
    <row r="2947" spans="1:6" x14ac:dyDescent="0.3">
      <c r="A2947" t="s">
        <v>8470</v>
      </c>
      <c r="B2947" t="s">
        <v>8485</v>
      </c>
      <c r="C2947" t="s">
        <v>3182</v>
      </c>
      <c r="D2947" s="20" t="str">
        <f t="shared" si="41"/>
        <v>MD 5015 03</v>
      </c>
      <c r="E2947" s="15" t="str">
        <f t="shared" si="42"/>
        <v>MD 5015</v>
      </c>
      <c r="F2947" s="23" t="str">
        <f t="shared" si="43"/>
        <v>03</v>
      </c>
    </row>
    <row r="2948" spans="1:6" x14ac:dyDescent="0.3">
      <c r="A2948" t="s">
        <v>8470</v>
      </c>
      <c r="B2948" t="s">
        <v>8485</v>
      </c>
      <c r="C2948" t="s">
        <v>3184</v>
      </c>
      <c r="D2948" s="20" t="str">
        <f t="shared" ref="D2948" si="44">C2948</f>
        <v>MD 5016 02</v>
      </c>
      <c r="E2948" s="15" t="str">
        <f t="shared" ref="E2948" si="45">LEFT(D2948,7)</f>
        <v>MD 5016</v>
      </c>
      <c r="F2948" s="23" t="str">
        <f t="shared" ref="F2948" si="46">RIGHT(D2948,2)</f>
        <v>02</v>
      </c>
    </row>
    <row r="2949" spans="1:6" hidden="1" x14ac:dyDescent="0.3">
      <c r="A2949" t="s">
        <v>8470</v>
      </c>
      <c r="B2949" t="s">
        <v>8486</v>
      </c>
      <c r="C2949" t="s">
        <v>7172</v>
      </c>
      <c r="D2949" s="20" t="s">
        <v>9425</v>
      </c>
      <c r="E2949" s="15" t="s">
        <v>9425</v>
      </c>
      <c r="F2949" s="12"/>
    </row>
    <row r="2950" spans="1:6" hidden="1" x14ac:dyDescent="0.3">
      <c r="A2950" t="s">
        <v>8470</v>
      </c>
      <c r="B2950" t="s">
        <v>8486</v>
      </c>
      <c r="C2950" t="s">
        <v>7174</v>
      </c>
      <c r="D2950" s="20" t="s">
        <v>9425</v>
      </c>
      <c r="E2950" s="15" t="s">
        <v>9425</v>
      </c>
      <c r="F2950" s="12"/>
    </row>
    <row r="2951" spans="1:6" hidden="1" x14ac:dyDescent="0.3">
      <c r="A2951" t="s">
        <v>8470</v>
      </c>
      <c r="B2951" t="s">
        <v>8486</v>
      </c>
      <c r="C2951" t="s">
        <v>7176</v>
      </c>
      <c r="D2951" s="20" t="s">
        <v>9425</v>
      </c>
      <c r="E2951" s="15" t="s">
        <v>9425</v>
      </c>
      <c r="F2951" s="12"/>
    </row>
    <row r="2952" spans="1:6" hidden="1" x14ac:dyDescent="0.3">
      <c r="A2952" t="s">
        <v>8470</v>
      </c>
      <c r="B2952" t="s">
        <v>8486</v>
      </c>
      <c r="C2952" t="s">
        <v>7178</v>
      </c>
      <c r="D2952" s="20" t="s">
        <v>9425</v>
      </c>
      <c r="E2952" s="15" t="s">
        <v>9425</v>
      </c>
      <c r="F2952" s="12"/>
    </row>
    <row r="2953" spans="1:6" hidden="1" x14ac:dyDescent="0.3">
      <c r="A2953" t="s">
        <v>8470</v>
      </c>
      <c r="B2953" t="s">
        <v>8486</v>
      </c>
      <c r="C2953" t="s">
        <v>7180</v>
      </c>
      <c r="D2953" s="20" t="s">
        <v>9425</v>
      </c>
      <c r="E2953" s="15" t="s">
        <v>9425</v>
      </c>
      <c r="F2953" s="12"/>
    </row>
    <row r="2954" spans="1:6" hidden="1" x14ac:dyDescent="0.3">
      <c r="A2954" t="s">
        <v>8470</v>
      </c>
      <c r="B2954" t="s">
        <v>8486</v>
      </c>
      <c r="C2954" t="s">
        <v>7182</v>
      </c>
      <c r="D2954" s="20" t="s">
        <v>9425</v>
      </c>
      <c r="E2954" s="15" t="s">
        <v>9425</v>
      </c>
      <c r="F2954" s="12"/>
    </row>
    <row r="2955" spans="1:6" hidden="1" x14ac:dyDescent="0.3">
      <c r="A2955" t="s">
        <v>8470</v>
      </c>
      <c r="B2955" t="s">
        <v>8486</v>
      </c>
      <c r="C2955" t="s">
        <v>7184</v>
      </c>
      <c r="D2955" s="20" t="s">
        <v>9425</v>
      </c>
      <c r="E2955" s="15" t="s">
        <v>9425</v>
      </c>
      <c r="F2955" s="12"/>
    </row>
    <row r="2956" spans="1:6" hidden="1" x14ac:dyDescent="0.3">
      <c r="A2956" t="s">
        <v>8470</v>
      </c>
      <c r="B2956" t="s">
        <v>8486</v>
      </c>
      <c r="C2956" t="s">
        <v>7186</v>
      </c>
      <c r="D2956" s="20" t="s">
        <v>9425</v>
      </c>
      <c r="E2956" s="15" t="s">
        <v>9425</v>
      </c>
      <c r="F2956" s="12"/>
    </row>
    <row r="2957" spans="1:6" hidden="1" x14ac:dyDescent="0.3">
      <c r="A2957" t="s">
        <v>8470</v>
      </c>
      <c r="B2957" t="s">
        <v>8486</v>
      </c>
      <c r="C2957" t="s">
        <v>7188</v>
      </c>
      <c r="D2957" s="20" t="s">
        <v>9425</v>
      </c>
      <c r="E2957" s="15" t="s">
        <v>9425</v>
      </c>
      <c r="F2957" s="12"/>
    </row>
    <row r="2958" spans="1:6" hidden="1" x14ac:dyDescent="0.3">
      <c r="A2958" t="s">
        <v>8470</v>
      </c>
      <c r="B2958" t="s">
        <v>8486</v>
      </c>
      <c r="C2958" t="s">
        <v>7190</v>
      </c>
      <c r="D2958" s="20" t="s">
        <v>9425</v>
      </c>
      <c r="E2958" s="15" t="s">
        <v>9425</v>
      </c>
      <c r="F2958" s="12"/>
    </row>
    <row r="2959" spans="1:6" hidden="1" x14ac:dyDescent="0.3">
      <c r="A2959" t="s">
        <v>8470</v>
      </c>
      <c r="B2959" t="s">
        <v>8486</v>
      </c>
      <c r="C2959" t="s">
        <v>7192</v>
      </c>
      <c r="D2959" s="20" t="s">
        <v>9425</v>
      </c>
      <c r="E2959" s="15" t="s">
        <v>9425</v>
      </c>
      <c r="F2959" s="12"/>
    </row>
    <row r="2960" spans="1:6" hidden="1" x14ac:dyDescent="0.3">
      <c r="A2960" t="s">
        <v>8470</v>
      </c>
      <c r="B2960" t="s">
        <v>8486</v>
      </c>
      <c r="C2960" t="s">
        <v>7194</v>
      </c>
      <c r="D2960" s="20" t="s">
        <v>9425</v>
      </c>
      <c r="E2960" s="15" t="s">
        <v>9425</v>
      </c>
      <c r="F2960" s="12"/>
    </row>
    <row r="2961" spans="1:6" hidden="1" x14ac:dyDescent="0.3">
      <c r="A2961" t="s">
        <v>8470</v>
      </c>
      <c r="B2961" t="s">
        <v>8486</v>
      </c>
      <c r="C2961" t="s">
        <v>7196</v>
      </c>
      <c r="D2961" s="20" t="s">
        <v>9425</v>
      </c>
      <c r="E2961" s="15" t="s">
        <v>9425</v>
      </c>
      <c r="F2961" s="12"/>
    </row>
    <row r="2962" spans="1:6" hidden="1" x14ac:dyDescent="0.3">
      <c r="A2962" t="s">
        <v>8470</v>
      </c>
      <c r="B2962" t="s">
        <v>8486</v>
      </c>
      <c r="C2962" t="s">
        <v>7198</v>
      </c>
      <c r="D2962" s="20" t="s">
        <v>9425</v>
      </c>
      <c r="E2962" s="15" t="s">
        <v>9425</v>
      </c>
      <c r="F2962" s="12"/>
    </row>
    <row r="2963" spans="1:6" hidden="1" x14ac:dyDescent="0.3">
      <c r="A2963" t="s">
        <v>8470</v>
      </c>
      <c r="B2963" t="s">
        <v>8486</v>
      </c>
      <c r="C2963" t="s">
        <v>7200</v>
      </c>
      <c r="D2963" s="20" t="s">
        <v>9425</v>
      </c>
      <c r="E2963" s="15" t="s">
        <v>9425</v>
      </c>
      <c r="F2963" s="12"/>
    </row>
    <row r="2964" spans="1:6" hidden="1" x14ac:dyDescent="0.3">
      <c r="A2964" t="s">
        <v>8470</v>
      </c>
      <c r="B2964" t="s">
        <v>8486</v>
      </c>
      <c r="C2964" t="s">
        <v>7202</v>
      </c>
      <c r="D2964" s="20" t="s">
        <v>9425</v>
      </c>
      <c r="E2964" s="15" t="s">
        <v>9425</v>
      </c>
      <c r="F2964" s="12"/>
    </row>
    <row r="2965" spans="1:6" hidden="1" x14ac:dyDescent="0.3">
      <c r="A2965" t="s">
        <v>8470</v>
      </c>
      <c r="B2965" t="s">
        <v>8486</v>
      </c>
      <c r="C2965" t="s">
        <v>7204</v>
      </c>
      <c r="D2965" s="20" t="s">
        <v>9425</v>
      </c>
      <c r="E2965" s="15" t="s">
        <v>9425</v>
      </c>
      <c r="F2965" s="12"/>
    </row>
    <row r="2966" spans="1:6" hidden="1" x14ac:dyDescent="0.3">
      <c r="A2966" t="s">
        <v>8470</v>
      </c>
      <c r="B2966" t="s">
        <v>8486</v>
      </c>
      <c r="C2966" t="s">
        <v>7206</v>
      </c>
      <c r="D2966" s="20" t="s">
        <v>9425</v>
      </c>
      <c r="E2966" s="15" t="s">
        <v>9425</v>
      </c>
      <c r="F2966" s="12"/>
    </row>
    <row r="2967" spans="1:6" hidden="1" x14ac:dyDescent="0.3">
      <c r="A2967" t="s">
        <v>8470</v>
      </c>
      <c r="B2967" t="s">
        <v>8486</v>
      </c>
      <c r="C2967" t="s">
        <v>7207</v>
      </c>
      <c r="D2967" s="20" t="s">
        <v>9425</v>
      </c>
      <c r="E2967" s="15" t="s">
        <v>9425</v>
      </c>
      <c r="F2967" s="12"/>
    </row>
    <row r="2968" spans="1:6" hidden="1" x14ac:dyDescent="0.3">
      <c r="A2968" t="s">
        <v>8470</v>
      </c>
      <c r="B2968" t="s">
        <v>8486</v>
      </c>
      <c r="C2968" t="s">
        <v>7209</v>
      </c>
      <c r="D2968" s="20" t="s">
        <v>9425</v>
      </c>
      <c r="E2968" s="15" t="s">
        <v>9425</v>
      </c>
      <c r="F2968" s="12"/>
    </row>
    <row r="2969" spans="1:6" hidden="1" x14ac:dyDescent="0.3">
      <c r="A2969" t="s">
        <v>8470</v>
      </c>
      <c r="B2969" t="s">
        <v>8486</v>
      </c>
      <c r="C2969" t="s">
        <v>7211</v>
      </c>
      <c r="D2969" s="20" t="s">
        <v>9425</v>
      </c>
      <c r="E2969" s="15" t="s">
        <v>9425</v>
      </c>
      <c r="F2969" s="12"/>
    </row>
    <row r="2970" spans="1:6" hidden="1" x14ac:dyDescent="0.3">
      <c r="A2970" t="s">
        <v>8470</v>
      </c>
      <c r="B2970" t="s">
        <v>8486</v>
      </c>
      <c r="C2970" t="s">
        <v>7213</v>
      </c>
      <c r="D2970" s="20" t="s">
        <v>9425</v>
      </c>
      <c r="E2970" s="15" t="s">
        <v>9425</v>
      </c>
      <c r="F2970" s="12"/>
    </row>
    <row r="2971" spans="1:6" hidden="1" x14ac:dyDescent="0.3">
      <c r="A2971" t="s">
        <v>8470</v>
      </c>
      <c r="B2971" t="s">
        <v>8486</v>
      </c>
      <c r="C2971" t="s">
        <v>7215</v>
      </c>
      <c r="D2971" s="20" t="s">
        <v>9425</v>
      </c>
      <c r="E2971" s="15" t="s">
        <v>9425</v>
      </c>
      <c r="F2971" s="12"/>
    </row>
    <row r="2972" spans="1:6" hidden="1" x14ac:dyDescent="0.3">
      <c r="A2972" t="s">
        <v>8470</v>
      </c>
      <c r="B2972" t="s">
        <v>8486</v>
      </c>
      <c r="C2972" t="s">
        <v>7217</v>
      </c>
      <c r="D2972" s="20" t="s">
        <v>9425</v>
      </c>
      <c r="E2972" s="15" t="s">
        <v>9425</v>
      </c>
      <c r="F2972" s="12"/>
    </row>
    <row r="2973" spans="1:6" hidden="1" x14ac:dyDescent="0.3">
      <c r="A2973" t="s">
        <v>8470</v>
      </c>
      <c r="B2973" t="s">
        <v>8486</v>
      </c>
      <c r="C2973" t="s">
        <v>7219</v>
      </c>
      <c r="D2973" s="20" t="s">
        <v>9425</v>
      </c>
      <c r="E2973" s="15" t="s">
        <v>9425</v>
      </c>
      <c r="F2973" s="12"/>
    </row>
    <row r="2974" spans="1:6" hidden="1" x14ac:dyDescent="0.3">
      <c r="A2974" t="s">
        <v>8470</v>
      </c>
      <c r="B2974" t="s">
        <v>8486</v>
      </c>
      <c r="C2974" t="s">
        <v>7221</v>
      </c>
      <c r="D2974" s="20" t="s">
        <v>9425</v>
      </c>
      <c r="E2974" s="15" t="s">
        <v>9425</v>
      </c>
      <c r="F2974" s="12"/>
    </row>
    <row r="2975" spans="1:6" hidden="1" x14ac:dyDescent="0.3">
      <c r="A2975" t="s">
        <v>8470</v>
      </c>
      <c r="B2975" t="s">
        <v>8486</v>
      </c>
      <c r="C2975" t="s">
        <v>7223</v>
      </c>
      <c r="D2975" s="20" t="s">
        <v>9425</v>
      </c>
      <c r="E2975" s="15" t="s">
        <v>9425</v>
      </c>
      <c r="F2975" s="12"/>
    </row>
    <row r="2976" spans="1:6" hidden="1" x14ac:dyDescent="0.3">
      <c r="A2976" t="s">
        <v>8470</v>
      </c>
      <c r="B2976" t="s">
        <v>8486</v>
      </c>
      <c r="C2976" t="s">
        <v>7225</v>
      </c>
      <c r="D2976" s="20" t="s">
        <v>9425</v>
      </c>
      <c r="E2976" s="15" t="s">
        <v>9425</v>
      </c>
      <c r="F2976" s="12"/>
    </row>
    <row r="2977" spans="1:6" hidden="1" x14ac:dyDescent="0.3">
      <c r="A2977" t="s">
        <v>8470</v>
      </c>
      <c r="B2977" t="s">
        <v>8486</v>
      </c>
      <c r="C2977" t="s">
        <v>7227</v>
      </c>
      <c r="D2977" s="20" t="s">
        <v>9425</v>
      </c>
      <c r="E2977" s="15" t="s">
        <v>9425</v>
      </c>
      <c r="F2977" s="12"/>
    </row>
    <row r="2978" spans="1:6" hidden="1" x14ac:dyDescent="0.3">
      <c r="A2978" t="s">
        <v>8470</v>
      </c>
      <c r="B2978" t="s">
        <v>8486</v>
      </c>
      <c r="C2978" t="s">
        <v>7229</v>
      </c>
      <c r="D2978" s="20" t="s">
        <v>9425</v>
      </c>
      <c r="E2978" s="15" t="s">
        <v>9425</v>
      </c>
      <c r="F2978" s="12"/>
    </row>
    <row r="2979" spans="1:6" hidden="1" x14ac:dyDescent="0.3">
      <c r="A2979" t="s">
        <v>8470</v>
      </c>
      <c r="B2979" t="s">
        <v>8486</v>
      </c>
      <c r="C2979" t="s">
        <v>7231</v>
      </c>
      <c r="D2979" s="20" t="s">
        <v>9425</v>
      </c>
      <c r="E2979" s="15" t="s">
        <v>9425</v>
      </c>
      <c r="F2979" s="12"/>
    </row>
    <row r="2980" spans="1:6" hidden="1" x14ac:dyDescent="0.3">
      <c r="A2980" t="s">
        <v>8470</v>
      </c>
      <c r="B2980" t="s">
        <v>8486</v>
      </c>
      <c r="C2980" t="s">
        <v>7233</v>
      </c>
      <c r="D2980" s="20" t="s">
        <v>9425</v>
      </c>
      <c r="E2980" s="15" t="s">
        <v>9425</v>
      </c>
      <c r="F2980" s="12"/>
    </row>
    <row r="2981" spans="1:6" hidden="1" x14ac:dyDescent="0.3">
      <c r="A2981" t="s">
        <v>8470</v>
      </c>
      <c r="B2981" t="s">
        <v>8486</v>
      </c>
      <c r="C2981" t="s">
        <v>7235</v>
      </c>
      <c r="D2981" s="20" t="s">
        <v>9425</v>
      </c>
      <c r="E2981" s="15" t="s">
        <v>9425</v>
      </c>
      <c r="F2981" s="12"/>
    </row>
    <row r="2982" spans="1:6" hidden="1" x14ac:dyDescent="0.3">
      <c r="A2982" t="s">
        <v>8470</v>
      </c>
      <c r="B2982" t="s">
        <v>8486</v>
      </c>
      <c r="C2982" t="s">
        <v>7237</v>
      </c>
      <c r="D2982" s="20" t="s">
        <v>9425</v>
      </c>
      <c r="E2982" s="15" t="s">
        <v>9425</v>
      </c>
      <c r="F2982" s="12"/>
    </row>
    <row r="2983" spans="1:6" hidden="1" x14ac:dyDescent="0.3">
      <c r="A2983" t="s">
        <v>8470</v>
      </c>
      <c r="B2983" t="s">
        <v>8486</v>
      </c>
      <c r="C2983" t="s">
        <v>7239</v>
      </c>
      <c r="D2983" s="20" t="s">
        <v>9425</v>
      </c>
      <c r="E2983" s="15" t="s">
        <v>9425</v>
      </c>
      <c r="F2983" s="12"/>
    </row>
    <row r="2984" spans="1:6" hidden="1" x14ac:dyDescent="0.3">
      <c r="A2984" t="s">
        <v>8470</v>
      </c>
      <c r="B2984" t="s">
        <v>8486</v>
      </c>
      <c r="C2984" t="s">
        <v>7241</v>
      </c>
      <c r="D2984" s="20" t="s">
        <v>9425</v>
      </c>
      <c r="E2984" s="15" t="s">
        <v>9425</v>
      </c>
      <c r="F2984" s="12"/>
    </row>
    <row r="2985" spans="1:6" hidden="1" x14ac:dyDescent="0.3">
      <c r="A2985" t="s">
        <v>8470</v>
      </c>
      <c r="B2985" t="s">
        <v>8486</v>
      </c>
      <c r="C2985" t="s">
        <v>7243</v>
      </c>
      <c r="D2985" s="20" t="s">
        <v>9425</v>
      </c>
      <c r="E2985" s="15" t="s">
        <v>9425</v>
      </c>
      <c r="F2985" s="12"/>
    </row>
    <row r="2986" spans="1:6" hidden="1" x14ac:dyDescent="0.3">
      <c r="A2986" t="s">
        <v>8470</v>
      </c>
      <c r="B2986" t="s">
        <v>8486</v>
      </c>
      <c r="C2986" t="s">
        <v>7245</v>
      </c>
      <c r="D2986" s="20" t="s">
        <v>9425</v>
      </c>
      <c r="E2986" s="15" t="s">
        <v>9425</v>
      </c>
      <c r="F2986" s="12"/>
    </row>
    <row r="2987" spans="1:6" hidden="1" x14ac:dyDescent="0.3">
      <c r="A2987" t="s">
        <v>8470</v>
      </c>
      <c r="B2987" t="s">
        <v>8486</v>
      </c>
      <c r="C2987" t="s">
        <v>7247</v>
      </c>
      <c r="D2987" s="20" t="s">
        <v>9425</v>
      </c>
      <c r="E2987" s="15" t="s">
        <v>9425</v>
      </c>
      <c r="F2987" s="12"/>
    </row>
    <row r="2988" spans="1:6" hidden="1" x14ac:dyDescent="0.3">
      <c r="A2988" t="s">
        <v>8470</v>
      </c>
      <c r="B2988" t="s">
        <v>8486</v>
      </c>
      <c r="C2988" t="s">
        <v>7249</v>
      </c>
      <c r="D2988" s="20" t="s">
        <v>9425</v>
      </c>
      <c r="E2988" s="15" t="s">
        <v>9425</v>
      </c>
      <c r="F2988" s="12"/>
    </row>
    <row r="2989" spans="1:6" hidden="1" x14ac:dyDescent="0.3">
      <c r="A2989" t="s">
        <v>8470</v>
      </c>
      <c r="B2989" t="s">
        <v>8486</v>
      </c>
      <c r="C2989" t="s">
        <v>7251</v>
      </c>
      <c r="D2989" s="20" t="s">
        <v>9425</v>
      </c>
      <c r="E2989" s="15" t="s">
        <v>9425</v>
      </c>
      <c r="F2989" s="12"/>
    </row>
    <row r="2990" spans="1:6" hidden="1" x14ac:dyDescent="0.3">
      <c r="A2990" t="s">
        <v>8470</v>
      </c>
      <c r="B2990" t="s">
        <v>8486</v>
      </c>
      <c r="C2990" t="s">
        <v>7253</v>
      </c>
      <c r="D2990" s="20" t="s">
        <v>9425</v>
      </c>
      <c r="E2990" s="15" t="s">
        <v>9425</v>
      </c>
      <c r="F2990" s="12"/>
    </row>
    <row r="2991" spans="1:6" hidden="1" x14ac:dyDescent="0.3">
      <c r="A2991" t="s">
        <v>8470</v>
      </c>
      <c r="B2991" t="s">
        <v>8486</v>
      </c>
      <c r="C2991" t="s">
        <v>7255</v>
      </c>
      <c r="D2991" s="20" t="s">
        <v>9425</v>
      </c>
      <c r="E2991" s="15" t="s">
        <v>9425</v>
      </c>
      <c r="F2991" s="12"/>
    </row>
    <row r="2992" spans="1:6" hidden="1" x14ac:dyDescent="0.3">
      <c r="A2992" t="s">
        <v>8470</v>
      </c>
      <c r="B2992" t="s">
        <v>8486</v>
      </c>
      <c r="C2992" t="s">
        <v>7257</v>
      </c>
      <c r="D2992" s="20" t="s">
        <v>9425</v>
      </c>
      <c r="E2992" s="15" t="s">
        <v>9425</v>
      </c>
      <c r="F2992" s="12"/>
    </row>
    <row r="2993" spans="1:6" hidden="1" x14ac:dyDescent="0.3">
      <c r="A2993" t="s">
        <v>8470</v>
      </c>
      <c r="B2993" t="s">
        <v>8486</v>
      </c>
      <c r="C2993" t="s">
        <v>7259</v>
      </c>
      <c r="D2993" s="20" t="s">
        <v>9425</v>
      </c>
      <c r="E2993" s="15" t="s">
        <v>9425</v>
      </c>
      <c r="F2993" s="12"/>
    </row>
    <row r="2994" spans="1:6" hidden="1" x14ac:dyDescent="0.3">
      <c r="A2994" t="s">
        <v>8470</v>
      </c>
      <c r="B2994" t="s">
        <v>8486</v>
      </c>
      <c r="C2994" t="s">
        <v>7261</v>
      </c>
      <c r="D2994" s="20" t="s">
        <v>9425</v>
      </c>
      <c r="E2994" s="15" t="s">
        <v>9425</v>
      </c>
      <c r="F2994" s="12"/>
    </row>
    <row r="2995" spans="1:6" hidden="1" x14ac:dyDescent="0.3">
      <c r="A2995" t="s">
        <v>8470</v>
      </c>
      <c r="B2995" t="s">
        <v>8486</v>
      </c>
      <c r="C2995" t="s">
        <v>7263</v>
      </c>
      <c r="D2995" s="20" t="s">
        <v>9425</v>
      </c>
      <c r="E2995" s="15" t="s">
        <v>9425</v>
      </c>
      <c r="F2995" s="12"/>
    </row>
    <row r="2996" spans="1:6" hidden="1" x14ac:dyDescent="0.3">
      <c r="A2996" t="s">
        <v>8470</v>
      </c>
      <c r="B2996" t="s">
        <v>8486</v>
      </c>
      <c r="C2996" t="s">
        <v>7265</v>
      </c>
      <c r="D2996" s="20" t="s">
        <v>9425</v>
      </c>
      <c r="E2996" s="15" t="s">
        <v>9425</v>
      </c>
      <c r="F2996" s="12"/>
    </row>
    <row r="2997" spans="1:6" hidden="1" x14ac:dyDescent="0.3">
      <c r="A2997" t="s">
        <v>8498</v>
      </c>
      <c r="B2997" t="s">
        <v>8486</v>
      </c>
      <c r="C2997" t="s">
        <v>7268</v>
      </c>
      <c r="D2997" s="20" t="s">
        <v>9425</v>
      </c>
      <c r="E2997" s="15" t="s">
        <v>9425</v>
      </c>
      <c r="F2997" s="12"/>
    </row>
    <row r="2998" spans="1:6" hidden="1" x14ac:dyDescent="0.3">
      <c r="A2998" t="s">
        <v>8498</v>
      </c>
      <c r="B2998" t="s">
        <v>8486</v>
      </c>
      <c r="C2998" t="s">
        <v>7270</v>
      </c>
      <c r="D2998" s="20" t="s">
        <v>9425</v>
      </c>
      <c r="E2998" s="15" t="s">
        <v>9425</v>
      </c>
      <c r="F2998" s="12"/>
    </row>
    <row r="2999" spans="1:6" hidden="1" x14ac:dyDescent="0.3">
      <c r="A2999" t="s">
        <v>8498</v>
      </c>
      <c r="B2999" t="s">
        <v>8486</v>
      </c>
      <c r="C2999" t="s">
        <v>7272</v>
      </c>
      <c r="D2999" s="20" t="s">
        <v>9425</v>
      </c>
      <c r="E2999" s="15" t="s">
        <v>9425</v>
      </c>
      <c r="F2999" s="12"/>
    </row>
    <row r="3000" spans="1:6" hidden="1" x14ac:dyDescent="0.3">
      <c r="A3000" t="s">
        <v>8498</v>
      </c>
      <c r="B3000" t="s">
        <v>8486</v>
      </c>
      <c r="C3000" t="s">
        <v>7274</v>
      </c>
      <c r="D3000" s="20" t="s">
        <v>9425</v>
      </c>
      <c r="E3000" s="15" t="s">
        <v>9425</v>
      </c>
      <c r="F3000" s="12"/>
    </row>
    <row r="3001" spans="1:6" hidden="1" x14ac:dyDescent="0.3">
      <c r="A3001" t="s">
        <v>8498</v>
      </c>
      <c r="B3001" t="s">
        <v>8486</v>
      </c>
      <c r="C3001" t="s">
        <v>7276</v>
      </c>
      <c r="D3001" s="20" t="s">
        <v>9425</v>
      </c>
      <c r="E3001" s="15" t="s">
        <v>9425</v>
      </c>
      <c r="F3001" s="12"/>
    </row>
    <row r="3002" spans="1:6" hidden="1" x14ac:dyDescent="0.3">
      <c r="A3002" t="s">
        <v>8498</v>
      </c>
      <c r="B3002" t="s">
        <v>8486</v>
      </c>
      <c r="C3002" t="s">
        <v>7278</v>
      </c>
      <c r="D3002" s="20" t="s">
        <v>9425</v>
      </c>
      <c r="E3002" s="15" t="s">
        <v>9425</v>
      </c>
      <c r="F3002" s="12"/>
    </row>
    <row r="3003" spans="1:6" hidden="1" x14ac:dyDescent="0.3">
      <c r="A3003" t="s">
        <v>8498</v>
      </c>
      <c r="B3003" t="s">
        <v>8486</v>
      </c>
      <c r="C3003" t="s">
        <v>7280</v>
      </c>
      <c r="D3003" s="20" t="s">
        <v>9425</v>
      </c>
      <c r="E3003" s="15" t="s">
        <v>9425</v>
      </c>
      <c r="F3003" s="12"/>
    </row>
    <row r="3004" spans="1:6" hidden="1" x14ac:dyDescent="0.3">
      <c r="A3004" t="s">
        <v>8498</v>
      </c>
      <c r="B3004" t="s">
        <v>8486</v>
      </c>
      <c r="C3004" t="s">
        <v>7282</v>
      </c>
      <c r="D3004" s="20" t="s">
        <v>9425</v>
      </c>
      <c r="E3004" s="15" t="s">
        <v>9425</v>
      </c>
      <c r="F3004" s="12"/>
    </row>
    <row r="3005" spans="1:6" hidden="1" x14ac:dyDescent="0.3">
      <c r="A3005" t="s">
        <v>8498</v>
      </c>
      <c r="B3005" t="s">
        <v>8486</v>
      </c>
      <c r="C3005" t="s">
        <v>7284</v>
      </c>
      <c r="D3005" s="20" t="s">
        <v>9425</v>
      </c>
      <c r="E3005" s="15" t="s">
        <v>9425</v>
      </c>
      <c r="F3005" s="12"/>
    </row>
    <row r="3006" spans="1:6" hidden="1" x14ac:dyDescent="0.3">
      <c r="A3006" t="s">
        <v>8498</v>
      </c>
      <c r="B3006" t="s">
        <v>8486</v>
      </c>
      <c r="C3006" t="s">
        <v>7286</v>
      </c>
      <c r="D3006" s="20" t="s">
        <v>9425</v>
      </c>
      <c r="E3006" s="15" t="s">
        <v>9425</v>
      </c>
      <c r="F3006" s="12"/>
    </row>
    <row r="3007" spans="1:6" hidden="1" x14ac:dyDescent="0.3">
      <c r="A3007" t="s">
        <v>8498</v>
      </c>
      <c r="B3007" t="s">
        <v>8486</v>
      </c>
      <c r="C3007" t="s">
        <v>7287</v>
      </c>
      <c r="D3007" s="20" t="s">
        <v>9425</v>
      </c>
      <c r="E3007" s="15" t="s">
        <v>9425</v>
      </c>
      <c r="F3007" s="12"/>
    </row>
    <row r="3008" spans="1:6" hidden="1" x14ac:dyDescent="0.3">
      <c r="A3008" t="s">
        <v>8498</v>
      </c>
      <c r="B3008" t="s">
        <v>8486</v>
      </c>
      <c r="C3008" t="s">
        <v>7289</v>
      </c>
      <c r="D3008" s="20" t="s">
        <v>9425</v>
      </c>
      <c r="E3008" s="15" t="s">
        <v>9425</v>
      </c>
      <c r="F3008" s="12"/>
    </row>
    <row r="3009" spans="1:6" hidden="1" x14ac:dyDescent="0.3">
      <c r="A3009" t="s">
        <v>8498</v>
      </c>
      <c r="B3009" t="s">
        <v>8486</v>
      </c>
      <c r="C3009" t="s">
        <v>7291</v>
      </c>
      <c r="D3009" s="20" t="s">
        <v>9425</v>
      </c>
      <c r="E3009" s="15" t="s">
        <v>9425</v>
      </c>
      <c r="F3009" s="12"/>
    </row>
    <row r="3010" spans="1:6" hidden="1" x14ac:dyDescent="0.3">
      <c r="A3010" t="s">
        <v>8498</v>
      </c>
      <c r="B3010" t="s">
        <v>8486</v>
      </c>
      <c r="C3010" t="s">
        <v>7293</v>
      </c>
      <c r="D3010" s="20" t="s">
        <v>9425</v>
      </c>
      <c r="E3010" s="15" t="s">
        <v>9425</v>
      </c>
      <c r="F3010" s="12"/>
    </row>
    <row r="3011" spans="1:6" hidden="1" x14ac:dyDescent="0.3">
      <c r="A3011" t="s">
        <v>8498</v>
      </c>
      <c r="B3011" t="s">
        <v>8486</v>
      </c>
      <c r="C3011" t="s">
        <v>7294</v>
      </c>
      <c r="D3011" s="20" t="s">
        <v>9425</v>
      </c>
      <c r="E3011" s="15" t="s">
        <v>9425</v>
      </c>
      <c r="F3011" s="12"/>
    </row>
    <row r="3012" spans="1:6" hidden="1" x14ac:dyDescent="0.3">
      <c r="A3012" t="s">
        <v>8498</v>
      </c>
      <c r="B3012" t="s">
        <v>8486</v>
      </c>
      <c r="C3012" t="s">
        <v>7296</v>
      </c>
      <c r="D3012" s="20" t="s">
        <v>9425</v>
      </c>
      <c r="E3012" s="15" t="s">
        <v>9425</v>
      </c>
      <c r="F3012" s="12"/>
    </row>
    <row r="3013" spans="1:6" hidden="1" x14ac:dyDescent="0.3">
      <c r="A3013" t="s">
        <v>8498</v>
      </c>
      <c r="B3013" t="s">
        <v>8486</v>
      </c>
      <c r="C3013" t="s">
        <v>7298</v>
      </c>
      <c r="D3013" s="20" t="s">
        <v>9425</v>
      </c>
      <c r="E3013" s="15" t="s">
        <v>9425</v>
      </c>
      <c r="F3013" s="12"/>
    </row>
    <row r="3014" spans="1:6" x14ac:dyDescent="0.3">
      <c r="A3014" t="s">
        <v>8471</v>
      </c>
      <c r="B3014" t="s">
        <v>8485</v>
      </c>
      <c r="C3014" t="s">
        <v>3187</v>
      </c>
      <c r="D3014" s="20" t="s">
        <v>12621</v>
      </c>
      <c r="E3014" s="15" t="s">
        <v>12928</v>
      </c>
      <c r="F3014" s="23" t="s">
        <v>8740</v>
      </c>
    </row>
    <row r="3015" spans="1:6" x14ac:dyDescent="0.3">
      <c r="A3015" t="s">
        <v>8471</v>
      </c>
      <c r="B3015" t="s">
        <v>8485</v>
      </c>
      <c r="C3015" t="s">
        <v>3189</v>
      </c>
      <c r="D3015" s="20" t="s">
        <v>12622</v>
      </c>
      <c r="E3015" s="15" t="s">
        <v>12928</v>
      </c>
      <c r="F3015" s="23" t="s">
        <v>8741</v>
      </c>
    </row>
    <row r="3016" spans="1:6" x14ac:dyDescent="0.3">
      <c r="A3016" t="s">
        <v>8471</v>
      </c>
      <c r="B3016" t="s">
        <v>8485</v>
      </c>
      <c r="C3016" t="s">
        <v>3191</v>
      </c>
      <c r="D3016" s="20" t="s">
        <v>12623</v>
      </c>
      <c r="E3016" s="15" t="s">
        <v>12929</v>
      </c>
      <c r="F3016" s="23" t="s">
        <v>8741</v>
      </c>
    </row>
    <row r="3017" spans="1:6" x14ac:dyDescent="0.3">
      <c r="A3017" t="s">
        <v>8471</v>
      </c>
      <c r="B3017" t="s">
        <v>8485</v>
      </c>
      <c r="C3017" t="s">
        <v>3193</v>
      </c>
      <c r="D3017" s="20" t="s">
        <v>12624</v>
      </c>
      <c r="E3017" s="15" t="s">
        <v>12930</v>
      </c>
      <c r="F3017" s="23" t="s">
        <v>8740</v>
      </c>
    </row>
    <row r="3018" spans="1:6" x14ac:dyDescent="0.3">
      <c r="A3018" t="s">
        <v>8471</v>
      </c>
      <c r="B3018" t="s">
        <v>8485</v>
      </c>
      <c r="C3018" t="s">
        <v>3195</v>
      </c>
      <c r="D3018" s="20" t="s">
        <v>12625</v>
      </c>
      <c r="E3018" s="15" t="s">
        <v>12931</v>
      </c>
      <c r="F3018" s="23" t="s">
        <v>8739</v>
      </c>
    </row>
    <row r="3019" spans="1:6" x14ac:dyDescent="0.3">
      <c r="A3019" t="s">
        <v>8471</v>
      </c>
      <c r="B3019" t="s">
        <v>8485</v>
      </c>
      <c r="C3019" t="s">
        <v>3197</v>
      </c>
      <c r="D3019" s="20" t="s">
        <v>12626</v>
      </c>
      <c r="E3019" s="15" t="s">
        <v>12931</v>
      </c>
      <c r="F3019" s="23" t="s">
        <v>8740</v>
      </c>
    </row>
    <row r="3020" spans="1:6" x14ac:dyDescent="0.3">
      <c r="A3020" t="s">
        <v>8471</v>
      </c>
      <c r="B3020" t="s">
        <v>8485</v>
      </c>
      <c r="C3020" t="s">
        <v>3199</v>
      </c>
      <c r="D3020" s="20" t="s">
        <v>12627</v>
      </c>
      <c r="E3020" s="15" t="s">
        <v>12931</v>
      </c>
      <c r="F3020" s="23" t="s">
        <v>8741</v>
      </c>
    </row>
    <row r="3021" spans="1:6" x14ac:dyDescent="0.3">
      <c r="A3021" t="s">
        <v>8471</v>
      </c>
      <c r="B3021" t="s">
        <v>8485</v>
      </c>
      <c r="C3021" t="s">
        <v>3201</v>
      </c>
      <c r="D3021" s="20" t="s">
        <v>12628</v>
      </c>
      <c r="E3021" s="15" t="s">
        <v>12932</v>
      </c>
      <c r="F3021" s="23" t="s">
        <v>8740</v>
      </c>
    </row>
    <row r="3022" spans="1:6" x14ac:dyDescent="0.3">
      <c r="A3022" t="s">
        <v>8471</v>
      </c>
      <c r="B3022" t="s">
        <v>8485</v>
      </c>
      <c r="C3022" t="s">
        <v>3203</v>
      </c>
      <c r="D3022" s="20" t="s">
        <v>12629</v>
      </c>
      <c r="E3022" s="15" t="s">
        <v>12932</v>
      </c>
      <c r="F3022" s="23" t="s">
        <v>8663</v>
      </c>
    </row>
    <row r="3023" spans="1:6" x14ac:dyDescent="0.3">
      <c r="A3023" t="s">
        <v>8471</v>
      </c>
      <c r="B3023" t="s">
        <v>8485</v>
      </c>
      <c r="C3023" t="s">
        <v>3204</v>
      </c>
      <c r="D3023" s="20" t="s">
        <v>12630</v>
      </c>
      <c r="E3023" s="15" t="s">
        <v>12933</v>
      </c>
      <c r="F3023" s="23" t="s">
        <v>8739</v>
      </c>
    </row>
    <row r="3024" spans="1:6" x14ac:dyDescent="0.3">
      <c r="A3024" t="s">
        <v>8471</v>
      </c>
      <c r="B3024" t="s">
        <v>8485</v>
      </c>
      <c r="C3024" t="s">
        <v>3206</v>
      </c>
      <c r="D3024" s="20" t="s">
        <v>12631</v>
      </c>
      <c r="E3024" s="15" t="s">
        <v>12933</v>
      </c>
      <c r="F3024" s="23" t="s">
        <v>8740</v>
      </c>
    </row>
    <row r="3025" spans="1:6" x14ac:dyDescent="0.3">
      <c r="A3025" t="s">
        <v>8471</v>
      </c>
      <c r="B3025" t="s">
        <v>8485</v>
      </c>
      <c r="C3025" t="s">
        <v>3208</v>
      </c>
      <c r="D3025" s="20" t="s">
        <v>12632</v>
      </c>
      <c r="E3025" s="15" t="s">
        <v>12934</v>
      </c>
      <c r="F3025" s="23" t="s">
        <v>8740</v>
      </c>
    </row>
    <row r="3026" spans="1:6" x14ac:dyDescent="0.3">
      <c r="A3026" t="s">
        <v>8471</v>
      </c>
      <c r="B3026" t="s">
        <v>8485</v>
      </c>
      <c r="C3026" t="s">
        <v>3210</v>
      </c>
      <c r="D3026" s="20" t="s">
        <v>12633</v>
      </c>
      <c r="E3026" s="15" t="s">
        <v>12934</v>
      </c>
      <c r="F3026" s="23" t="s">
        <v>8741</v>
      </c>
    </row>
    <row r="3027" spans="1:6" x14ac:dyDescent="0.3">
      <c r="A3027" t="s">
        <v>8471</v>
      </c>
      <c r="B3027" t="s">
        <v>8485</v>
      </c>
      <c r="C3027" t="s">
        <v>3212</v>
      </c>
      <c r="D3027" s="20" t="s">
        <v>12634</v>
      </c>
      <c r="E3027" s="15" t="s">
        <v>12935</v>
      </c>
      <c r="F3027" s="23" t="s">
        <v>8739</v>
      </c>
    </row>
    <row r="3028" spans="1:6" x14ac:dyDescent="0.3">
      <c r="A3028" t="s">
        <v>8471</v>
      </c>
      <c r="B3028" t="s">
        <v>8485</v>
      </c>
      <c r="C3028" t="s">
        <v>3214</v>
      </c>
      <c r="D3028" s="20" t="s">
        <v>12635</v>
      </c>
      <c r="E3028" s="15" t="s">
        <v>12936</v>
      </c>
      <c r="F3028" s="23" t="s">
        <v>8740</v>
      </c>
    </row>
    <row r="3029" spans="1:6" x14ac:dyDescent="0.3">
      <c r="A3029" t="s">
        <v>8471</v>
      </c>
      <c r="B3029" t="s">
        <v>8485</v>
      </c>
      <c r="C3029" t="s">
        <v>3216</v>
      </c>
      <c r="D3029" s="20" t="s">
        <v>12636</v>
      </c>
      <c r="E3029" s="15" t="s">
        <v>12936</v>
      </c>
      <c r="F3029" s="23" t="s">
        <v>8741</v>
      </c>
    </row>
    <row r="3030" spans="1:6" x14ac:dyDescent="0.3">
      <c r="A3030" t="s">
        <v>8471</v>
      </c>
      <c r="B3030" t="s">
        <v>8485</v>
      </c>
      <c r="C3030" t="s">
        <v>3218</v>
      </c>
      <c r="D3030" s="20" t="s">
        <v>12637</v>
      </c>
      <c r="E3030" s="15" t="s">
        <v>12937</v>
      </c>
      <c r="F3030" s="23" t="s">
        <v>8663</v>
      </c>
    </row>
    <row r="3031" spans="1:6" x14ac:dyDescent="0.3">
      <c r="A3031" t="s">
        <v>8471</v>
      </c>
      <c r="B3031" t="s">
        <v>8485</v>
      </c>
      <c r="C3031" t="s">
        <v>3220</v>
      </c>
      <c r="D3031" s="20" t="s">
        <v>12638</v>
      </c>
      <c r="E3031" s="15" t="s">
        <v>12937</v>
      </c>
      <c r="F3031" s="23" t="s">
        <v>8742</v>
      </c>
    </row>
    <row r="3032" spans="1:6" x14ac:dyDescent="0.3">
      <c r="A3032" t="s">
        <v>8471</v>
      </c>
      <c r="B3032" t="s">
        <v>8485</v>
      </c>
      <c r="C3032" t="s">
        <v>3222</v>
      </c>
      <c r="D3032" s="20" t="s">
        <v>12639</v>
      </c>
      <c r="E3032" s="15" t="s">
        <v>12938</v>
      </c>
      <c r="F3032" s="23" t="s">
        <v>8739</v>
      </c>
    </row>
    <row r="3033" spans="1:6" x14ac:dyDescent="0.3">
      <c r="A3033" t="s">
        <v>8471</v>
      </c>
      <c r="B3033" t="s">
        <v>8485</v>
      </c>
      <c r="C3033" t="s">
        <v>3224</v>
      </c>
      <c r="D3033" s="20" t="s">
        <v>12640</v>
      </c>
      <c r="E3033" s="15" t="s">
        <v>12938</v>
      </c>
      <c r="F3033" s="23" t="s">
        <v>8740</v>
      </c>
    </row>
    <row r="3034" spans="1:6" x14ac:dyDescent="0.3">
      <c r="A3034" t="s">
        <v>8471</v>
      </c>
      <c r="B3034" t="s">
        <v>8485</v>
      </c>
      <c r="C3034" t="s">
        <v>3226</v>
      </c>
      <c r="D3034" s="20" t="s">
        <v>12641</v>
      </c>
      <c r="E3034" s="15" t="s">
        <v>12939</v>
      </c>
      <c r="F3034" s="23" t="s">
        <v>8739</v>
      </c>
    </row>
    <row r="3035" spans="1:6" x14ac:dyDescent="0.3">
      <c r="A3035" t="s">
        <v>8471</v>
      </c>
      <c r="B3035" t="s">
        <v>8485</v>
      </c>
      <c r="C3035" t="s">
        <v>3228</v>
      </c>
      <c r="D3035" s="20" t="s">
        <v>12642</v>
      </c>
      <c r="E3035" s="15" t="s">
        <v>12940</v>
      </c>
      <c r="F3035" s="23" t="s">
        <v>8663</v>
      </c>
    </row>
    <row r="3036" spans="1:6" x14ac:dyDescent="0.3">
      <c r="A3036" t="s">
        <v>8471</v>
      </c>
      <c r="B3036" t="s">
        <v>8485</v>
      </c>
      <c r="C3036" t="s">
        <v>3230</v>
      </c>
      <c r="D3036" s="20" t="s">
        <v>12643</v>
      </c>
      <c r="E3036" s="15" t="s">
        <v>12941</v>
      </c>
      <c r="F3036" s="23" t="s">
        <v>8740</v>
      </c>
    </row>
    <row r="3037" spans="1:6" x14ac:dyDescent="0.3">
      <c r="A3037" t="s">
        <v>8471</v>
      </c>
      <c r="B3037" t="s">
        <v>8485</v>
      </c>
      <c r="C3037" t="s">
        <v>3232</v>
      </c>
      <c r="D3037" s="20" t="s">
        <v>12644</v>
      </c>
      <c r="E3037" s="15" t="s">
        <v>12941</v>
      </c>
      <c r="F3037" s="23" t="s">
        <v>8741</v>
      </c>
    </row>
    <row r="3038" spans="1:6" x14ac:dyDescent="0.3">
      <c r="A3038" t="s">
        <v>8471</v>
      </c>
      <c r="B3038" t="s">
        <v>8485</v>
      </c>
      <c r="C3038" t="s">
        <v>3234</v>
      </c>
      <c r="D3038" s="20" t="s">
        <v>12645</v>
      </c>
      <c r="E3038" s="15" t="s">
        <v>12941</v>
      </c>
      <c r="F3038" s="23" t="s">
        <v>8663</v>
      </c>
    </row>
    <row r="3039" spans="1:6" x14ac:dyDescent="0.3">
      <c r="A3039" t="s">
        <v>8471</v>
      </c>
      <c r="B3039" t="s">
        <v>8485</v>
      </c>
      <c r="C3039" t="s">
        <v>3236</v>
      </c>
      <c r="D3039" s="20" t="s">
        <v>12646</v>
      </c>
      <c r="E3039" s="15" t="s">
        <v>12942</v>
      </c>
      <c r="F3039" s="23" t="s">
        <v>8740</v>
      </c>
    </row>
    <row r="3040" spans="1:6" x14ac:dyDescent="0.3">
      <c r="A3040" t="s">
        <v>8471</v>
      </c>
      <c r="B3040" t="s">
        <v>8485</v>
      </c>
      <c r="C3040" t="s">
        <v>3238</v>
      </c>
      <c r="D3040" s="20" t="s">
        <v>12647</v>
      </c>
      <c r="E3040" s="15" t="s">
        <v>12942</v>
      </c>
      <c r="F3040" s="23" t="s">
        <v>8663</v>
      </c>
    </row>
    <row r="3041" spans="1:6" x14ac:dyDescent="0.3">
      <c r="A3041" t="s">
        <v>8471</v>
      </c>
      <c r="B3041" t="s">
        <v>8485</v>
      </c>
      <c r="C3041" t="s">
        <v>3240</v>
      </c>
      <c r="D3041" s="20" t="s">
        <v>12648</v>
      </c>
      <c r="E3041" s="15" t="s">
        <v>12943</v>
      </c>
      <c r="F3041" s="23" t="s">
        <v>8740</v>
      </c>
    </row>
    <row r="3042" spans="1:6" x14ac:dyDescent="0.3">
      <c r="A3042" t="s">
        <v>8471</v>
      </c>
      <c r="B3042" t="s">
        <v>8485</v>
      </c>
      <c r="C3042" t="s">
        <v>3242</v>
      </c>
      <c r="D3042" s="20" t="s">
        <v>12649</v>
      </c>
      <c r="E3042" s="15" t="s">
        <v>12944</v>
      </c>
      <c r="F3042" s="23" t="s">
        <v>8739</v>
      </c>
    </row>
    <row r="3043" spans="1:6" x14ac:dyDescent="0.3">
      <c r="A3043" t="s">
        <v>8471</v>
      </c>
      <c r="B3043" t="s">
        <v>8485</v>
      </c>
      <c r="C3043" t="s">
        <v>3243</v>
      </c>
      <c r="D3043" s="20" t="s">
        <v>12650</v>
      </c>
      <c r="E3043" s="15" t="s">
        <v>12944</v>
      </c>
      <c r="F3043" s="23" t="s">
        <v>8741</v>
      </c>
    </row>
    <row r="3044" spans="1:6" x14ac:dyDescent="0.3">
      <c r="A3044" t="s">
        <v>8471</v>
      </c>
      <c r="B3044" t="s">
        <v>8485</v>
      </c>
      <c r="C3044" t="s">
        <v>3245</v>
      </c>
      <c r="D3044" s="20" t="s">
        <v>12651</v>
      </c>
      <c r="E3044" s="15" t="s">
        <v>12944</v>
      </c>
      <c r="F3044" s="23" t="s">
        <v>8663</v>
      </c>
    </row>
    <row r="3045" spans="1:6" x14ac:dyDescent="0.3">
      <c r="A3045" t="s">
        <v>8471</v>
      </c>
      <c r="B3045" t="s">
        <v>8485</v>
      </c>
      <c r="C3045" t="s">
        <v>3247</v>
      </c>
      <c r="D3045" s="20" t="s">
        <v>12652</v>
      </c>
      <c r="E3045" s="15" t="s">
        <v>12944</v>
      </c>
      <c r="F3045" s="23" t="s">
        <v>8745</v>
      </c>
    </row>
    <row r="3046" spans="1:6" x14ac:dyDescent="0.3">
      <c r="A3046" t="s">
        <v>8471</v>
      </c>
      <c r="B3046" t="s">
        <v>8485</v>
      </c>
      <c r="C3046" t="s">
        <v>3249</v>
      </c>
      <c r="D3046" s="20" t="s">
        <v>12653</v>
      </c>
      <c r="E3046" s="15" t="s">
        <v>12945</v>
      </c>
      <c r="F3046" s="23" t="s">
        <v>8740</v>
      </c>
    </row>
    <row r="3047" spans="1:6" x14ac:dyDescent="0.3">
      <c r="A3047" t="s">
        <v>8471</v>
      </c>
      <c r="B3047" t="s">
        <v>8485</v>
      </c>
      <c r="C3047" t="s">
        <v>3251</v>
      </c>
      <c r="D3047" s="20" t="s">
        <v>12654</v>
      </c>
      <c r="E3047" s="15" t="s">
        <v>12946</v>
      </c>
      <c r="F3047" s="23" t="s">
        <v>8740</v>
      </c>
    </row>
    <row r="3048" spans="1:6" x14ac:dyDescent="0.3">
      <c r="A3048" t="s">
        <v>8471</v>
      </c>
      <c r="B3048" t="s">
        <v>8485</v>
      </c>
      <c r="C3048" t="s">
        <v>3253</v>
      </c>
      <c r="D3048" s="20" t="s">
        <v>12655</v>
      </c>
      <c r="E3048" s="15" t="s">
        <v>12946</v>
      </c>
      <c r="F3048" s="23" t="s">
        <v>8663</v>
      </c>
    </row>
    <row r="3049" spans="1:6" x14ac:dyDescent="0.3">
      <c r="A3049" t="s">
        <v>8471</v>
      </c>
      <c r="B3049" t="s">
        <v>8485</v>
      </c>
      <c r="C3049" t="s">
        <v>3255</v>
      </c>
      <c r="D3049" s="20" t="s">
        <v>12656</v>
      </c>
      <c r="E3049" s="15" t="s">
        <v>12947</v>
      </c>
      <c r="F3049" s="23" t="s">
        <v>8740</v>
      </c>
    </row>
    <row r="3050" spans="1:6" x14ac:dyDescent="0.3">
      <c r="A3050" t="s">
        <v>8471</v>
      </c>
      <c r="B3050" t="s">
        <v>8485</v>
      </c>
      <c r="C3050" t="s">
        <v>3257</v>
      </c>
      <c r="D3050" s="20" t="s">
        <v>12657</v>
      </c>
      <c r="E3050" s="15" t="s">
        <v>12947</v>
      </c>
      <c r="F3050" s="23" t="s">
        <v>8743</v>
      </c>
    </row>
    <row r="3051" spans="1:6" x14ac:dyDescent="0.3">
      <c r="A3051" t="s">
        <v>8471</v>
      </c>
      <c r="B3051" t="s">
        <v>8485</v>
      </c>
      <c r="C3051" t="s">
        <v>3259</v>
      </c>
      <c r="D3051" s="20" t="s">
        <v>12658</v>
      </c>
      <c r="E3051" s="15" t="s">
        <v>12948</v>
      </c>
      <c r="F3051" s="23" t="s">
        <v>8741</v>
      </c>
    </row>
    <row r="3052" spans="1:6" x14ac:dyDescent="0.3">
      <c r="A3052" t="s">
        <v>8471</v>
      </c>
      <c r="B3052" t="s">
        <v>8485</v>
      </c>
      <c r="C3052" t="s">
        <v>3261</v>
      </c>
      <c r="D3052" s="20" t="s">
        <v>12659</v>
      </c>
      <c r="E3052" s="15" t="s">
        <v>12949</v>
      </c>
      <c r="F3052" s="23" t="s">
        <v>8739</v>
      </c>
    </row>
    <row r="3053" spans="1:6" x14ac:dyDescent="0.3">
      <c r="A3053" t="s">
        <v>8471</v>
      </c>
      <c r="B3053" t="s">
        <v>8485</v>
      </c>
      <c r="C3053" t="s">
        <v>3263</v>
      </c>
      <c r="D3053" s="20" t="s">
        <v>12660</v>
      </c>
      <c r="E3053" s="15" t="s">
        <v>12949</v>
      </c>
      <c r="F3053" s="23" t="s">
        <v>8740</v>
      </c>
    </row>
    <row r="3054" spans="1:6" x14ac:dyDescent="0.3">
      <c r="A3054" t="s">
        <v>8471</v>
      </c>
      <c r="B3054" t="s">
        <v>8485</v>
      </c>
      <c r="C3054" t="s">
        <v>3265</v>
      </c>
      <c r="D3054" s="20" t="s">
        <v>12661</v>
      </c>
      <c r="E3054" s="15" t="s">
        <v>12950</v>
      </c>
      <c r="F3054" s="23" t="s">
        <v>8663</v>
      </c>
    </row>
    <row r="3055" spans="1:6" x14ac:dyDescent="0.3">
      <c r="A3055" t="s">
        <v>8471</v>
      </c>
      <c r="B3055" t="s">
        <v>8485</v>
      </c>
      <c r="C3055" t="s">
        <v>3267</v>
      </c>
      <c r="D3055" s="20" t="s">
        <v>12662</v>
      </c>
      <c r="E3055" s="15" t="s">
        <v>12951</v>
      </c>
      <c r="F3055" s="23" t="s">
        <v>8739</v>
      </c>
    </row>
    <row r="3056" spans="1:6" x14ac:dyDescent="0.3">
      <c r="A3056" t="s">
        <v>8471</v>
      </c>
      <c r="B3056" t="s">
        <v>8485</v>
      </c>
      <c r="C3056" t="s">
        <v>3269</v>
      </c>
      <c r="D3056" s="20" t="s">
        <v>12663</v>
      </c>
      <c r="E3056" s="15" t="s">
        <v>12951</v>
      </c>
      <c r="F3056" s="23" t="s">
        <v>8740</v>
      </c>
    </row>
    <row r="3057" spans="1:6" x14ac:dyDescent="0.3">
      <c r="A3057" t="s">
        <v>8471</v>
      </c>
      <c r="B3057" t="s">
        <v>8485</v>
      </c>
      <c r="C3057" t="s">
        <v>3271</v>
      </c>
      <c r="D3057" s="20" t="s">
        <v>12664</v>
      </c>
      <c r="E3057" s="15" t="s">
        <v>12952</v>
      </c>
      <c r="F3057" s="23" t="s">
        <v>8739</v>
      </c>
    </row>
    <row r="3058" spans="1:6" x14ac:dyDescent="0.3">
      <c r="A3058" t="s">
        <v>8471</v>
      </c>
      <c r="B3058" t="s">
        <v>8485</v>
      </c>
      <c r="C3058" t="s">
        <v>3273</v>
      </c>
      <c r="D3058" s="20" t="s">
        <v>12665</v>
      </c>
      <c r="E3058" s="15" t="s">
        <v>12953</v>
      </c>
      <c r="F3058" s="23" t="s">
        <v>8739</v>
      </c>
    </row>
    <row r="3059" spans="1:6" x14ac:dyDescent="0.3">
      <c r="A3059" t="s">
        <v>8471</v>
      </c>
      <c r="B3059" t="s">
        <v>8485</v>
      </c>
      <c r="C3059" t="s">
        <v>3275</v>
      </c>
      <c r="D3059" s="20" t="s">
        <v>12666</v>
      </c>
      <c r="E3059" s="15" t="s">
        <v>12953</v>
      </c>
      <c r="F3059" s="23" t="s">
        <v>8740</v>
      </c>
    </row>
    <row r="3060" spans="1:6" x14ac:dyDescent="0.3">
      <c r="A3060" t="s">
        <v>8471</v>
      </c>
      <c r="B3060" t="s">
        <v>8485</v>
      </c>
      <c r="C3060" t="s">
        <v>3277</v>
      </c>
      <c r="D3060" s="20" t="s">
        <v>12667</v>
      </c>
      <c r="E3060" s="15" t="s">
        <v>12953</v>
      </c>
      <c r="F3060" s="23" t="s">
        <v>8741</v>
      </c>
    </row>
    <row r="3061" spans="1:6" x14ac:dyDescent="0.3">
      <c r="A3061" t="s">
        <v>8471</v>
      </c>
      <c r="B3061" t="s">
        <v>8485</v>
      </c>
      <c r="C3061" t="s">
        <v>3279</v>
      </c>
      <c r="D3061" s="20" t="s">
        <v>12668</v>
      </c>
      <c r="E3061" s="15" t="s">
        <v>12954</v>
      </c>
      <c r="F3061" s="23" t="s">
        <v>8739</v>
      </c>
    </row>
    <row r="3062" spans="1:6" x14ac:dyDescent="0.3">
      <c r="A3062" t="s">
        <v>8471</v>
      </c>
      <c r="B3062" t="s">
        <v>8485</v>
      </c>
      <c r="C3062" t="s">
        <v>3281</v>
      </c>
      <c r="D3062" s="20" t="s">
        <v>12669</v>
      </c>
      <c r="E3062" s="15" t="s">
        <v>12954</v>
      </c>
      <c r="F3062" s="23" t="s">
        <v>8740</v>
      </c>
    </row>
    <row r="3063" spans="1:6" x14ac:dyDescent="0.3">
      <c r="A3063" t="s">
        <v>8471</v>
      </c>
      <c r="B3063" t="s">
        <v>8485</v>
      </c>
      <c r="C3063" t="s">
        <v>3283</v>
      </c>
      <c r="D3063" s="20" t="s">
        <v>12670</v>
      </c>
      <c r="E3063" s="15" t="s">
        <v>12954</v>
      </c>
      <c r="F3063" s="23" t="s">
        <v>8741</v>
      </c>
    </row>
    <row r="3064" spans="1:6" x14ac:dyDescent="0.3">
      <c r="A3064" t="s">
        <v>8471</v>
      </c>
      <c r="B3064" t="s">
        <v>8485</v>
      </c>
      <c r="C3064" t="s">
        <v>3285</v>
      </c>
      <c r="D3064" s="20" t="s">
        <v>12671</v>
      </c>
      <c r="E3064" s="15" t="s">
        <v>12954</v>
      </c>
      <c r="F3064" s="23" t="s">
        <v>8663</v>
      </c>
    </row>
    <row r="3065" spans="1:6" x14ac:dyDescent="0.3">
      <c r="A3065" t="s">
        <v>8471</v>
      </c>
      <c r="B3065" t="s">
        <v>8485</v>
      </c>
      <c r="C3065" t="s">
        <v>3287</v>
      </c>
      <c r="D3065" s="20" t="s">
        <v>12672</v>
      </c>
      <c r="E3065" s="15" t="s">
        <v>12955</v>
      </c>
      <c r="F3065" s="23" t="s">
        <v>8741</v>
      </c>
    </row>
    <row r="3066" spans="1:6" x14ac:dyDescent="0.3">
      <c r="A3066" t="s">
        <v>8471</v>
      </c>
      <c r="B3066" t="s">
        <v>8485</v>
      </c>
      <c r="C3066" t="s">
        <v>3289</v>
      </c>
      <c r="D3066" s="20" t="s">
        <v>12673</v>
      </c>
      <c r="E3066" s="15" t="s">
        <v>12955</v>
      </c>
      <c r="F3066" s="23" t="s">
        <v>8663</v>
      </c>
    </row>
    <row r="3067" spans="1:6" x14ac:dyDescent="0.3">
      <c r="A3067" t="s">
        <v>8471</v>
      </c>
      <c r="B3067" t="s">
        <v>8485</v>
      </c>
      <c r="C3067" t="s">
        <v>3291</v>
      </c>
      <c r="D3067" s="20" t="s">
        <v>12674</v>
      </c>
      <c r="E3067" s="15" t="s">
        <v>12956</v>
      </c>
      <c r="F3067" s="23" t="s">
        <v>8739</v>
      </c>
    </row>
    <row r="3068" spans="1:6" x14ac:dyDescent="0.3">
      <c r="A3068" t="s">
        <v>8471</v>
      </c>
      <c r="B3068" t="s">
        <v>8485</v>
      </c>
      <c r="C3068" t="s">
        <v>3293</v>
      </c>
      <c r="D3068" s="20" t="s">
        <v>12675</v>
      </c>
      <c r="E3068" s="15" t="s">
        <v>12956</v>
      </c>
      <c r="F3068" s="23" t="s">
        <v>8741</v>
      </c>
    </row>
    <row r="3069" spans="1:6" x14ac:dyDescent="0.3">
      <c r="A3069" t="s">
        <v>8471</v>
      </c>
      <c r="B3069" t="s">
        <v>8485</v>
      </c>
      <c r="C3069" t="s">
        <v>3295</v>
      </c>
      <c r="D3069" s="20" t="s">
        <v>12676</v>
      </c>
      <c r="E3069" s="15" t="s">
        <v>12957</v>
      </c>
      <c r="F3069" s="23" t="s">
        <v>8740</v>
      </c>
    </row>
    <row r="3070" spans="1:6" x14ac:dyDescent="0.3">
      <c r="A3070" t="s">
        <v>8471</v>
      </c>
      <c r="B3070" t="s">
        <v>8485</v>
      </c>
      <c r="C3070" t="s">
        <v>3297</v>
      </c>
      <c r="D3070" s="20" t="s">
        <v>12677</v>
      </c>
      <c r="E3070" s="15" t="s">
        <v>12957</v>
      </c>
      <c r="F3070" s="23" t="s">
        <v>8663</v>
      </c>
    </row>
    <row r="3071" spans="1:6" x14ac:dyDescent="0.3">
      <c r="A3071" t="s">
        <v>8471</v>
      </c>
      <c r="B3071" t="s">
        <v>8485</v>
      </c>
      <c r="C3071" t="s">
        <v>3299</v>
      </c>
      <c r="D3071" s="20" t="s">
        <v>12678</v>
      </c>
      <c r="E3071" s="15" t="s">
        <v>12958</v>
      </c>
      <c r="F3071" s="23" t="s">
        <v>8740</v>
      </c>
    </row>
    <row r="3072" spans="1:6" x14ac:dyDescent="0.3">
      <c r="A3072" t="s">
        <v>8471</v>
      </c>
      <c r="B3072" t="s">
        <v>8485</v>
      </c>
      <c r="C3072" t="s">
        <v>3301</v>
      </c>
      <c r="D3072" s="20" t="s">
        <v>12679</v>
      </c>
      <c r="E3072" s="15" t="s">
        <v>12958</v>
      </c>
      <c r="F3072" s="23" t="s">
        <v>8741</v>
      </c>
    </row>
    <row r="3073" spans="1:6" x14ac:dyDescent="0.3">
      <c r="A3073" t="s">
        <v>8471</v>
      </c>
      <c r="B3073" t="s">
        <v>8485</v>
      </c>
      <c r="C3073" t="s">
        <v>3303</v>
      </c>
      <c r="D3073" s="20" t="s">
        <v>12680</v>
      </c>
      <c r="E3073" s="15" t="s">
        <v>12959</v>
      </c>
      <c r="F3073" s="23" t="s">
        <v>8739</v>
      </c>
    </row>
    <row r="3074" spans="1:6" x14ac:dyDescent="0.3">
      <c r="A3074" t="s">
        <v>8471</v>
      </c>
      <c r="B3074" t="s">
        <v>8485</v>
      </c>
      <c r="C3074" t="s">
        <v>3305</v>
      </c>
      <c r="D3074" s="20" t="s">
        <v>12681</v>
      </c>
      <c r="E3074" s="15" t="s">
        <v>12959</v>
      </c>
      <c r="F3074" s="23" t="s">
        <v>8740</v>
      </c>
    </row>
    <row r="3075" spans="1:6" x14ac:dyDescent="0.3">
      <c r="A3075" t="s">
        <v>8471</v>
      </c>
      <c r="B3075" t="s">
        <v>8485</v>
      </c>
      <c r="C3075" t="s">
        <v>3307</v>
      </c>
      <c r="D3075" s="20" t="s">
        <v>12682</v>
      </c>
      <c r="E3075" s="15" t="s">
        <v>12959</v>
      </c>
      <c r="F3075" s="23" t="s">
        <v>8741</v>
      </c>
    </row>
    <row r="3076" spans="1:6" x14ac:dyDescent="0.3">
      <c r="A3076" t="s">
        <v>8471</v>
      </c>
      <c r="B3076" t="s">
        <v>8485</v>
      </c>
      <c r="C3076" t="s">
        <v>3309</v>
      </c>
      <c r="D3076" s="20" t="s">
        <v>12683</v>
      </c>
      <c r="E3076" s="15" t="s">
        <v>12959</v>
      </c>
      <c r="F3076" s="23" t="s">
        <v>8663</v>
      </c>
    </row>
    <row r="3077" spans="1:6" x14ac:dyDescent="0.3">
      <c r="A3077" t="s">
        <v>8471</v>
      </c>
      <c r="B3077" t="s">
        <v>8485</v>
      </c>
      <c r="C3077" t="s">
        <v>3311</v>
      </c>
      <c r="D3077" s="20" t="s">
        <v>12684</v>
      </c>
      <c r="E3077" s="15" t="s">
        <v>12960</v>
      </c>
      <c r="F3077" s="23" t="s">
        <v>8739</v>
      </c>
    </row>
    <row r="3078" spans="1:6" x14ac:dyDescent="0.3">
      <c r="A3078" t="s">
        <v>8471</v>
      </c>
      <c r="B3078" t="s">
        <v>8485</v>
      </c>
      <c r="C3078" t="s">
        <v>3313</v>
      </c>
      <c r="D3078" s="20" t="s">
        <v>12685</v>
      </c>
      <c r="E3078" s="15" t="s">
        <v>12960</v>
      </c>
      <c r="F3078" s="23" t="s">
        <v>8741</v>
      </c>
    </row>
    <row r="3079" spans="1:6" x14ac:dyDescent="0.3">
      <c r="A3079" t="s">
        <v>8471</v>
      </c>
      <c r="B3079" t="s">
        <v>8485</v>
      </c>
      <c r="C3079" t="s">
        <v>3315</v>
      </c>
      <c r="D3079" s="20" t="s">
        <v>12686</v>
      </c>
      <c r="E3079" s="15" t="s">
        <v>12960</v>
      </c>
      <c r="F3079" s="23" t="s">
        <v>8663</v>
      </c>
    </row>
    <row r="3080" spans="1:6" x14ac:dyDescent="0.3">
      <c r="A3080" t="s">
        <v>8471</v>
      </c>
      <c r="B3080" t="s">
        <v>8485</v>
      </c>
      <c r="C3080" t="s">
        <v>3317</v>
      </c>
      <c r="D3080" s="20" t="s">
        <v>12687</v>
      </c>
      <c r="E3080" s="15" t="s">
        <v>12961</v>
      </c>
      <c r="F3080" s="23" t="s">
        <v>8739</v>
      </c>
    </row>
    <row r="3081" spans="1:6" x14ac:dyDescent="0.3">
      <c r="A3081" t="s">
        <v>8471</v>
      </c>
      <c r="B3081" t="s">
        <v>8485</v>
      </c>
      <c r="C3081" t="s">
        <v>3319</v>
      </c>
      <c r="D3081" s="20" t="s">
        <v>12688</v>
      </c>
      <c r="E3081" s="15" t="s">
        <v>12961</v>
      </c>
      <c r="F3081" s="23" t="s">
        <v>8740</v>
      </c>
    </row>
    <row r="3082" spans="1:6" x14ac:dyDescent="0.3">
      <c r="A3082" t="s">
        <v>8471</v>
      </c>
      <c r="B3082" t="s">
        <v>8485</v>
      </c>
      <c r="C3082" t="s">
        <v>3321</v>
      </c>
      <c r="D3082" s="20" t="s">
        <v>12689</v>
      </c>
      <c r="E3082" s="15" t="s">
        <v>12961</v>
      </c>
      <c r="F3082" s="23" t="s">
        <v>8741</v>
      </c>
    </row>
    <row r="3083" spans="1:6" x14ac:dyDescent="0.3">
      <c r="A3083" t="s">
        <v>8471</v>
      </c>
      <c r="B3083" t="s">
        <v>8485</v>
      </c>
      <c r="C3083" t="s">
        <v>3323</v>
      </c>
      <c r="D3083" s="20" t="s">
        <v>12690</v>
      </c>
      <c r="E3083" s="15" t="s">
        <v>12962</v>
      </c>
      <c r="F3083" s="23" t="s">
        <v>8740</v>
      </c>
    </row>
    <row r="3084" spans="1:6" x14ac:dyDescent="0.3">
      <c r="A3084" t="s">
        <v>8471</v>
      </c>
      <c r="B3084" t="s">
        <v>8485</v>
      </c>
      <c r="C3084" t="s">
        <v>3325</v>
      </c>
      <c r="D3084" s="20" t="s">
        <v>12691</v>
      </c>
      <c r="E3084" s="15" t="s">
        <v>12962</v>
      </c>
      <c r="F3084" s="23" t="s">
        <v>8741</v>
      </c>
    </row>
    <row r="3085" spans="1:6" x14ac:dyDescent="0.3">
      <c r="A3085" t="s">
        <v>8471</v>
      </c>
      <c r="B3085" t="s">
        <v>8485</v>
      </c>
      <c r="C3085" t="s">
        <v>3327</v>
      </c>
      <c r="D3085" s="20" t="s">
        <v>12692</v>
      </c>
      <c r="E3085" s="15" t="s">
        <v>12963</v>
      </c>
      <c r="F3085" s="23" t="s">
        <v>8739</v>
      </c>
    </row>
    <row r="3086" spans="1:6" x14ac:dyDescent="0.3">
      <c r="A3086" t="s">
        <v>8471</v>
      </c>
      <c r="B3086" t="s">
        <v>8485</v>
      </c>
      <c r="C3086" t="s">
        <v>3329</v>
      </c>
      <c r="D3086" s="20" t="s">
        <v>12693</v>
      </c>
      <c r="E3086" s="15" t="s">
        <v>12963</v>
      </c>
      <c r="F3086" s="23" t="s">
        <v>8741</v>
      </c>
    </row>
    <row r="3087" spans="1:6" x14ac:dyDescent="0.3">
      <c r="A3087" t="s">
        <v>8471</v>
      </c>
      <c r="B3087" t="s">
        <v>8485</v>
      </c>
      <c r="C3087" t="s">
        <v>3331</v>
      </c>
      <c r="D3087" s="20" t="s">
        <v>12694</v>
      </c>
      <c r="E3087" s="15" t="s">
        <v>12963</v>
      </c>
      <c r="F3087" s="23" t="s">
        <v>8663</v>
      </c>
    </row>
    <row r="3088" spans="1:6" x14ac:dyDescent="0.3">
      <c r="A3088" t="s">
        <v>8471</v>
      </c>
      <c r="B3088" t="s">
        <v>8485</v>
      </c>
      <c r="C3088" t="s">
        <v>3333</v>
      </c>
      <c r="D3088" s="20" t="s">
        <v>12695</v>
      </c>
      <c r="E3088" s="15" t="s">
        <v>12964</v>
      </c>
      <c r="F3088" s="23" t="s">
        <v>8739</v>
      </c>
    </row>
    <row r="3089" spans="1:6" x14ac:dyDescent="0.3">
      <c r="A3089" t="s">
        <v>8471</v>
      </c>
      <c r="B3089" t="s">
        <v>8485</v>
      </c>
      <c r="C3089" t="s">
        <v>3335</v>
      </c>
      <c r="D3089" s="20" t="s">
        <v>12696</v>
      </c>
      <c r="E3089" s="15" t="s">
        <v>12964</v>
      </c>
      <c r="F3089" s="23" t="s">
        <v>8740</v>
      </c>
    </row>
    <row r="3090" spans="1:6" x14ac:dyDescent="0.3">
      <c r="A3090" t="s">
        <v>8471</v>
      </c>
      <c r="B3090" t="s">
        <v>8485</v>
      </c>
      <c r="C3090" t="s">
        <v>3337</v>
      </c>
      <c r="D3090" s="20" t="s">
        <v>12697</v>
      </c>
      <c r="E3090" s="15" t="s">
        <v>12965</v>
      </c>
      <c r="F3090" s="23" t="s">
        <v>8739</v>
      </c>
    </row>
    <row r="3091" spans="1:6" x14ac:dyDescent="0.3">
      <c r="A3091" t="s">
        <v>8471</v>
      </c>
      <c r="B3091" t="s">
        <v>8485</v>
      </c>
      <c r="C3091" t="s">
        <v>3339</v>
      </c>
      <c r="D3091" s="20" t="s">
        <v>12698</v>
      </c>
      <c r="E3091" s="15" t="s">
        <v>12965</v>
      </c>
      <c r="F3091" s="23" t="s">
        <v>8741</v>
      </c>
    </row>
    <row r="3092" spans="1:6" x14ac:dyDescent="0.3">
      <c r="A3092" t="s">
        <v>8471</v>
      </c>
      <c r="B3092" t="s">
        <v>8485</v>
      </c>
      <c r="C3092" t="s">
        <v>3341</v>
      </c>
      <c r="D3092" s="20" t="s">
        <v>12699</v>
      </c>
      <c r="E3092" s="15" t="s">
        <v>12966</v>
      </c>
      <c r="F3092" s="23" t="s">
        <v>8739</v>
      </c>
    </row>
    <row r="3093" spans="1:6" x14ac:dyDescent="0.3">
      <c r="A3093" t="s">
        <v>8471</v>
      </c>
      <c r="B3093" t="s">
        <v>8485</v>
      </c>
      <c r="C3093" t="s">
        <v>3343</v>
      </c>
      <c r="D3093" s="20" t="s">
        <v>12700</v>
      </c>
      <c r="E3093" s="15" t="s">
        <v>12966</v>
      </c>
      <c r="F3093" s="23" t="s">
        <v>8741</v>
      </c>
    </row>
    <row r="3094" spans="1:6" x14ac:dyDescent="0.3">
      <c r="A3094" t="s">
        <v>8471</v>
      </c>
      <c r="B3094" t="s">
        <v>8485</v>
      </c>
      <c r="C3094" t="s">
        <v>3345</v>
      </c>
      <c r="D3094" s="20" t="s">
        <v>12701</v>
      </c>
      <c r="E3094" s="15" t="s">
        <v>12967</v>
      </c>
      <c r="F3094" s="23" t="s">
        <v>8739</v>
      </c>
    </row>
    <row r="3095" spans="1:6" x14ac:dyDescent="0.3">
      <c r="A3095" t="s">
        <v>8471</v>
      </c>
      <c r="B3095" t="s">
        <v>8485</v>
      </c>
      <c r="C3095" t="s">
        <v>3347</v>
      </c>
      <c r="D3095" s="20" t="s">
        <v>12702</v>
      </c>
      <c r="E3095" s="15" t="s">
        <v>12967</v>
      </c>
      <c r="F3095" s="23" t="s">
        <v>8740</v>
      </c>
    </row>
    <row r="3096" spans="1:6" x14ac:dyDescent="0.3">
      <c r="A3096" t="s">
        <v>8471</v>
      </c>
      <c r="B3096" t="s">
        <v>8485</v>
      </c>
      <c r="C3096" t="s">
        <v>3349</v>
      </c>
      <c r="D3096" s="20" t="s">
        <v>12703</v>
      </c>
      <c r="E3096" s="15" t="s">
        <v>12967</v>
      </c>
      <c r="F3096" s="23" t="s">
        <v>8663</v>
      </c>
    </row>
    <row r="3097" spans="1:6" x14ac:dyDescent="0.3">
      <c r="A3097" t="s">
        <v>8471</v>
      </c>
      <c r="B3097" t="s">
        <v>8485</v>
      </c>
      <c r="C3097" t="s">
        <v>3351</v>
      </c>
      <c r="D3097" s="20" t="s">
        <v>12704</v>
      </c>
      <c r="E3097" s="15" t="s">
        <v>12968</v>
      </c>
      <c r="F3097" s="23" t="s">
        <v>8739</v>
      </c>
    </row>
    <row r="3098" spans="1:6" x14ac:dyDescent="0.3">
      <c r="A3098" t="s">
        <v>8471</v>
      </c>
      <c r="B3098" t="s">
        <v>8485</v>
      </c>
      <c r="C3098" t="s">
        <v>3353</v>
      </c>
      <c r="D3098" s="20" t="s">
        <v>12705</v>
      </c>
      <c r="E3098" s="15" t="s">
        <v>12968</v>
      </c>
      <c r="F3098" s="23" t="s">
        <v>8740</v>
      </c>
    </row>
    <row r="3099" spans="1:6" x14ac:dyDescent="0.3">
      <c r="A3099" t="s">
        <v>8471</v>
      </c>
      <c r="B3099" t="s">
        <v>8485</v>
      </c>
      <c r="C3099" t="s">
        <v>3355</v>
      </c>
      <c r="D3099" s="20" t="s">
        <v>12706</v>
      </c>
      <c r="E3099" s="15" t="s">
        <v>12968</v>
      </c>
      <c r="F3099" s="23" t="s">
        <v>8741</v>
      </c>
    </row>
    <row r="3100" spans="1:6" x14ac:dyDescent="0.3">
      <c r="A3100" t="s">
        <v>8471</v>
      </c>
      <c r="B3100" t="s">
        <v>8485</v>
      </c>
      <c r="C3100" t="s">
        <v>3357</v>
      </c>
      <c r="D3100" s="20" t="s">
        <v>12707</v>
      </c>
      <c r="E3100" s="15" t="s">
        <v>12968</v>
      </c>
      <c r="F3100" s="23" t="s">
        <v>8663</v>
      </c>
    </row>
    <row r="3101" spans="1:6" x14ac:dyDescent="0.3">
      <c r="A3101" t="s">
        <v>8471</v>
      </c>
      <c r="B3101" t="s">
        <v>8485</v>
      </c>
      <c r="C3101" t="s">
        <v>3359</v>
      </c>
      <c r="D3101" s="20" t="s">
        <v>12708</v>
      </c>
      <c r="E3101" s="15" t="s">
        <v>12969</v>
      </c>
      <c r="F3101" s="23" t="s">
        <v>8739</v>
      </c>
    </row>
    <row r="3102" spans="1:6" x14ac:dyDescent="0.3">
      <c r="A3102" t="s">
        <v>8471</v>
      </c>
      <c r="B3102" t="s">
        <v>8485</v>
      </c>
      <c r="C3102" t="s">
        <v>3361</v>
      </c>
      <c r="D3102" s="20" t="s">
        <v>12709</v>
      </c>
      <c r="E3102" s="15" t="s">
        <v>12969</v>
      </c>
      <c r="F3102" s="23" t="s">
        <v>8740</v>
      </c>
    </row>
    <row r="3103" spans="1:6" x14ac:dyDescent="0.3">
      <c r="A3103" t="s">
        <v>8471</v>
      </c>
      <c r="B3103" t="s">
        <v>8485</v>
      </c>
      <c r="C3103" t="s">
        <v>3363</v>
      </c>
      <c r="D3103" s="20" t="s">
        <v>12710</v>
      </c>
      <c r="E3103" s="15" t="s">
        <v>12969</v>
      </c>
      <c r="F3103" s="23" t="s">
        <v>8741</v>
      </c>
    </row>
    <row r="3104" spans="1:6" x14ac:dyDescent="0.3">
      <c r="A3104" t="s">
        <v>8471</v>
      </c>
      <c r="B3104" t="s">
        <v>8485</v>
      </c>
      <c r="C3104" t="s">
        <v>3365</v>
      </c>
      <c r="D3104" s="20" t="s">
        <v>12711</v>
      </c>
      <c r="E3104" s="15" t="s">
        <v>12969</v>
      </c>
      <c r="F3104" s="23" t="s">
        <v>8663</v>
      </c>
    </row>
    <row r="3105" spans="1:6" x14ac:dyDescent="0.3">
      <c r="A3105" t="s">
        <v>8471</v>
      </c>
      <c r="B3105" t="s">
        <v>8485</v>
      </c>
      <c r="C3105" t="s">
        <v>3367</v>
      </c>
      <c r="D3105" s="20" t="s">
        <v>12712</v>
      </c>
      <c r="E3105" s="15" t="s">
        <v>12970</v>
      </c>
      <c r="F3105" s="23" t="s">
        <v>8739</v>
      </c>
    </row>
    <row r="3106" spans="1:6" x14ac:dyDescent="0.3">
      <c r="A3106" t="s">
        <v>8471</v>
      </c>
      <c r="B3106" t="s">
        <v>8485</v>
      </c>
      <c r="C3106" t="s">
        <v>3369</v>
      </c>
      <c r="D3106" s="20" t="s">
        <v>12713</v>
      </c>
      <c r="E3106" s="15" t="s">
        <v>12970</v>
      </c>
      <c r="F3106" s="23" t="s">
        <v>8740</v>
      </c>
    </row>
    <row r="3107" spans="1:6" x14ac:dyDescent="0.3">
      <c r="A3107" t="s">
        <v>8471</v>
      </c>
      <c r="B3107" t="s">
        <v>8485</v>
      </c>
      <c r="C3107" t="s">
        <v>3371</v>
      </c>
      <c r="D3107" s="20" t="s">
        <v>12714</v>
      </c>
      <c r="E3107" s="15" t="s">
        <v>12970</v>
      </c>
      <c r="F3107" s="23" t="s">
        <v>8741</v>
      </c>
    </row>
    <row r="3108" spans="1:6" x14ac:dyDescent="0.3">
      <c r="A3108" t="s">
        <v>8471</v>
      </c>
      <c r="B3108" t="s">
        <v>8485</v>
      </c>
      <c r="C3108" t="s">
        <v>3373</v>
      </c>
      <c r="D3108" s="20" t="s">
        <v>12715</v>
      </c>
      <c r="E3108" s="15" t="s">
        <v>12971</v>
      </c>
      <c r="F3108" s="23" t="s">
        <v>8739</v>
      </c>
    </row>
    <row r="3109" spans="1:6" x14ac:dyDescent="0.3">
      <c r="A3109" t="s">
        <v>8471</v>
      </c>
      <c r="B3109" t="s">
        <v>8485</v>
      </c>
      <c r="C3109" t="s">
        <v>3375</v>
      </c>
      <c r="D3109" s="20" t="s">
        <v>12716</v>
      </c>
      <c r="E3109" s="15" t="s">
        <v>12972</v>
      </c>
      <c r="F3109" s="23" t="s">
        <v>8739</v>
      </c>
    </row>
    <row r="3110" spans="1:6" x14ac:dyDescent="0.3">
      <c r="A3110" t="s">
        <v>8471</v>
      </c>
      <c r="B3110" t="s">
        <v>8485</v>
      </c>
      <c r="C3110" t="s">
        <v>3377</v>
      </c>
      <c r="D3110" s="20" t="s">
        <v>12717</v>
      </c>
      <c r="E3110" s="15" t="s">
        <v>12972</v>
      </c>
      <c r="F3110" s="23" t="s">
        <v>8741</v>
      </c>
    </row>
    <row r="3111" spans="1:6" x14ac:dyDescent="0.3">
      <c r="A3111" t="s">
        <v>8471</v>
      </c>
      <c r="B3111" t="s">
        <v>8485</v>
      </c>
      <c r="C3111" t="s">
        <v>3379</v>
      </c>
      <c r="D3111" s="20" t="s">
        <v>12718</v>
      </c>
      <c r="E3111" s="15" t="s">
        <v>12973</v>
      </c>
      <c r="F3111" s="23" t="s">
        <v>8739</v>
      </c>
    </row>
    <row r="3112" spans="1:6" x14ac:dyDescent="0.3">
      <c r="A3112" t="s">
        <v>8471</v>
      </c>
      <c r="B3112" t="s">
        <v>8485</v>
      </c>
      <c r="C3112" t="s">
        <v>3381</v>
      </c>
      <c r="D3112" s="20" t="s">
        <v>12719</v>
      </c>
      <c r="E3112" s="15" t="s">
        <v>12974</v>
      </c>
      <c r="F3112" s="23" t="s">
        <v>8741</v>
      </c>
    </row>
    <row r="3113" spans="1:6" x14ac:dyDescent="0.3">
      <c r="A3113" t="s">
        <v>8471</v>
      </c>
      <c r="B3113" t="s">
        <v>8485</v>
      </c>
      <c r="C3113" t="s">
        <v>3383</v>
      </c>
      <c r="D3113" s="20" t="s">
        <v>12720</v>
      </c>
      <c r="E3113" s="15" t="s">
        <v>12975</v>
      </c>
      <c r="F3113" s="23" t="s">
        <v>8739</v>
      </c>
    </row>
    <row r="3114" spans="1:6" x14ac:dyDescent="0.3">
      <c r="A3114" t="s">
        <v>8471</v>
      </c>
      <c r="B3114" t="s">
        <v>8485</v>
      </c>
      <c r="C3114" t="s">
        <v>3384</v>
      </c>
      <c r="D3114" s="20" t="s">
        <v>12721</v>
      </c>
      <c r="E3114" s="15" t="s">
        <v>12975</v>
      </c>
      <c r="F3114" s="23" t="s">
        <v>8740</v>
      </c>
    </row>
    <row r="3115" spans="1:6" x14ac:dyDescent="0.3">
      <c r="A3115" t="s">
        <v>8471</v>
      </c>
      <c r="B3115" t="s">
        <v>8485</v>
      </c>
      <c r="C3115" t="s">
        <v>3386</v>
      </c>
      <c r="D3115" s="20" t="s">
        <v>12722</v>
      </c>
      <c r="E3115" s="15" t="s">
        <v>12975</v>
      </c>
      <c r="F3115" s="23" t="s">
        <v>8741</v>
      </c>
    </row>
    <row r="3116" spans="1:6" x14ac:dyDescent="0.3">
      <c r="A3116" t="s">
        <v>8471</v>
      </c>
      <c r="B3116" t="s">
        <v>8485</v>
      </c>
      <c r="C3116" t="s">
        <v>3388</v>
      </c>
      <c r="D3116" s="20" t="s">
        <v>12723</v>
      </c>
      <c r="E3116" s="15" t="s">
        <v>12976</v>
      </c>
      <c r="F3116" s="23" t="s">
        <v>8739</v>
      </c>
    </row>
    <row r="3117" spans="1:6" x14ac:dyDescent="0.3">
      <c r="A3117" t="s">
        <v>8471</v>
      </c>
      <c r="B3117" t="s">
        <v>8485</v>
      </c>
      <c r="C3117" t="s">
        <v>3390</v>
      </c>
      <c r="D3117" s="20" t="s">
        <v>12724</v>
      </c>
      <c r="E3117" s="15" t="s">
        <v>12976</v>
      </c>
      <c r="F3117" s="23" t="s">
        <v>8740</v>
      </c>
    </row>
    <row r="3118" spans="1:6" x14ac:dyDescent="0.3">
      <c r="A3118" t="s">
        <v>8471</v>
      </c>
      <c r="B3118" t="s">
        <v>8485</v>
      </c>
      <c r="C3118" t="s">
        <v>3392</v>
      </c>
      <c r="D3118" s="20" t="s">
        <v>12725</v>
      </c>
      <c r="E3118" s="15" t="s">
        <v>12976</v>
      </c>
      <c r="F3118" s="23" t="s">
        <v>8741</v>
      </c>
    </row>
    <row r="3119" spans="1:6" x14ac:dyDescent="0.3">
      <c r="A3119" t="s">
        <v>8471</v>
      </c>
      <c r="B3119" t="s">
        <v>8485</v>
      </c>
      <c r="C3119" t="s">
        <v>3394</v>
      </c>
      <c r="D3119" s="20" t="s">
        <v>12726</v>
      </c>
      <c r="E3119" s="15" t="s">
        <v>12976</v>
      </c>
      <c r="F3119" s="23" t="s">
        <v>8663</v>
      </c>
    </row>
    <row r="3120" spans="1:6" x14ac:dyDescent="0.3">
      <c r="A3120" t="s">
        <v>8471</v>
      </c>
      <c r="B3120" t="s">
        <v>8485</v>
      </c>
      <c r="C3120" t="s">
        <v>3396</v>
      </c>
      <c r="D3120" s="20" t="s">
        <v>12727</v>
      </c>
      <c r="E3120" s="15" t="s">
        <v>12977</v>
      </c>
      <c r="F3120" s="23" t="s">
        <v>8741</v>
      </c>
    </row>
    <row r="3121" spans="1:6" x14ac:dyDescent="0.3">
      <c r="A3121" t="s">
        <v>8471</v>
      </c>
      <c r="B3121" t="s">
        <v>8485</v>
      </c>
      <c r="C3121" t="s">
        <v>3398</v>
      </c>
      <c r="D3121" s="20" t="s">
        <v>12728</v>
      </c>
      <c r="E3121" s="15" t="s">
        <v>12977</v>
      </c>
      <c r="F3121" s="23" t="s">
        <v>8663</v>
      </c>
    </row>
    <row r="3122" spans="1:6" x14ac:dyDescent="0.3">
      <c r="A3122" t="s">
        <v>8471</v>
      </c>
      <c r="B3122" t="s">
        <v>8485</v>
      </c>
      <c r="C3122" t="s">
        <v>3400</v>
      </c>
      <c r="D3122" s="20" t="s">
        <v>12729</v>
      </c>
      <c r="E3122" s="15" t="s">
        <v>12978</v>
      </c>
      <c r="F3122" s="23" t="s">
        <v>8739</v>
      </c>
    </row>
    <row r="3123" spans="1:6" x14ac:dyDescent="0.3">
      <c r="A3123" t="s">
        <v>8471</v>
      </c>
      <c r="B3123" t="s">
        <v>8485</v>
      </c>
      <c r="C3123" t="s">
        <v>3402</v>
      </c>
      <c r="D3123" s="20" t="s">
        <v>12730</v>
      </c>
      <c r="E3123" s="15" t="s">
        <v>12978</v>
      </c>
      <c r="F3123" s="23" t="s">
        <v>8740</v>
      </c>
    </row>
    <row r="3124" spans="1:6" x14ac:dyDescent="0.3">
      <c r="A3124" t="s">
        <v>8471</v>
      </c>
      <c r="B3124" t="s">
        <v>8485</v>
      </c>
      <c r="C3124" t="s">
        <v>3404</v>
      </c>
      <c r="D3124" s="20" t="s">
        <v>12731</v>
      </c>
      <c r="E3124" s="15" t="s">
        <v>12978</v>
      </c>
      <c r="F3124" s="23" t="s">
        <v>8741</v>
      </c>
    </row>
    <row r="3125" spans="1:6" x14ac:dyDescent="0.3">
      <c r="A3125" t="s">
        <v>8471</v>
      </c>
      <c r="B3125" t="s">
        <v>8485</v>
      </c>
      <c r="C3125" t="s">
        <v>3406</v>
      </c>
      <c r="D3125" s="20" t="s">
        <v>12732</v>
      </c>
      <c r="E3125" s="15" t="s">
        <v>12978</v>
      </c>
      <c r="F3125" s="23" t="s">
        <v>8663</v>
      </c>
    </row>
    <row r="3126" spans="1:6" x14ac:dyDescent="0.3">
      <c r="A3126" t="s">
        <v>8471</v>
      </c>
      <c r="B3126" t="s">
        <v>8485</v>
      </c>
      <c r="C3126" t="s">
        <v>3408</v>
      </c>
      <c r="D3126" s="20" t="s">
        <v>12733</v>
      </c>
      <c r="E3126" s="15" t="s">
        <v>12979</v>
      </c>
      <c r="F3126" s="23" t="s">
        <v>8739</v>
      </c>
    </row>
    <row r="3127" spans="1:6" x14ac:dyDescent="0.3">
      <c r="A3127" t="s">
        <v>8471</v>
      </c>
      <c r="B3127" t="s">
        <v>8485</v>
      </c>
      <c r="C3127" t="s">
        <v>3410</v>
      </c>
      <c r="D3127" s="20" t="s">
        <v>12734</v>
      </c>
      <c r="E3127" s="15" t="s">
        <v>12979</v>
      </c>
      <c r="F3127" s="23" t="s">
        <v>8740</v>
      </c>
    </row>
    <row r="3128" spans="1:6" x14ac:dyDescent="0.3">
      <c r="A3128" t="s">
        <v>8471</v>
      </c>
      <c r="B3128" t="s">
        <v>8485</v>
      </c>
      <c r="C3128" t="s">
        <v>3412</v>
      </c>
      <c r="D3128" s="20" t="s">
        <v>12735</v>
      </c>
      <c r="E3128" s="15" t="s">
        <v>12979</v>
      </c>
      <c r="F3128" s="23" t="s">
        <v>8741</v>
      </c>
    </row>
    <row r="3129" spans="1:6" x14ac:dyDescent="0.3">
      <c r="A3129" t="s">
        <v>8471</v>
      </c>
      <c r="B3129" t="s">
        <v>8485</v>
      </c>
      <c r="C3129" t="s">
        <v>3414</v>
      </c>
      <c r="D3129" s="20" t="s">
        <v>12736</v>
      </c>
      <c r="E3129" s="15" t="s">
        <v>12980</v>
      </c>
      <c r="F3129" s="23" t="s">
        <v>8739</v>
      </c>
    </row>
    <row r="3130" spans="1:6" x14ac:dyDescent="0.3">
      <c r="A3130" t="s">
        <v>8471</v>
      </c>
      <c r="B3130" t="s">
        <v>8485</v>
      </c>
      <c r="C3130" t="s">
        <v>3416</v>
      </c>
      <c r="D3130" s="20" t="s">
        <v>12737</v>
      </c>
      <c r="E3130" s="15" t="s">
        <v>12980</v>
      </c>
      <c r="F3130" s="23" t="s">
        <v>8740</v>
      </c>
    </row>
    <row r="3131" spans="1:6" x14ac:dyDescent="0.3">
      <c r="A3131" t="s">
        <v>8471</v>
      </c>
      <c r="B3131" t="s">
        <v>8485</v>
      </c>
      <c r="C3131" t="s">
        <v>3418</v>
      </c>
      <c r="D3131" s="20" t="s">
        <v>12738</v>
      </c>
      <c r="E3131" s="15" t="s">
        <v>12980</v>
      </c>
      <c r="F3131" s="23" t="s">
        <v>8741</v>
      </c>
    </row>
    <row r="3132" spans="1:6" x14ac:dyDescent="0.3">
      <c r="A3132" t="s">
        <v>8471</v>
      </c>
      <c r="B3132" t="s">
        <v>8485</v>
      </c>
      <c r="C3132" t="s">
        <v>3420</v>
      </c>
      <c r="D3132" s="20" t="s">
        <v>12739</v>
      </c>
      <c r="E3132" s="15" t="s">
        <v>12981</v>
      </c>
      <c r="F3132" s="23" t="s">
        <v>8739</v>
      </c>
    </row>
    <row r="3133" spans="1:6" x14ac:dyDescent="0.3">
      <c r="A3133" t="s">
        <v>8471</v>
      </c>
      <c r="B3133" t="s">
        <v>8485</v>
      </c>
      <c r="C3133" t="s">
        <v>3422</v>
      </c>
      <c r="D3133" s="20" t="s">
        <v>12740</v>
      </c>
      <c r="E3133" s="15" t="s">
        <v>12981</v>
      </c>
      <c r="F3133" s="23" t="s">
        <v>8740</v>
      </c>
    </row>
    <row r="3134" spans="1:6" x14ac:dyDescent="0.3">
      <c r="A3134" t="s">
        <v>8471</v>
      </c>
      <c r="B3134" t="s">
        <v>8485</v>
      </c>
      <c r="C3134" t="s">
        <v>3424</v>
      </c>
      <c r="D3134" s="20" t="s">
        <v>12741</v>
      </c>
      <c r="E3134" s="15" t="s">
        <v>12982</v>
      </c>
      <c r="F3134" s="23" t="s">
        <v>8739</v>
      </c>
    </row>
    <row r="3135" spans="1:6" x14ac:dyDescent="0.3">
      <c r="A3135" t="s">
        <v>8471</v>
      </c>
      <c r="B3135" t="s">
        <v>8485</v>
      </c>
      <c r="C3135" t="s">
        <v>3426</v>
      </c>
      <c r="D3135" s="20" t="s">
        <v>12742</v>
      </c>
      <c r="E3135" s="15" t="s">
        <v>12982</v>
      </c>
      <c r="F3135" s="23" t="s">
        <v>8740</v>
      </c>
    </row>
    <row r="3136" spans="1:6" x14ac:dyDescent="0.3">
      <c r="A3136" t="s">
        <v>8471</v>
      </c>
      <c r="B3136" t="s">
        <v>8485</v>
      </c>
      <c r="C3136" t="s">
        <v>3428</v>
      </c>
      <c r="D3136" s="20" t="s">
        <v>12743</v>
      </c>
      <c r="E3136" s="15" t="s">
        <v>12982</v>
      </c>
      <c r="F3136" s="23" t="s">
        <v>8741</v>
      </c>
    </row>
    <row r="3137" spans="1:6" x14ac:dyDescent="0.3">
      <c r="A3137" t="s">
        <v>8471</v>
      </c>
      <c r="B3137" t="s">
        <v>8485</v>
      </c>
      <c r="C3137" t="s">
        <v>3430</v>
      </c>
      <c r="D3137" s="20" t="s">
        <v>12744</v>
      </c>
      <c r="E3137" s="15" t="s">
        <v>12983</v>
      </c>
      <c r="F3137" s="23" t="s">
        <v>8739</v>
      </c>
    </row>
    <row r="3138" spans="1:6" x14ac:dyDescent="0.3">
      <c r="A3138" t="s">
        <v>8471</v>
      </c>
      <c r="B3138" t="s">
        <v>8485</v>
      </c>
      <c r="C3138" t="s">
        <v>3432</v>
      </c>
      <c r="D3138" s="20" t="s">
        <v>12745</v>
      </c>
      <c r="E3138" s="15" t="s">
        <v>12983</v>
      </c>
      <c r="F3138" s="23" t="s">
        <v>8740</v>
      </c>
    </row>
    <row r="3139" spans="1:6" x14ac:dyDescent="0.3">
      <c r="A3139" t="s">
        <v>8471</v>
      </c>
      <c r="B3139" t="s">
        <v>8485</v>
      </c>
      <c r="C3139" t="s">
        <v>3434</v>
      </c>
      <c r="D3139" s="20" t="s">
        <v>12746</v>
      </c>
      <c r="E3139" s="15" t="s">
        <v>12983</v>
      </c>
      <c r="F3139" s="23" t="s">
        <v>8741</v>
      </c>
    </row>
    <row r="3140" spans="1:6" x14ac:dyDescent="0.3">
      <c r="A3140" t="s">
        <v>8471</v>
      </c>
      <c r="B3140" t="s">
        <v>8485</v>
      </c>
      <c r="C3140" t="s">
        <v>3436</v>
      </c>
      <c r="D3140" s="20" t="s">
        <v>12747</v>
      </c>
      <c r="E3140" s="15" t="s">
        <v>12983</v>
      </c>
      <c r="F3140" s="23" t="s">
        <v>8663</v>
      </c>
    </row>
    <row r="3141" spans="1:6" x14ac:dyDescent="0.3">
      <c r="A3141" t="s">
        <v>8471</v>
      </c>
      <c r="B3141" t="s">
        <v>8485</v>
      </c>
      <c r="C3141" t="s">
        <v>3438</v>
      </c>
      <c r="D3141" s="20" t="s">
        <v>12748</v>
      </c>
      <c r="E3141" s="15" t="s">
        <v>12984</v>
      </c>
      <c r="F3141" s="23" t="s">
        <v>8745</v>
      </c>
    </row>
    <row r="3142" spans="1:6" x14ac:dyDescent="0.3">
      <c r="A3142" t="s">
        <v>8471</v>
      </c>
      <c r="B3142" t="s">
        <v>8485</v>
      </c>
      <c r="C3142" t="s">
        <v>3440</v>
      </c>
      <c r="D3142" s="20" t="s">
        <v>12749</v>
      </c>
      <c r="E3142" s="15" t="s">
        <v>12984</v>
      </c>
      <c r="F3142" s="23" t="s">
        <v>8742</v>
      </c>
    </row>
    <row r="3143" spans="1:6" x14ac:dyDescent="0.3">
      <c r="A3143" t="s">
        <v>8471</v>
      </c>
      <c r="B3143" t="s">
        <v>8485</v>
      </c>
      <c r="C3143" t="s">
        <v>3442</v>
      </c>
      <c r="D3143" s="20" t="s">
        <v>12750</v>
      </c>
      <c r="E3143" s="15" t="s">
        <v>12985</v>
      </c>
      <c r="F3143" s="23" t="s">
        <v>8739</v>
      </c>
    </row>
    <row r="3144" spans="1:6" x14ac:dyDescent="0.3">
      <c r="A3144" t="s">
        <v>8471</v>
      </c>
      <c r="B3144" t="s">
        <v>8485</v>
      </c>
      <c r="C3144" t="s">
        <v>3444</v>
      </c>
      <c r="D3144" s="20" t="s">
        <v>12751</v>
      </c>
      <c r="E3144" s="15" t="s">
        <v>12985</v>
      </c>
      <c r="F3144" s="23" t="s">
        <v>8740</v>
      </c>
    </row>
    <row r="3145" spans="1:6" x14ac:dyDescent="0.3">
      <c r="A3145" t="s">
        <v>8471</v>
      </c>
      <c r="B3145" t="s">
        <v>8485</v>
      </c>
      <c r="C3145" t="s">
        <v>3446</v>
      </c>
      <c r="D3145" s="20" t="s">
        <v>12752</v>
      </c>
      <c r="E3145" s="15" t="s">
        <v>12986</v>
      </c>
      <c r="F3145" s="23" t="s">
        <v>8740</v>
      </c>
    </row>
    <row r="3146" spans="1:6" x14ac:dyDescent="0.3">
      <c r="A3146" t="s">
        <v>8471</v>
      </c>
      <c r="B3146" t="s">
        <v>8485</v>
      </c>
      <c r="C3146" t="s">
        <v>3448</v>
      </c>
      <c r="D3146" s="20" t="s">
        <v>12753</v>
      </c>
      <c r="E3146" s="15" t="s">
        <v>12986</v>
      </c>
      <c r="F3146" s="23" t="s">
        <v>8663</v>
      </c>
    </row>
    <row r="3147" spans="1:6" x14ac:dyDescent="0.3">
      <c r="A3147" t="s">
        <v>8471</v>
      </c>
      <c r="B3147" t="s">
        <v>8485</v>
      </c>
      <c r="C3147" t="s">
        <v>3450</v>
      </c>
      <c r="D3147" s="20" t="s">
        <v>12754</v>
      </c>
      <c r="E3147" s="15" t="s">
        <v>12987</v>
      </c>
      <c r="F3147" s="23" t="s">
        <v>13198</v>
      </c>
    </row>
    <row r="3148" spans="1:6" x14ac:dyDescent="0.3">
      <c r="A3148" t="s">
        <v>8471</v>
      </c>
      <c r="B3148" t="s">
        <v>8485</v>
      </c>
      <c r="C3148" t="s">
        <v>3452</v>
      </c>
      <c r="D3148" s="20" t="s">
        <v>12755</v>
      </c>
      <c r="E3148" s="15" t="s">
        <v>12987</v>
      </c>
      <c r="F3148" s="23" t="s">
        <v>13199</v>
      </c>
    </row>
    <row r="3149" spans="1:6" x14ac:dyDescent="0.3">
      <c r="A3149" t="s">
        <v>8471</v>
      </c>
      <c r="B3149" t="s">
        <v>8485</v>
      </c>
      <c r="C3149" t="s">
        <v>3454</v>
      </c>
      <c r="D3149" s="20" t="s">
        <v>12756</v>
      </c>
      <c r="E3149" s="15" t="s">
        <v>12988</v>
      </c>
      <c r="F3149" s="23" t="s">
        <v>8739</v>
      </c>
    </row>
    <row r="3150" spans="1:6" x14ac:dyDescent="0.3">
      <c r="A3150" t="s">
        <v>8471</v>
      </c>
      <c r="B3150" t="s">
        <v>8485</v>
      </c>
      <c r="C3150" t="s">
        <v>3456</v>
      </c>
      <c r="D3150" s="20" t="s">
        <v>12757</v>
      </c>
      <c r="E3150" s="15" t="s">
        <v>12988</v>
      </c>
      <c r="F3150" s="23" t="s">
        <v>8740</v>
      </c>
    </row>
    <row r="3151" spans="1:6" x14ac:dyDescent="0.3">
      <c r="A3151" t="s">
        <v>8471</v>
      </c>
      <c r="B3151" t="s">
        <v>8485</v>
      </c>
      <c r="C3151" t="s">
        <v>3458</v>
      </c>
      <c r="D3151" s="20" t="s">
        <v>12758</v>
      </c>
      <c r="E3151" s="15" t="s">
        <v>12988</v>
      </c>
      <c r="F3151" s="23" t="s">
        <v>8741</v>
      </c>
    </row>
    <row r="3152" spans="1:6" x14ac:dyDescent="0.3">
      <c r="A3152" t="s">
        <v>8471</v>
      </c>
      <c r="B3152" t="s">
        <v>8485</v>
      </c>
      <c r="C3152" t="s">
        <v>3460</v>
      </c>
      <c r="D3152" s="20" t="s">
        <v>12759</v>
      </c>
      <c r="E3152" s="15" t="s">
        <v>12988</v>
      </c>
      <c r="F3152" s="23" t="s">
        <v>8663</v>
      </c>
    </row>
    <row r="3153" spans="1:6" x14ac:dyDescent="0.3">
      <c r="A3153" t="s">
        <v>8471</v>
      </c>
      <c r="B3153" t="s">
        <v>8485</v>
      </c>
      <c r="C3153" t="s">
        <v>3462</v>
      </c>
      <c r="D3153" s="20" t="s">
        <v>12760</v>
      </c>
      <c r="E3153" s="15" t="s">
        <v>12989</v>
      </c>
      <c r="F3153" s="23" t="s">
        <v>8739</v>
      </c>
    </row>
    <row r="3154" spans="1:6" x14ac:dyDescent="0.3">
      <c r="A3154" t="s">
        <v>8471</v>
      </c>
      <c r="B3154" t="s">
        <v>8485</v>
      </c>
      <c r="C3154" t="s">
        <v>3464</v>
      </c>
      <c r="D3154" s="20" t="s">
        <v>12761</v>
      </c>
      <c r="E3154" s="15" t="s">
        <v>12989</v>
      </c>
      <c r="F3154" s="23" t="s">
        <v>8740</v>
      </c>
    </row>
    <row r="3155" spans="1:6" x14ac:dyDescent="0.3">
      <c r="A3155" t="s">
        <v>8471</v>
      </c>
      <c r="B3155" t="s">
        <v>8485</v>
      </c>
      <c r="C3155" t="s">
        <v>3466</v>
      </c>
      <c r="D3155" s="20" t="s">
        <v>12762</v>
      </c>
      <c r="E3155" s="15" t="s">
        <v>12990</v>
      </c>
      <c r="F3155" s="23" t="s">
        <v>8739</v>
      </c>
    </row>
    <row r="3156" spans="1:6" x14ac:dyDescent="0.3">
      <c r="A3156" t="s">
        <v>8471</v>
      </c>
      <c r="B3156" t="s">
        <v>8485</v>
      </c>
      <c r="C3156" t="s">
        <v>3468</v>
      </c>
      <c r="D3156" s="20" t="s">
        <v>12763</v>
      </c>
      <c r="E3156" s="15" t="s">
        <v>12990</v>
      </c>
      <c r="F3156" s="23" t="s">
        <v>8741</v>
      </c>
    </row>
    <row r="3157" spans="1:6" x14ac:dyDescent="0.3">
      <c r="A3157" t="s">
        <v>8471</v>
      </c>
      <c r="B3157" t="s">
        <v>8485</v>
      </c>
      <c r="C3157" t="s">
        <v>3470</v>
      </c>
      <c r="D3157" s="20" t="s">
        <v>12764</v>
      </c>
      <c r="E3157" s="15" t="s">
        <v>12991</v>
      </c>
      <c r="F3157" s="23" t="s">
        <v>8739</v>
      </c>
    </row>
    <row r="3158" spans="1:6" x14ac:dyDescent="0.3">
      <c r="A3158" t="s">
        <v>8471</v>
      </c>
      <c r="B3158" t="s">
        <v>8485</v>
      </c>
      <c r="C3158" t="s">
        <v>3472</v>
      </c>
      <c r="D3158" s="20" t="s">
        <v>12765</v>
      </c>
      <c r="E3158" s="15" t="s">
        <v>12991</v>
      </c>
      <c r="F3158" s="23" t="s">
        <v>8663</v>
      </c>
    </row>
    <row r="3159" spans="1:6" x14ac:dyDescent="0.3">
      <c r="A3159" t="s">
        <v>8471</v>
      </c>
      <c r="B3159" t="s">
        <v>8485</v>
      </c>
      <c r="C3159" t="s">
        <v>3474</v>
      </c>
      <c r="D3159" s="20" t="s">
        <v>12766</v>
      </c>
      <c r="E3159" s="15" t="s">
        <v>12992</v>
      </c>
      <c r="F3159" s="23" t="s">
        <v>8740</v>
      </c>
    </row>
    <row r="3160" spans="1:6" x14ac:dyDescent="0.3">
      <c r="A3160" t="s">
        <v>8471</v>
      </c>
      <c r="B3160" t="s">
        <v>8485</v>
      </c>
      <c r="C3160" t="s">
        <v>3476</v>
      </c>
      <c r="D3160" s="20" t="s">
        <v>12767</v>
      </c>
      <c r="E3160" s="15" t="s">
        <v>12992</v>
      </c>
      <c r="F3160" s="23" t="s">
        <v>8741</v>
      </c>
    </row>
    <row r="3161" spans="1:6" x14ac:dyDescent="0.3">
      <c r="A3161" t="s">
        <v>8471</v>
      </c>
      <c r="B3161" t="s">
        <v>8485</v>
      </c>
      <c r="C3161" t="s">
        <v>3478</v>
      </c>
      <c r="D3161" s="20" t="s">
        <v>12768</v>
      </c>
      <c r="E3161" s="15" t="s">
        <v>12993</v>
      </c>
      <c r="F3161" s="23" t="s">
        <v>8741</v>
      </c>
    </row>
    <row r="3162" spans="1:6" x14ac:dyDescent="0.3">
      <c r="A3162" t="s">
        <v>8471</v>
      </c>
      <c r="B3162" t="s">
        <v>8485</v>
      </c>
      <c r="C3162" t="s">
        <v>3480</v>
      </c>
      <c r="D3162" s="20" t="s">
        <v>12769</v>
      </c>
      <c r="E3162" s="15" t="s">
        <v>12994</v>
      </c>
      <c r="F3162" s="23" t="s">
        <v>8740</v>
      </c>
    </row>
    <row r="3163" spans="1:6" x14ac:dyDescent="0.3">
      <c r="A3163" t="s">
        <v>8471</v>
      </c>
      <c r="B3163" t="s">
        <v>8485</v>
      </c>
      <c r="C3163" t="s">
        <v>3482</v>
      </c>
      <c r="D3163" s="20" t="s">
        <v>12770</v>
      </c>
      <c r="E3163" s="15" t="s">
        <v>12994</v>
      </c>
      <c r="F3163" s="23" t="s">
        <v>8741</v>
      </c>
    </row>
    <row r="3164" spans="1:6" x14ac:dyDescent="0.3">
      <c r="A3164" t="s">
        <v>8471</v>
      </c>
      <c r="B3164" t="s">
        <v>8485</v>
      </c>
      <c r="C3164" t="s">
        <v>3484</v>
      </c>
      <c r="D3164" s="20" t="s">
        <v>12771</v>
      </c>
      <c r="E3164" s="15" t="s">
        <v>12995</v>
      </c>
      <c r="F3164" s="23" t="s">
        <v>8740</v>
      </c>
    </row>
    <row r="3165" spans="1:6" x14ac:dyDescent="0.3">
      <c r="A3165" t="s">
        <v>8471</v>
      </c>
      <c r="B3165" t="s">
        <v>8485</v>
      </c>
      <c r="C3165" t="s">
        <v>3486</v>
      </c>
      <c r="D3165" s="20" t="s">
        <v>12772</v>
      </c>
      <c r="E3165" s="15" t="s">
        <v>12996</v>
      </c>
      <c r="F3165" s="23" t="s">
        <v>8739</v>
      </c>
    </row>
    <row r="3166" spans="1:6" x14ac:dyDescent="0.3">
      <c r="A3166" t="s">
        <v>8471</v>
      </c>
      <c r="B3166" t="s">
        <v>8485</v>
      </c>
      <c r="C3166" t="s">
        <v>3488</v>
      </c>
      <c r="D3166" s="20" t="s">
        <v>12773</v>
      </c>
      <c r="E3166" s="15" t="s">
        <v>12996</v>
      </c>
      <c r="F3166" s="23" t="s">
        <v>8740</v>
      </c>
    </row>
    <row r="3167" spans="1:6" x14ac:dyDescent="0.3">
      <c r="A3167" t="s">
        <v>8471</v>
      </c>
      <c r="B3167" t="s">
        <v>8485</v>
      </c>
      <c r="C3167" t="s">
        <v>3490</v>
      </c>
      <c r="D3167" s="20" t="s">
        <v>12774</v>
      </c>
      <c r="E3167" s="15" t="s">
        <v>12996</v>
      </c>
      <c r="F3167" s="23" t="s">
        <v>8741</v>
      </c>
    </row>
    <row r="3168" spans="1:6" x14ac:dyDescent="0.3">
      <c r="A3168" t="s">
        <v>8471</v>
      </c>
      <c r="B3168" t="s">
        <v>8485</v>
      </c>
      <c r="C3168" t="s">
        <v>3492</v>
      </c>
      <c r="D3168" s="20" t="s">
        <v>12775</v>
      </c>
      <c r="E3168" s="15" t="s">
        <v>12996</v>
      </c>
      <c r="F3168" s="23" t="s">
        <v>8663</v>
      </c>
    </row>
    <row r="3169" spans="1:6" x14ac:dyDescent="0.3">
      <c r="A3169" t="s">
        <v>8471</v>
      </c>
      <c r="B3169" t="s">
        <v>8485</v>
      </c>
      <c r="C3169" t="s">
        <v>3494</v>
      </c>
      <c r="D3169" s="20" t="s">
        <v>12776</v>
      </c>
      <c r="E3169" s="15" t="s">
        <v>12997</v>
      </c>
      <c r="F3169" s="23" t="s">
        <v>8739</v>
      </c>
    </row>
    <row r="3170" spans="1:6" x14ac:dyDescent="0.3">
      <c r="A3170" t="s">
        <v>8471</v>
      </c>
      <c r="B3170" t="s">
        <v>8485</v>
      </c>
      <c r="C3170" t="s">
        <v>3496</v>
      </c>
      <c r="D3170" s="20" t="s">
        <v>12777</v>
      </c>
      <c r="E3170" s="15" t="s">
        <v>12997</v>
      </c>
      <c r="F3170" s="23" t="s">
        <v>8741</v>
      </c>
    </row>
    <row r="3171" spans="1:6" x14ac:dyDescent="0.3">
      <c r="A3171" t="s">
        <v>8471</v>
      </c>
      <c r="B3171" t="s">
        <v>8485</v>
      </c>
      <c r="C3171" t="s">
        <v>3498</v>
      </c>
      <c r="D3171" s="20" t="s">
        <v>12778</v>
      </c>
      <c r="E3171" s="15" t="s">
        <v>12997</v>
      </c>
      <c r="F3171" s="23" t="s">
        <v>8663</v>
      </c>
    </row>
    <row r="3172" spans="1:6" x14ac:dyDescent="0.3">
      <c r="A3172" t="s">
        <v>8471</v>
      </c>
      <c r="B3172" t="s">
        <v>8485</v>
      </c>
      <c r="C3172" t="s">
        <v>3500</v>
      </c>
      <c r="D3172" s="20" t="s">
        <v>12779</v>
      </c>
      <c r="E3172" s="15" t="s">
        <v>12998</v>
      </c>
      <c r="F3172" s="23" t="s">
        <v>8739</v>
      </c>
    </row>
    <row r="3173" spans="1:6" x14ac:dyDescent="0.3">
      <c r="A3173" t="s">
        <v>8471</v>
      </c>
      <c r="B3173" t="s">
        <v>8485</v>
      </c>
      <c r="C3173" t="s">
        <v>3502</v>
      </c>
      <c r="D3173" s="20" t="s">
        <v>12780</v>
      </c>
      <c r="E3173" s="15" t="s">
        <v>12998</v>
      </c>
      <c r="F3173" s="23" t="s">
        <v>8741</v>
      </c>
    </row>
    <row r="3174" spans="1:6" x14ac:dyDescent="0.3">
      <c r="A3174" t="s">
        <v>8471</v>
      </c>
      <c r="B3174" t="s">
        <v>8485</v>
      </c>
      <c r="C3174" t="s">
        <v>3504</v>
      </c>
      <c r="D3174" s="20" t="s">
        <v>12781</v>
      </c>
      <c r="E3174" s="15" t="s">
        <v>12999</v>
      </c>
      <c r="F3174" s="23" t="s">
        <v>8739</v>
      </c>
    </row>
    <row r="3175" spans="1:6" x14ac:dyDescent="0.3">
      <c r="A3175" t="s">
        <v>8471</v>
      </c>
      <c r="B3175" t="s">
        <v>8485</v>
      </c>
      <c r="C3175" t="s">
        <v>3506</v>
      </c>
      <c r="D3175" s="20" t="s">
        <v>12782</v>
      </c>
      <c r="E3175" s="15" t="s">
        <v>12999</v>
      </c>
      <c r="F3175" s="23" t="s">
        <v>8740</v>
      </c>
    </row>
    <row r="3176" spans="1:6" x14ac:dyDescent="0.3">
      <c r="A3176" t="s">
        <v>8471</v>
      </c>
      <c r="B3176" t="s">
        <v>8485</v>
      </c>
      <c r="C3176" t="s">
        <v>3508</v>
      </c>
      <c r="D3176" s="20" t="s">
        <v>12783</v>
      </c>
      <c r="E3176" s="15" t="s">
        <v>12999</v>
      </c>
      <c r="F3176" s="23" t="s">
        <v>8741</v>
      </c>
    </row>
    <row r="3177" spans="1:6" x14ac:dyDescent="0.3">
      <c r="A3177" t="s">
        <v>8471</v>
      </c>
      <c r="B3177" t="s">
        <v>8485</v>
      </c>
      <c r="C3177" t="s">
        <v>3510</v>
      </c>
      <c r="D3177" s="20" t="s">
        <v>12784</v>
      </c>
      <c r="E3177" s="15" t="s">
        <v>13000</v>
      </c>
      <c r="F3177" s="23" t="s">
        <v>8739</v>
      </c>
    </row>
    <row r="3178" spans="1:6" x14ac:dyDescent="0.3">
      <c r="A3178" t="s">
        <v>8471</v>
      </c>
      <c r="B3178" t="s">
        <v>8485</v>
      </c>
      <c r="C3178" t="s">
        <v>3512</v>
      </c>
      <c r="D3178" s="20" t="s">
        <v>12785</v>
      </c>
      <c r="E3178" s="15" t="s">
        <v>13000</v>
      </c>
      <c r="F3178" s="23" t="s">
        <v>8740</v>
      </c>
    </row>
    <row r="3179" spans="1:6" x14ac:dyDescent="0.3">
      <c r="A3179" t="s">
        <v>8471</v>
      </c>
      <c r="B3179" t="s">
        <v>8485</v>
      </c>
      <c r="C3179" t="s">
        <v>3514</v>
      </c>
      <c r="D3179" s="20" t="s">
        <v>12786</v>
      </c>
      <c r="E3179" s="15" t="s">
        <v>13001</v>
      </c>
      <c r="F3179" s="23" t="s">
        <v>8740</v>
      </c>
    </row>
    <row r="3180" spans="1:6" x14ac:dyDescent="0.3">
      <c r="A3180" t="s">
        <v>8471</v>
      </c>
      <c r="B3180" t="s">
        <v>8485</v>
      </c>
      <c r="C3180" t="s">
        <v>3516</v>
      </c>
      <c r="D3180" s="20" t="s">
        <v>12787</v>
      </c>
      <c r="E3180" s="15" t="s">
        <v>13001</v>
      </c>
      <c r="F3180" s="23" t="s">
        <v>8741</v>
      </c>
    </row>
    <row r="3181" spans="1:6" x14ac:dyDescent="0.3">
      <c r="A3181" t="s">
        <v>8471</v>
      </c>
      <c r="B3181" t="s">
        <v>8485</v>
      </c>
      <c r="C3181" t="s">
        <v>3518</v>
      </c>
      <c r="D3181" s="20" t="s">
        <v>12788</v>
      </c>
      <c r="E3181" s="15" t="s">
        <v>13002</v>
      </c>
      <c r="F3181" s="23" t="s">
        <v>8739</v>
      </c>
    </row>
    <row r="3182" spans="1:6" x14ac:dyDescent="0.3">
      <c r="A3182" t="s">
        <v>8471</v>
      </c>
      <c r="B3182" t="s">
        <v>8485</v>
      </c>
      <c r="C3182" t="s">
        <v>3520</v>
      </c>
      <c r="D3182" s="20" t="s">
        <v>12789</v>
      </c>
      <c r="E3182" s="15" t="s">
        <v>13003</v>
      </c>
      <c r="F3182" s="23" t="s">
        <v>8739</v>
      </c>
    </row>
    <row r="3183" spans="1:6" x14ac:dyDescent="0.3">
      <c r="A3183" t="s">
        <v>8471</v>
      </c>
      <c r="B3183" t="s">
        <v>8485</v>
      </c>
      <c r="C3183" t="s">
        <v>3522</v>
      </c>
      <c r="D3183" s="20" t="s">
        <v>12790</v>
      </c>
      <c r="E3183" s="15" t="s">
        <v>13003</v>
      </c>
      <c r="F3183" s="23" t="s">
        <v>8740</v>
      </c>
    </row>
    <row r="3184" spans="1:6" x14ac:dyDescent="0.3">
      <c r="A3184" t="s">
        <v>8471</v>
      </c>
      <c r="B3184" t="s">
        <v>8485</v>
      </c>
      <c r="C3184" t="s">
        <v>3524</v>
      </c>
      <c r="D3184" s="20" t="s">
        <v>12791</v>
      </c>
      <c r="E3184" s="15" t="s">
        <v>13004</v>
      </c>
      <c r="F3184" s="23" t="s">
        <v>8739</v>
      </c>
    </row>
    <row r="3185" spans="1:6" x14ac:dyDescent="0.3">
      <c r="A3185" t="s">
        <v>8471</v>
      </c>
      <c r="B3185" t="s">
        <v>8485</v>
      </c>
      <c r="C3185" t="s">
        <v>3526</v>
      </c>
      <c r="D3185" s="20" t="s">
        <v>12792</v>
      </c>
      <c r="E3185" s="15" t="s">
        <v>13004</v>
      </c>
      <c r="F3185" s="23" t="s">
        <v>8740</v>
      </c>
    </row>
    <row r="3186" spans="1:6" x14ac:dyDescent="0.3">
      <c r="A3186" t="s">
        <v>8471</v>
      </c>
      <c r="B3186" t="s">
        <v>8485</v>
      </c>
      <c r="C3186" t="s">
        <v>3528</v>
      </c>
      <c r="D3186" s="20" t="s">
        <v>12793</v>
      </c>
      <c r="E3186" s="15" t="s">
        <v>13004</v>
      </c>
      <c r="F3186" s="23" t="s">
        <v>8741</v>
      </c>
    </row>
    <row r="3187" spans="1:6" x14ac:dyDescent="0.3">
      <c r="A3187" t="s">
        <v>8471</v>
      </c>
      <c r="B3187" t="s">
        <v>8485</v>
      </c>
      <c r="C3187" t="s">
        <v>3530</v>
      </c>
      <c r="D3187" s="20" t="s">
        <v>12794</v>
      </c>
      <c r="E3187" s="15" t="s">
        <v>13005</v>
      </c>
      <c r="F3187" s="23" t="s">
        <v>8741</v>
      </c>
    </row>
    <row r="3188" spans="1:6" x14ac:dyDescent="0.3">
      <c r="A3188" t="s">
        <v>8471</v>
      </c>
      <c r="B3188" t="s">
        <v>8485</v>
      </c>
      <c r="C3188" t="s">
        <v>3532</v>
      </c>
      <c r="D3188" s="20" t="s">
        <v>12795</v>
      </c>
      <c r="E3188" s="15" t="s">
        <v>13006</v>
      </c>
      <c r="F3188" s="23" t="s">
        <v>8739</v>
      </c>
    </row>
    <row r="3189" spans="1:6" x14ac:dyDescent="0.3">
      <c r="A3189" t="s">
        <v>8471</v>
      </c>
      <c r="B3189" t="s">
        <v>8485</v>
      </c>
      <c r="C3189" t="s">
        <v>3534</v>
      </c>
      <c r="D3189" s="20" t="s">
        <v>12796</v>
      </c>
      <c r="E3189" s="15" t="s">
        <v>13006</v>
      </c>
      <c r="F3189" s="23" t="s">
        <v>8740</v>
      </c>
    </row>
    <row r="3190" spans="1:6" x14ac:dyDescent="0.3">
      <c r="A3190" t="s">
        <v>8471</v>
      </c>
      <c r="B3190" t="s">
        <v>8485</v>
      </c>
      <c r="C3190" t="s">
        <v>3536</v>
      </c>
      <c r="D3190" s="20" t="s">
        <v>12797</v>
      </c>
      <c r="E3190" s="15" t="s">
        <v>13006</v>
      </c>
      <c r="F3190" s="23" t="s">
        <v>8741</v>
      </c>
    </row>
    <row r="3191" spans="1:6" x14ac:dyDescent="0.3">
      <c r="A3191" t="s">
        <v>8471</v>
      </c>
      <c r="B3191" t="s">
        <v>8485</v>
      </c>
      <c r="C3191" t="s">
        <v>3538</v>
      </c>
      <c r="D3191" s="20" t="s">
        <v>12798</v>
      </c>
      <c r="E3191" s="15" t="s">
        <v>13006</v>
      </c>
      <c r="F3191" s="23" t="s">
        <v>8663</v>
      </c>
    </row>
    <row r="3192" spans="1:6" x14ac:dyDescent="0.3">
      <c r="A3192" t="s">
        <v>8471</v>
      </c>
      <c r="B3192" t="s">
        <v>8485</v>
      </c>
      <c r="C3192" t="s">
        <v>3540</v>
      </c>
      <c r="D3192" s="20" t="s">
        <v>12799</v>
      </c>
      <c r="E3192" s="15" t="s">
        <v>13007</v>
      </c>
      <c r="F3192" s="23" t="s">
        <v>8743</v>
      </c>
    </row>
    <row r="3193" spans="1:6" x14ac:dyDescent="0.3">
      <c r="A3193" t="s">
        <v>8471</v>
      </c>
      <c r="B3193" t="s">
        <v>8485</v>
      </c>
      <c r="C3193" t="s">
        <v>3542</v>
      </c>
      <c r="D3193" s="20" t="s">
        <v>12800</v>
      </c>
      <c r="E3193" s="15" t="s">
        <v>13007</v>
      </c>
      <c r="F3193" s="23">
        <v>12</v>
      </c>
    </row>
    <row r="3194" spans="1:6" x14ac:dyDescent="0.3">
      <c r="A3194" t="s">
        <v>8471</v>
      </c>
      <c r="B3194" t="s">
        <v>8485</v>
      </c>
      <c r="C3194" t="s">
        <v>3544</v>
      </c>
      <c r="D3194" s="20" t="s">
        <v>12801</v>
      </c>
      <c r="E3194" s="15" t="s">
        <v>13008</v>
      </c>
      <c r="F3194" s="23" t="s">
        <v>8744</v>
      </c>
    </row>
    <row r="3195" spans="1:6" x14ac:dyDescent="0.3">
      <c r="A3195" t="s">
        <v>8471</v>
      </c>
      <c r="B3195" t="s">
        <v>8485</v>
      </c>
      <c r="C3195" t="s">
        <v>3546</v>
      </c>
      <c r="D3195" s="20" t="s">
        <v>12802</v>
      </c>
      <c r="E3195" s="15" t="s">
        <v>13008</v>
      </c>
      <c r="F3195" s="23" t="s">
        <v>8746</v>
      </c>
    </row>
    <row r="3196" spans="1:6" x14ac:dyDescent="0.3">
      <c r="A3196" t="s">
        <v>8471</v>
      </c>
      <c r="B3196" t="s">
        <v>8485</v>
      </c>
      <c r="C3196" t="s">
        <v>3548</v>
      </c>
      <c r="D3196" s="20" t="s">
        <v>12803</v>
      </c>
      <c r="E3196" s="15" t="s">
        <v>13008</v>
      </c>
      <c r="F3196" s="23">
        <v>10</v>
      </c>
    </row>
    <row r="3197" spans="1:6" x14ac:dyDescent="0.3">
      <c r="A3197" t="s">
        <v>8471</v>
      </c>
      <c r="B3197" t="s">
        <v>8485</v>
      </c>
      <c r="C3197" t="s">
        <v>3550</v>
      </c>
      <c r="D3197" s="20" t="s">
        <v>12804</v>
      </c>
      <c r="E3197" s="15" t="s">
        <v>13009</v>
      </c>
      <c r="F3197" s="23" t="s">
        <v>8742</v>
      </c>
    </row>
    <row r="3198" spans="1:6" x14ac:dyDescent="0.3">
      <c r="A3198" t="s">
        <v>8471</v>
      </c>
      <c r="B3198" t="s">
        <v>8485</v>
      </c>
      <c r="C3198" t="s">
        <v>3552</v>
      </c>
      <c r="D3198" s="20" t="s">
        <v>12805</v>
      </c>
      <c r="E3198" s="15" t="s">
        <v>13009</v>
      </c>
      <c r="F3198" s="23" t="s">
        <v>8744</v>
      </c>
    </row>
    <row r="3199" spans="1:6" x14ac:dyDescent="0.3">
      <c r="A3199" t="s">
        <v>8471</v>
      </c>
      <c r="B3199" t="s">
        <v>8485</v>
      </c>
      <c r="C3199" t="s">
        <v>3554</v>
      </c>
      <c r="D3199" s="20" t="s">
        <v>12806</v>
      </c>
      <c r="E3199" s="15" t="s">
        <v>13009</v>
      </c>
      <c r="F3199" s="23">
        <v>12</v>
      </c>
    </row>
    <row r="3200" spans="1:6" x14ac:dyDescent="0.3">
      <c r="A3200" t="s">
        <v>8471</v>
      </c>
      <c r="B3200" t="s">
        <v>8485</v>
      </c>
      <c r="C3200" t="s">
        <v>3556</v>
      </c>
      <c r="D3200" s="20" t="s">
        <v>12807</v>
      </c>
      <c r="E3200" s="15" t="s">
        <v>13010</v>
      </c>
      <c r="F3200" s="23">
        <v>14</v>
      </c>
    </row>
    <row r="3201" spans="1:6" x14ac:dyDescent="0.3">
      <c r="A3201" t="s">
        <v>8471</v>
      </c>
      <c r="B3201" t="s">
        <v>8485</v>
      </c>
      <c r="C3201" t="s">
        <v>3558</v>
      </c>
      <c r="D3201" s="20" t="s">
        <v>12808</v>
      </c>
      <c r="E3201" s="15" t="s">
        <v>13010</v>
      </c>
      <c r="F3201" s="23">
        <v>15</v>
      </c>
    </row>
    <row r="3202" spans="1:6" x14ac:dyDescent="0.3">
      <c r="A3202" t="s">
        <v>8471</v>
      </c>
      <c r="B3202" t="s">
        <v>8485</v>
      </c>
      <c r="C3202" t="s">
        <v>3560</v>
      </c>
      <c r="D3202" s="20" t="s">
        <v>12809</v>
      </c>
      <c r="E3202" s="15" t="s">
        <v>13010</v>
      </c>
      <c r="F3202" s="23">
        <v>16</v>
      </c>
    </row>
    <row r="3203" spans="1:6" x14ac:dyDescent="0.3">
      <c r="A3203" t="s">
        <v>8471</v>
      </c>
      <c r="B3203" t="s">
        <v>8485</v>
      </c>
      <c r="C3203" t="s">
        <v>3562</v>
      </c>
      <c r="D3203" s="20" t="s">
        <v>12810</v>
      </c>
      <c r="E3203" s="15" t="s">
        <v>13011</v>
      </c>
      <c r="F3203" s="23" t="s">
        <v>8745</v>
      </c>
    </row>
    <row r="3204" spans="1:6" x14ac:dyDescent="0.3">
      <c r="A3204" t="s">
        <v>8471</v>
      </c>
      <c r="B3204" t="s">
        <v>8485</v>
      </c>
      <c r="C3204" t="s">
        <v>3564</v>
      </c>
      <c r="D3204" s="20" t="s">
        <v>12811</v>
      </c>
      <c r="E3204" s="15" t="s">
        <v>13011</v>
      </c>
      <c r="F3204" s="23" t="s">
        <v>8742</v>
      </c>
    </row>
    <row r="3205" spans="1:6" x14ac:dyDescent="0.3">
      <c r="A3205" t="s">
        <v>8471</v>
      </c>
      <c r="B3205" t="s">
        <v>8485</v>
      </c>
      <c r="C3205" t="s">
        <v>3566</v>
      </c>
      <c r="D3205" s="20" t="s">
        <v>12812</v>
      </c>
      <c r="E3205" s="15" t="s">
        <v>13011</v>
      </c>
      <c r="F3205" s="23" t="s">
        <v>8746</v>
      </c>
    </row>
    <row r="3206" spans="1:6" x14ac:dyDescent="0.3">
      <c r="A3206" t="s">
        <v>8471</v>
      </c>
      <c r="B3206" t="s">
        <v>8485</v>
      </c>
      <c r="C3206" t="s">
        <v>3568</v>
      </c>
      <c r="D3206" s="20" t="s">
        <v>12813</v>
      </c>
      <c r="E3206" s="15" t="s">
        <v>13012</v>
      </c>
      <c r="F3206" s="23">
        <v>23</v>
      </c>
    </row>
    <row r="3207" spans="1:6" x14ac:dyDescent="0.3">
      <c r="A3207" t="s">
        <v>8471</v>
      </c>
      <c r="B3207" t="s">
        <v>8485</v>
      </c>
      <c r="C3207" t="s">
        <v>3570</v>
      </c>
      <c r="D3207" s="20" t="s">
        <v>12814</v>
      </c>
      <c r="E3207" s="15" t="s">
        <v>13012</v>
      </c>
      <c r="F3207" s="23">
        <v>24</v>
      </c>
    </row>
    <row r="3208" spans="1:6" x14ac:dyDescent="0.3">
      <c r="A3208" t="s">
        <v>8471</v>
      </c>
      <c r="B3208" t="s">
        <v>8485</v>
      </c>
      <c r="C3208" t="s">
        <v>3572</v>
      </c>
      <c r="D3208" s="20" t="s">
        <v>12815</v>
      </c>
      <c r="E3208" s="15" t="s">
        <v>13012</v>
      </c>
      <c r="F3208" s="23">
        <v>25</v>
      </c>
    </row>
    <row r="3209" spans="1:6" x14ac:dyDescent="0.3">
      <c r="A3209" t="s">
        <v>8471</v>
      </c>
      <c r="B3209" t="s">
        <v>8485</v>
      </c>
      <c r="C3209" t="s">
        <v>3574</v>
      </c>
      <c r="D3209" s="20" t="s">
        <v>12816</v>
      </c>
      <c r="E3209" s="15" t="s">
        <v>13013</v>
      </c>
      <c r="F3209" s="23">
        <v>22</v>
      </c>
    </row>
    <row r="3210" spans="1:6" x14ac:dyDescent="0.3">
      <c r="A3210" t="s">
        <v>8471</v>
      </c>
      <c r="B3210" t="s">
        <v>8485</v>
      </c>
      <c r="C3210" t="s">
        <v>3576</v>
      </c>
      <c r="D3210" s="20" t="s">
        <v>12817</v>
      </c>
      <c r="E3210" s="15" t="s">
        <v>13013</v>
      </c>
      <c r="F3210" s="23">
        <v>26</v>
      </c>
    </row>
    <row r="3211" spans="1:6" x14ac:dyDescent="0.3">
      <c r="A3211" t="s">
        <v>8471</v>
      </c>
      <c r="B3211" t="s">
        <v>8485</v>
      </c>
      <c r="C3211" t="s">
        <v>3578</v>
      </c>
      <c r="D3211" s="20" t="s">
        <v>12818</v>
      </c>
      <c r="E3211" s="15" t="s">
        <v>13013</v>
      </c>
      <c r="F3211" s="23">
        <v>27</v>
      </c>
    </row>
    <row r="3212" spans="1:6" x14ac:dyDescent="0.3">
      <c r="A3212" t="s">
        <v>8471</v>
      </c>
      <c r="B3212" t="s">
        <v>8485</v>
      </c>
      <c r="C3212" t="s">
        <v>3580</v>
      </c>
      <c r="D3212" s="20" t="s">
        <v>12819</v>
      </c>
      <c r="E3212" s="15" t="s">
        <v>13014</v>
      </c>
      <c r="F3212" s="23" t="s">
        <v>8740</v>
      </c>
    </row>
    <row r="3213" spans="1:6" x14ac:dyDescent="0.3">
      <c r="A3213" t="s">
        <v>8471</v>
      </c>
      <c r="B3213" t="s">
        <v>8485</v>
      </c>
      <c r="C3213" t="s">
        <v>3582</v>
      </c>
      <c r="D3213" s="20" t="s">
        <v>12820</v>
      </c>
      <c r="E3213" s="15" t="s">
        <v>13014</v>
      </c>
      <c r="F3213" s="23">
        <v>28</v>
      </c>
    </row>
    <row r="3214" spans="1:6" x14ac:dyDescent="0.3">
      <c r="A3214" t="s">
        <v>8471</v>
      </c>
      <c r="B3214" t="s">
        <v>8485</v>
      </c>
      <c r="C3214" t="s">
        <v>3584</v>
      </c>
      <c r="D3214" s="20" t="s">
        <v>12821</v>
      </c>
      <c r="E3214" s="15" t="s">
        <v>13014</v>
      </c>
      <c r="F3214" s="23">
        <v>29</v>
      </c>
    </row>
    <row r="3215" spans="1:6" x14ac:dyDescent="0.3">
      <c r="A3215" t="s">
        <v>8471</v>
      </c>
      <c r="B3215" t="s">
        <v>8485</v>
      </c>
      <c r="C3215" t="s">
        <v>3586</v>
      </c>
      <c r="D3215" s="20" t="s">
        <v>12822</v>
      </c>
      <c r="E3215" s="15" t="s">
        <v>13015</v>
      </c>
      <c r="F3215" s="23" t="s">
        <v>8745</v>
      </c>
    </row>
    <row r="3216" spans="1:6" x14ac:dyDescent="0.3">
      <c r="A3216" t="s">
        <v>8471</v>
      </c>
      <c r="B3216" t="s">
        <v>8485</v>
      </c>
      <c r="C3216" t="s">
        <v>3588</v>
      </c>
      <c r="D3216" s="20" t="s">
        <v>12823</v>
      </c>
      <c r="E3216" s="15" t="s">
        <v>13015</v>
      </c>
      <c r="F3216" s="23">
        <v>30</v>
      </c>
    </row>
    <row r="3217" spans="1:6" x14ac:dyDescent="0.3">
      <c r="A3217" t="s">
        <v>8471</v>
      </c>
      <c r="B3217" t="s">
        <v>8485</v>
      </c>
      <c r="C3217" t="s">
        <v>3590</v>
      </c>
      <c r="D3217" s="20" t="s">
        <v>12824</v>
      </c>
      <c r="E3217" s="15" t="s">
        <v>13015</v>
      </c>
      <c r="F3217" s="23">
        <v>31</v>
      </c>
    </row>
    <row r="3218" spans="1:6" x14ac:dyDescent="0.3">
      <c r="A3218" t="s">
        <v>8471</v>
      </c>
      <c r="B3218" t="s">
        <v>8485</v>
      </c>
      <c r="C3218" t="s">
        <v>3592</v>
      </c>
      <c r="D3218" s="20" t="s">
        <v>12825</v>
      </c>
      <c r="E3218" s="15" t="s">
        <v>13016</v>
      </c>
      <c r="F3218" s="23">
        <v>10</v>
      </c>
    </row>
    <row r="3219" spans="1:6" x14ac:dyDescent="0.3">
      <c r="A3219" t="s">
        <v>8471</v>
      </c>
      <c r="B3219" t="s">
        <v>8485</v>
      </c>
      <c r="C3219" t="s">
        <v>3594</v>
      </c>
      <c r="D3219" s="20" t="s">
        <v>12826</v>
      </c>
      <c r="E3219" s="15" t="s">
        <v>13016</v>
      </c>
      <c r="F3219" s="23">
        <v>20</v>
      </c>
    </row>
    <row r="3220" spans="1:6" x14ac:dyDescent="0.3">
      <c r="A3220" t="s">
        <v>8471</v>
      </c>
      <c r="B3220" t="s">
        <v>8485</v>
      </c>
      <c r="C3220" t="s">
        <v>3596</v>
      </c>
      <c r="D3220" s="20" t="s">
        <v>12827</v>
      </c>
      <c r="E3220" s="15" t="s">
        <v>13016</v>
      </c>
      <c r="F3220" s="23">
        <v>30</v>
      </c>
    </row>
    <row r="3221" spans="1:6" x14ac:dyDescent="0.3">
      <c r="A3221" t="s">
        <v>8471</v>
      </c>
      <c r="B3221" t="s">
        <v>8485</v>
      </c>
      <c r="C3221" t="s">
        <v>3598</v>
      </c>
      <c r="D3221" s="20" t="s">
        <v>12828</v>
      </c>
      <c r="E3221" s="15" t="s">
        <v>13017</v>
      </c>
      <c r="F3221" s="23">
        <v>10</v>
      </c>
    </row>
    <row r="3222" spans="1:6" x14ac:dyDescent="0.3">
      <c r="A3222" t="s">
        <v>8471</v>
      </c>
      <c r="B3222" t="s">
        <v>8485</v>
      </c>
      <c r="C3222" t="s">
        <v>3600</v>
      </c>
      <c r="D3222" s="20" t="s">
        <v>12829</v>
      </c>
      <c r="E3222" s="15" t="s">
        <v>13017</v>
      </c>
      <c r="F3222" s="23">
        <v>30</v>
      </c>
    </row>
    <row r="3223" spans="1:6" x14ac:dyDescent="0.3">
      <c r="A3223" t="s">
        <v>8471</v>
      </c>
      <c r="B3223" t="s">
        <v>8485</v>
      </c>
      <c r="C3223" t="s">
        <v>3602</v>
      </c>
      <c r="D3223" s="20" t="s">
        <v>12830</v>
      </c>
      <c r="E3223" s="15" t="s">
        <v>13017</v>
      </c>
      <c r="F3223" s="23">
        <v>40</v>
      </c>
    </row>
    <row r="3224" spans="1:6" x14ac:dyDescent="0.3">
      <c r="A3224" t="s">
        <v>8471</v>
      </c>
      <c r="B3224" t="s">
        <v>8485</v>
      </c>
      <c r="C3224" t="s">
        <v>3604</v>
      </c>
      <c r="D3224" s="20" t="s">
        <v>12831</v>
      </c>
      <c r="E3224" s="15" t="s">
        <v>13018</v>
      </c>
      <c r="F3224" s="23">
        <v>10</v>
      </c>
    </row>
    <row r="3225" spans="1:6" x14ac:dyDescent="0.3">
      <c r="A3225" t="s">
        <v>8471</v>
      </c>
      <c r="B3225" t="s">
        <v>8485</v>
      </c>
      <c r="C3225" t="s">
        <v>3606</v>
      </c>
      <c r="D3225" s="20" t="s">
        <v>12832</v>
      </c>
      <c r="E3225" s="15" t="s">
        <v>13018</v>
      </c>
      <c r="F3225" s="23">
        <v>20</v>
      </c>
    </row>
    <row r="3226" spans="1:6" x14ac:dyDescent="0.3">
      <c r="A3226" t="s">
        <v>8471</v>
      </c>
      <c r="B3226" t="s">
        <v>8485</v>
      </c>
      <c r="C3226" t="s">
        <v>3608</v>
      </c>
      <c r="D3226" s="20" t="s">
        <v>12833</v>
      </c>
      <c r="E3226" s="15" t="s">
        <v>13018</v>
      </c>
      <c r="F3226" s="23">
        <v>40</v>
      </c>
    </row>
    <row r="3227" spans="1:6" x14ac:dyDescent="0.3">
      <c r="A3227" t="s">
        <v>8471</v>
      </c>
      <c r="B3227" t="s">
        <v>8485</v>
      </c>
      <c r="C3227" t="s">
        <v>3610</v>
      </c>
      <c r="D3227" s="20" t="s">
        <v>12834</v>
      </c>
      <c r="E3227" s="15" t="s">
        <v>13019</v>
      </c>
      <c r="F3227" s="23">
        <v>10</v>
      </c>
    </row>
    <row r="3228" spans="1:6" x14ac:dyDescent="0.3">
      <c r="A3228" t="s">
        <v>8471</v>
      </c>
      <c r="B3228" t="s">
        <v>8485</v>
      </c>
      <c r="C3228" t="s">
        <v>3612</v>
      </c>
      <c r="D3228" s="20" t="s">
        <v>12835</v>
      </c>
      <c r="E3228" s="15" t="s">
        <v>13019</v>
      </c>
      <c r="F3228" s="23">
        <v>30</v>
      </c>
    </row>
    <row r="3229" spans="1:6" x14ac:dyDescent="0.3">
      <c r="A3229" t="s">
        <v>8471</v>
      </c>
      <c r="B3229" t="s">
        <v>8485</v>
      </c>
      <c r="C3229" t="s">
        <v>3614</v>
      </c>
      <c r="D3229" s="20" t="s">
        <v>12836</v>
      </c>
      <c r="E3229" s="15" t="s">
        <v>13019</v>
      </c>
      <c r="F3229" s="23">
        <v>50</v>
      </c>
    </row>
    <row r="3230" spans="1:6" x14ac:dyDescent="0.3">
      <c r="A3230" t="s">
        <v>8471</v>
      </c>
      <c r="B3230" t="s">
        <v>8485</v>
      </c>
      <c r="C3230" t="s">
        <v>3616</v>
      </c>
      <c r="D3230" s="20" t="s">
        <v>12837</v>
      </c>
      <c r="E3230" s="15" t="s">
        <v>13020</v>
      </c>
      <c r="F3230" s="23">
        <v>20</v>
      </c>
    </row>
    <row r="3231" spans="1:6" x14ac:dyDescent="0.3">
      <c r="A3231" t="s">
        <v>8471</v>
      </c>
      <c r="B3231" t="s">
        <v>8485</v>
      </c>
      <c r="C3231" t="s">
        <v>3618</v>
      </c>
      <c r="D3231" s="20" t="s">
        <v>12838</v>
      </c>
      <c r="E3231" s="15" t="s">
        <v>13020</v>
      </c>
      <c r="F3231" s="23">
        <v>40</v>
      </c>
    </row>
    <row r="3232" spans="1:6" x14ac:dyDescent="0.3">
      <c r="A3232" t="s">
        <v>8471</v>
      </c>
      <c r="B3232" t="s">
        <v>8485</v>
      </c>
      <c r="C3232" t="s">
        <v>3620</v>
      </c>
      <c r="D3232" s="20" t="s">
        <v>12839</v>
      </c>
      <c r="E3232" s="15" t="s">
        <v>13020</v>
      </c>
      <c r="F3232" s="23">
        <v>60</v>
      </c>
    </row>
    <row r="3233" spans="1:6" x14ac:dyDescent="0.3">
      <c r="A3233" t="s">
        <v>8471</v>
      </c>
      <c r="B3233" t="s">
        <v>8485</v>
      </c>
      <c r="C3233" t="s">
        <v>3622</v>
      </c>
      <c r="D3233" s="20" t="s">
        <v>12840</v>
      </c>
      <c r="E3233" s="15" t="s">
        <v>13021</v>
      </c>
      <c r="F3233" s="23">
        <v>60</v>
      </c>
    </row>
    <row r="3234" spans="1:6" x14ac:dyDescent="0.3">
      <c r="A3234" t="s">
        <v>8471</v>
      </c>
      <c r="B3234" t="s">
        <v>8485</v>
      </c>
      <c r="C3234" t="s">
        <v>3624</v>
      </c>
      <c r="D3234" s="20" t="s">
        <v>12841</v>
      </c>
      <c r="E3234" s="15" t="s">
        <v>13021</v>
      </c>
      <c r="F3234" s="23">
        <v>70</v>
      </c>
    </row>
    <row r="3235" spans="1:6" x14ac:dyDescent="0.3">
      <c r="A3235" t="s">
        <v>8471</v>
      </c>
      <c r="B3235" t="s">
        <v>8485</v>
      </c>
      <c r="C3235" t="s">
        <v>3626</v>
      </c>
      <c r="D3235" s="20" t="s">
        <v>12842</v>
      </c>
      <c r="E3235" s="15" t="s">
        <v>13022</v>
      </c>
      <c r="F3235" s="23">
        <v>50</v>
      </c>
    </row>
    <row r="3236" spans="1:6" x14ac:dyDescent="0.3">
      <c r="A3236" t="s">
        <v>8471</v>
      </c>
      <c r="B3236" t="s">
        <v>8485</v>
      </c>
      <c r="C3236" t="s">
        <v>3628</v>
      </c>
      <c r="D3236" s="20" t="s">
        <v>12843</v>
      </c>
      <c r="E3236" s="15" t="s">
        <v>13022</v>
      </c>
      <c r="F3236" s="23">
        <v>61</v>
      </c>
    </row>
    <row r="3237" spans="1:6" x14ac:dyDescent="0.3">
      <c r="A3237" t="s">
        <v>8471</v>
      </c>
      <c r="B3237" t="s">
        <v>8485</v>
      </c>
      <c r="C3237" t="s">
        <v>3630</v>
      </c>
      <c r="D3237" s="20" t="s">
        <v>12844</v>
      </c>
      <c r="E3237" s="15" t="s">
        <v>13022</v>
      </c>
      <c r="F3237" s="23">
        <v>70</v>
      </c>
    </row>
    <row r="3238" spans="1:6" x14ac:dyDescent="0.3">
      <c r="A3238" t="s">
        <v>8471</v>
      </c>
      <c r="B3238" t="s">
        <v>8485</v>
      </c>
      <c r="C3238" t="s">
        <v>3632</v>
      </c>
      <c r="D3238" s="20" t="s">
        <v>12845</v>
      </c>
      <c r="E3238" s="15" t="s">
        <v>13023</v>
      </c>
      <c r="F3238" s="23" t="s">
        <v>8739</v>
      </c>
    </row>
    <row r="3239" spans="1:6" x14ac:dyDescent="0.3">
      <c r="A3239" t="s">
        <v>8471</v>
      </c>
      <c r="B3239" t="s">
        <v>8485</v>
      </c>
      <c r="C3239" t="s">
        <v>3634</v>
      </c>
      <c r="D3239" s="20" t="s">
        <v>12846</v>
      </c>
      <c r="E3239" s="15" t="s">
        <v>13024</v>
      </c>
      <c r="F3239" s="23" t="s">
        <v>8739</v>
      </c>
    </row>
    <row r="3240" spans="1:6" x14ac:dyDescent="0.3">
      <c r="A3240" t="s">
        <v>8471</v>
      </c>
      <c r="B3240" t="s">
        <v>8485</v>
      </c>
      <c r="C3240" t="s">
        <v>3636</v>
      </c>
      <c r="D3240" s="20" t="s">
        <v>12847</v>
      </c>
      <c r="E3240" s="15" t="s">
        <v>13024</v>
      </c>
      <c r="F3240" s="23" t="s">
        <v>8740</v>
      </c>
    </row>
    <row r="3241" spans="1:6" x14ac:dyDescent="0.3">
      <c r="A3241" t="s">
        <v>8471</v>
      </c>
      <c r="B3241" t="s">
        <v>8485</v>
      </c>
      <c r="C3241" t="s">
        <v>3638</v>
      </c>
      <c r="D3241" s="20" t="s">
        <v>12848</v>
      </c>
      <c r="E3241" s="15" t="s">
        <v>13024</v>
      </c>
      <c r="F3241" s="23" t="s">
        <v>8741</v>
      </c>
    </row>
    <row r="3242" spans="1:6" x14ac:dyDescent="0.3">
      <c r="A3242" t="s">
        <v>8471</v>
      </c>
      <c r="B3242" t="s">
        <v>8485</v>
      </c>
      <c r="C3242" t="s">
        <v>3640</v>
      </c>
      <c r="D3242" s="20" t="s">
        <v>12849</v>
      </c>
      <c r="E3242" s="15" t="s">
        <v>13025</v>
      </c>
      <c r="F3242" s="23" t="s">
        <v>8739</v>
      </c>
    </row>
    <row r="3243" spans="1:6" x14ac:dyDescent="0.3">
      <c r="A3243" t="s">
        <v>8471</v>
      </c>
      <c r="B3243" t="s">
        <v>8485</v>
      </c>
      <c r="C3243" t="s">
        <v>3642</v>
      </c>
      <c r="D3243" s="20" t="s">
        <v>12850</v>
      </c>
      <c r="E3243" s="15" t="s">
        <v>13025</v>
      </c>
      <c r="F3243" s="23" t="s">
        <v>8740</v>
      </c>
    </row>
    <row r="3244" spans="1:6" x14ac:dyDescent="0.3">
      <c r="A3244" t="s">
        <v>8471</v>
      </c>
      <c r="B3244" t="s">
        <v>8485</v>
      </c>
      <c r="C3244" t="s">
        <v>3644</v>
      </c>
      <c r="D3244" s="20" t="s">
        <v>12851</v>
      </c>
      <c r="E3244" s="15" t="s">
        <v>13025</v>
      </c>
      <c r="F3244" s="23" t="s">
        <v>8741</v>
      </c>
    </row>
    <row r="3245" spans="1:6" x14ac:dyDescent="0.3">
      <c r="A3245" t="s">
        <v>8471</v>
      </c>
      <c r="B3245" t="s">
        <v>8485</v>
      </c>
      <c r="C3245" t="s">
        <v>3646</v>
      </c>
      <c r="D3245" s="20" t="s">
        <v>12852</v>
      </c>
      <c r="E3245" s="15" t="s">
        <v>13026</v>
      </c>
      <c r="F3245" s="23" t="s">
        <v>8739</v>
      </c>
    </row>
    <row r="3246" spans="1:6" x14ac:dyDescent="0.3">
      <c r="A3246" t="s">
        <v>8471</v>
      </c>
      <c r="B3246" t="s">
        <v>8485</v>
      </c>
      <c r="C3246" t="s">
        <v>3648</v>
      </c>
      <c r="D3246" s="20" t="s">
        <v>12853</v>
      </c>
      <c r="E3246" s="15" t="s">
        <v>13026</v>
      </c>
      <c r="F3246" s="23" t="s">
        <v>8740</v>
      </c>
    </row>
    <row r="3247" spans="1:6" x14ac:dyDescent="0.3">
      <c r="A3247" t="s">
        <v>8471</v>
      </c>
      <c r="B3247" t="s">
        <v>8485</v>
      </c>
      <c r="C3247" t="s">
        <v>3650</v>
      </c>
      <c r="D3247" s="20" t="s">
        <v>12854</v>
      </c>
      <c r="E3247" s="15" t="s">
        <v>13026</v>
      </c>
      <c r="F3247" s="23" t="s">
        <v>8741</v>
      </c>
    </row>
    <row r="3248" spans="1:6" x14ac:dyDescent="0.3">
      <c r="A3248" t="s">
        <v>8471</v>
      </c>
      <c r="B3248" t="s">
        <v>8485</v>
      </c>
      <c r="C3248" t="s">
        <v>3651</v>
      </c>
      <c r="D3248" s="20" t="s">
        <v>12855</v>
      </c>
      <c r="E3248" s="15" t="s">
        <v>13027</v>
      </c>
      <c r="F3248" s="23" t="s">
        <v>8739</v>
      </c>
    </row>
    <row r="3249" spans="1:6" x14ac:dyDescent="0.3">
      <c r="A3249" t="s">
        <v>8471</v>
      </c>
      <c r="B3249" t="s">
        <v>8485</v>
      </c>
      <c r="C3249" t="s">
        <v>3653</v>
      </c>
      <c r="D3249" s="20" t="s">
        <v>12856</v>
      </c>
      <c r="E3249" s="15" t="s">
        <v>13027</v>
      </c>
      <c r="F3249" s="23" t="s">
        <v>8740</v>
      </c>
    </row>
    <row r="3250" spans="1:6" x14ac:dyDescent="0.3">
      <c r="A3250" t="s">
        <v>8471</v>
      </c>
      <c r="B3250" t="s">
        <v>8485</v>
      </c>
      <c r="C3250" t="s">
        <v>3655</v>
      </c>
      <c r="D3250" s="20" t="s">
        <v>12857</v>
      </c>
      <c r="E3250" s="15" t="s">
        <v>13027</v>
      </c>
      <c r="F3250" s="23" t="s">
        <v>8741</v>
      </c>
    </row>
    <row r="3251" spans="1:6" x14ac:dyDescent="0.3">
      <c r="A3251" t="s">
        <v>8471</v>
      </c>
      <c r="B3251" t="s">
        <v>8485</v>
      </c>
      <c r="C3251" t="s">
        <v>3657</v>
      </c>
      <c r="D3251" s="20" t="s">
        <v>12858</v>
      </c>
      <c r="E3251" s="15" t="s">
        <v>13028</v>
      </c>
      <c r="F3251" s="23" t="s">
        <v>8739</v>
      </c>
    </row>
    <row r="3252" spans="1:6" x14ac:dyDescent="0.3">
      <c r="A3252" t="s">
        <v>8471</v>
      </c>
      <c r="B3252" t="s">
        <v>8485</v>
      </c>
      <c r="C3252" t="s">
        <v>3659</v>
      </c>
      <c r="D3252" s="20" t="s">
        <v>12859</v>
      </c>
      <c r="E3252" s="15" t="s">
        <v>13028</v>
      </c>
      <c r="F3252" s="23" t="s">
        <v>8740</v>
      </c>
    </row>
    <row r="3253" spans="1:6" x14ac:dyDescent="0.3">
      <c r="A3253" t="s">
        <v>8471</v>
      </c>
      <c r="B3253" t="s">
        <v>8485</v>
      </c>
      <c r="C3253" t="s">
        <v>3661</v>
      </c>
      <c r="D3253" s="20" t="s">
        <v>12860</v>
      </c>
      <c r="E3253" s="15" t="s">
        <v>13028</v>
      </c>
      <c r="F3253" s="23" t="s">
        <v>8741</v>
      </c>
    </row>
    <row r="3254" spans="1:6" x14ac:dyDescent="0.3">
      <c r="A3254" t="s">
        <v>8471</v>
      </c>
      <c r="B3254" t="s">
        <v>8485</v>
      </c>
      <c r="C3254" t="s">
        <v>3663</v>
      </c>
      <c r="D3254" s="20" t="s">
        <v>12861</v>
      </c>
      <c r="E3254" s="15" t="s">
        <v>13029</v>
      </c>
      <c r="F3254" s="23" t="s">
        <v>8739</v>
      </c>
    </row>
    <row r="3255" spans="1:6" x14ac:dyDescent="0.3">
      <c r="A3255" t="s">
        <v>8471</v>
      </c>
      <c r="B3255" t="s">
        <v>8485</v>
      </c>
      <c r="C3255" t="s">
        <v>3665</v>
      </c>
      <c r="D3255" s="20" t="s">
        <v>12862</v>
      </c>
      <c r="E3255" s="15" t="s">
        <v>13029</v>
      </c>
      <c r="F3255" s="23" t="s">
        <v>8740</v>
      </c>
    </row>
    <row r="3256" spans="1:6" x14ac:dyDescent="0.3">
      <c r="A3256" t="s">
        <v>8471</v>
      </c>
      <c r="B3256" t="s">
        <v>8485</v>
      </c>
      <c r="C3256" t="s">
        <v>3667</v>
      </c>
      <c r="D3256" s="20" t="s">
        <v>12863</v>
      </c>
      <c r="E3256" s="15" t="s">
        <v>13029</v>
      </c>
      <c r="F3256" s="23" t="s">
        <v>8741</v>
      </c>
    </row>
    <row r="3257" spans="1:6" x14ac:dyDescent="0.3">
      <c r="A3257" t="s">
        <v>8471</v>
      </c>
      <c r="B3257" t="s">
        <v>8485</v>
      </c>
      <c r="C3257" t="s">
        <v>3669</v>
      </c>
      <c r="D3257" s="20" t="s">
        <v>12864</v>
      </c>
      <c r="E3257" s="15" t="s">
        <v>13029</v>
      </c>
      <c r="F3257" s="23" t="s">
        <v>8663</v>
      </c>
    </row>
    <row r="3258" spans="1:6" x14ac:dyDescent="0.3">
      <c r="A3258" t="s">
        <v>8471</v>
      </c>
      <c r="B3258" t="s">
        <v>8485</v>
      </c>
      <c r="C3258" t="s">
        <v>3671</v>
      </c>
      <c r="D3258" s="20" t="s">
        <v>12865</v>
      </c>
      <c r="E3258" s="15" t="s">
        <v>13030</v>
      </c>
      <c r="F3258" s="23" t="s">
        <v>8741</v>
      </c>
    </row>
    <row r="3259" spans="1:6" x14ac:dyDescent="0.3">
      <c r="A3259" t="s">
        <v>8471</v>
      </c>
      <c r="B3259" t="s">
        <v>8485</v>
      </c>
      <c r="C3259" t="s">
        <v>3673</v>
      </c>
      <c r="D3259" s="20" t="s">
        <v>12866</v>
      </c>
      <c r="E3259" s="15" t="s">
        <v>13031</v>
      </c>
      <c r="F3259" s="23" t="s">
        <v>8741</v>
      </c>
    </row>
    <row r="3260" spans="1:6" x14ac:dyDescent="0.3">
      <c r="A3260" t="s">
        <v>8471</v>
      </c>
      <c r="B3260" t="s">
        <v>8485</v>
      </c>
      <c r="C3260" t="s">
        <v>3675</v>
      </c>
      <c r="D3260" s="20" t="s">
        <v>12867</v>
      </c>
      <c r="E3260" s="15" t="s">
        <v>13032</v>
      </c>
      <c r="F3260" s="23" t="s">
        <v>8739</v>
      </c>
    </row>
    <row r="3261" spans="1:6" x14ac:dyDescent="0.3">
      <c r="A3261" t="s">
        <v>8471</v>
      </c>
      <c r="B3261" t="s">
        <v>8485</v>
      </c>
      <c r="C3261" t="s">
        <v>3676</v>
      </c>
      <c r="D3261" s="20" t="s">
        <v>12868</v>
      </c>
      <c r="E3261" s="15" t="s">
        <v>13032</v>
      </c>
      <c r="F3261" s="23" t="s">
        <v>8739</v>
      </c>
    </row>
    <row r="3262" spans="1:6" x14ac:dyDescent="0.3">
      <c r="A3262" t="s">
        <v>8471</v>
      </c>
      <c r="B3262" t="s">
        <v>8485</v>
      </c>
      <c r="C3262" t="s">
        <v>3677</v>
      </c>
      <c r="D3262" s="20" t="s">
        <v>12869</v>
      </c>
      <c r="E3262" s="15" t="s">
        <v>13032</v>
      </c>
      <c r="F3262" s="23" t="s">
        <v>8740</v>
      </c>
    </row>
    <row r="3263" spans="1:6" x14ac:dyDescent="0.3">
      <c r="A3263" t="s">
        <v>8471</v>
      </c>
      <c r="B3263" t="s">
        <v>8485</v>
      </c>
      <c r="C3263" t="s">
        <v>3678</v>
      </c>
      <c r="D3263" s="20" t="s">
        <v>12870</v>
      </c>
      <c r="E3263" s="15" t="s">
        <v>13032</v>
      </c>
      <c r="F3263" s="23" t="s">
        <v>8740</v>
      </c>
    </row>
    <row r="3264" spans="1:6" hidden="1" x14ac:dyDescent="0.3">
      <c r="A3264" t="s">
        <v>8471</v>
      </c>
      <c r="B3264" t="s">
        <v>8486</v>
      </c>
      <c r="C3264" t="s">
        <v>7300</v>
      </c>
      <c r="D3264" s="20" t="s">
        <v>12871</v>
      </c>
      <c r="E3264" s="15" t="s">
        <v>13033</v>
      </c>
      <c r="F3264" s="12" t="s">
        <v>8740</v>
      </c>
    </row>
    <row r="3265" spans="1:6" hidden="1" x14ac:dyDescent="0.3">
      <c r="A3265" t="s">
        <v>8471</v>
      </c>
      <c r="B3265" t="s">
        <v>8486</v>
      </c>
      <c r="C3265" t="s">
        <v>7302</v>
      </c>
      <c r="D3265" s="20" t="s">
        <v>12872</v>
      </c>
      <c r="E3265" s="15" t="s">
        <v>13034</v>
      </c>
      <c r="F3265" s="12" t="s">
        <v>8741</v>
      </c>
    </row>
    <row r="3266" spans="1:6" hidden="1" x14ac:dyDescent="0.3">
      <c r="A3266" t="s">
        <v>8471</v>
      </c>
      <c r="B3266" t="s">
        <v>8486</v>
      </c>
      <c r="C3266" t="s">
        <v>7304</v>
      </c>
      <c r="D3266" s="20" t="s">
        <v>12873</v>
      </c>
      <c r="E3266" s="15" t="s">
        <v>13035</v>
      </c>
      <c r="F3266" s="12" t="s">
        <v>8739</v>
      </c>
    </row>
    <row r="3267" spans="1:6" hidden="1" x14ac:dyDescent="0.3">
      <c r="A3267" t="s">
        <v>8471</v>
      </c>
      <c r="B3267" t="s">
        <v>8486</v>
      </c>
      <c r="C3267" t="s">
        <v>7306</v>
      </c>
      <c r="D3267" s="20" t="s">
        <v>12874</v>
      </c>
      <c r="E3267" s="15" t="s">
        <v>13035</v>
      </c>
      <c r="F3267" s="12" t="s">
        <v>8740</v>
      </c>
    </row>
    <row r="3268" spans="1:6" hidden="1" x14ac:dyDescent="0.3">
      <c r="A3268" t="s">
        <v>8471</v>
      </c>
      <c r="B3268" t="s">
        <v>8486</v>
      </c>
      <c r="C3268" t="s">
        <v>7308</v>
      </c>
      <c r="D3268" s="20" t="s">
        <v>12875</v>
      </c>
      <c r="E3268" s="15" t="s">
        <v>13035</v>
      </c>
      <c r="F3268" s="12" t="s">
        <v>8741</v>
      </c>
    </row>
    <row r="3269" spans="1:6" hidden="1" x14ac:dyDescent="0.3">
      <c r="A3269" t="s">
        <v>8471</v>
      </c>
      <c r="B3269" t="s">
        <v>8486</v>
      </c>
      <c r="C3269" t="s">
        <v>7310</v>
      </c>
      <c r="D3269" s="20" t="s">
        <v>12876</v>
      </c>
      <c r="E3269" s="15" t="s">
        <v>13036</v>
      </c>
      <c r="F3269" s="12" t="s">
        <v>8739</v>
      </c>
    </row>
    <row r="3270" spans="1:6" hidden="1" x14ac:dyDescent="0.3">
      <c r="A3270" t="s">
        <v>8471</v>
      </c>
      <c r="B3270" t="s">
        <v>8486</v>
      </c>
      <c r="C3270" t="s">
        <v>7312</v>
      </c>
      <c r="D3270" s="20" t="s">
        <v>12877</v>
      </c>
      <c r="E3270" s="15" t="s">
        <v>13036</v>
      </c>
      <c r="F3270" s="12" t="s">
        <v>8740</v>
      </c>
    </row>
    <row r="3271" spans="1:6" hidden="1" x14ac:dyDescent="0.3">
      <c r="A3271" t="s">
        <v>8471</v>
      </c>
      <c r="B3271" t="s">
        <v>8486</v>
      </c>
      <c r="C3271" t="s">
        <v>7314</v>
      </c>
      <c r="D3271" s="20" t="s">
        <v>12878</v>
      </c>
      <c r="E3271" s="15" t="s">
        <v>13036</v>
      </c>
      <c r="F3271" s="12" t="s">
        <v>8741</v>
      </c>
    </row>
    <row r="3272" spans="1:6" hidden="1" x14ac:dyDescent="0.3">
      <c r="A3272" t="s">
        <v>8471</v>
      </c>
      <c r="B3272" t="s">
        <v>8486</v>
      </c>
      <c r="C3272" t="s">
        <v>7316</v>
      </c>
      <c r="D3272" s="20" t="s">
        <v>12879</v>
      </c>
      <c r="E3272" s="15" t="s">
        <v>13037</v>
      </c>
      <c r="F3272" s="12" t="s">
        <v>8740</v>
      </c>
    </row>
    <row r="3273" spans="1:6" hidden="1" x14ac:dyDescent="0.3">
      <c r="A3273" t="s">
        <v>8471</v>
      </c>
      <c r="B3273" t="s">
        <v>8486</v>
      </c>
      <c r="C3273" t="s">
        <v>7318</v>
      </c>
      <c r="D3273" s="20" t="s">
        <v>12880</v>
      </c>
      <c r="E3273" s="15" t="s">
        <v>13037</v>
      </c>
      <c r="F3273" s="12" t="s">
        <v>8741</v>
      </c>
    </row>
    <row r="3274" spans="1:6" hidden="1" x14ac:dyDescent="0.3">
      <c r="A3274" t="s">
        <v>8471</v>
      </c>
      <c r="B3274" t="s">
        <v>8486</v>
      </c>
      <c r="C3274" t="s">
        <v>7320</v>
      </c>
      <c r="D3274" s="20" t="s">
        <v>12881</v>
      </c>
      <c r="E3274" s="15" t="s">
        <v>13038</v>
      </c>
      <c r="F3274" s="12" t="s">
        <v>8739</v>
      </c>
    </row>
    <row r="3275" spans="1:6" hidden="1" x14ac:dyDescent="0.3">
      <c r="A3275" t="s">
        <v>8471</v>
      </c>
      <c r="B3275" t="s">
        <v>8486</v>
      </c>
      <c r="C3275" t="s">
        <v>7322</v>
      </c>
      <c r="D3275" s="20" t="s">
        <v>12882</v>
      </c>
      <c r="E3275" s="15" t="s">
        <v>13038</v>
      </c>
      <c r="F3275" s="12" t="s">
        <v>8740</v>
      </c>
    </row>
    <row r="3276" spans="1:6" hidden="1" x14ac:dyDescent="0.3">
      <c r="A3276" t="s">
        <v>8471</v>
      </c>
      <c r="B3276" t="s">
        <v>8486</v>
      </c>
      <c r="C3276" t="s">
        <v>7324</v>
      </c>
      <c r="D3276" s="20" t="s">
        <v>12883</v>
      </c>
      <c r="E3276" s="15" t="s">
        <v>13038</v>
      </c>
      <c r="F3276" s="12" t="s">
        <v>8741</v>
      </c>
    </row>
    <row r="3277" spans="1:6" hidden="1" x14ac:dyDescent="0.3">
      <c r="A3277" t="s">
        <v>8471</v>
      </c>
      <c r="B3277" t="s">
        <v>8486</v>
      </c>
      <c r="C3277" t="s">
        <v>7326</v>
      </c>
      <c r="D3277" s="20" t="s">
        <v>12884</v>
      </c>
      <c r="E3277" s="15" t="s">
        <v>13039</v>
      </c>
      <c r="F3277" s="12" t="s">
        <v>8739</v>
      </c>
    </row>
    <row r="3278" spans="1:6" hidden="1" x14ac:dyDescent="0.3">
      <c r="A3278" t="s">
        <v>8471</v>
      </c>
      <c r="B3278" t="s">
        <v>8486</v>
      </c>
      <c r="C3278" t="s">
        <v>7328</v>
      </c>
      <c r="D3278" s="20" t="s">
        <v>12885</v>
      </c>
      <c r="E3278" s="15" t="s">
        <v>13039</v>
      </c>
      <c r="F3278" s="12" t="s">
        <v>8740</v>
      </c>
    </row>
    <row r="3279" spans="1:6" hidden="1" x14ac:dyDescent="0.3">
      <c r="A3279" t="s">
        <v>8471</v>
      </c>
      <c r="B3279" t="s">
        <v>8486</v>
      </c>
      <c r="C3279" t="s">
        <v>7330</v>
      </c>
      <c r="D3279" s="20" t="s">
        <v>12886</v>
      </c>
      <c r="E3279" s="15" t="s">
        <v>13039</v>
      </c>
      <c r="F3279" s="12" t="s">
        <v>8741</v>
      </c>
    </row>
    <row r="3280" spans="1:6" hidden="1" x14ac:dyDescent="0.3">
      <c r="A3280" t="s">
        <v>8471</v>
      </c>
      <c r="B3280" t="s">
        <v>8486</v>
      </c>
      <c r="C3280" t="s">
        <v>7332</v>
      </c>
      <c r="D3280" s="20" t="s">
        <v>12887</v>
      </c>
      <c r="E3280" s="15" t="s">
        <v>13040</v>
      </c>
      <c r="F3280" s="12" t="s">
        <v>8739</v>
      </c>
    </row>
    <row r="3281" spans="1:6" hidden="1" x14ac:dyDescent="0.3">
      <c r="A3281" t="s">
        <v>8471</v>
      </c>
      <c r="B3281" t="s">
        <v>8486</v>
      </c>
      <c r="C3281" t="s">
        <v>7334</v>
      </c>
      <c r="D3281" s="20" t="s">
        <v>12888</v>
      </c>
      <c r="E3281" s="15" t="s">
        <v>13040</v>
      </c>
      <c r="F3281" s="12" t="s">
        <v>8740</v>
      </c>
    </row>
    <row r="3282" spans="1:6" hidden="1" x14ac:dyDescent="0.3">
      <c r="A3282" t="s">
        <v>8471</v>
      </c>
      <c r="B3282" t="s">
        <v>8486</v>
      </c>
      <c r="C3282" t="s">
        <v>7336</v>
      </c>
      <c r="D3282" s="20" t="s">
        <v>12889</v>
      </c>
      <c r="E3282" s="15" t="s">
        <v>13040</v>
      </c>
      <c r="F3282" s="12" t="s">
        <v>8741</v>
      </c>
    </row>
    <row r="3283" spans="1:6" hidden="1" x14ac:dyDescent="0.3">
      <c r="A3283" t="s">
        <v>8471</v>
      </c>
      <c r="B3283" t="s">
        <v>8486</v>
      </c>
      <c r="C3283" t="s">
        <v>7338</v>
      </c>
      <c r="D3283" s="20" t="s">
        <v>12890</v>
      </c>
      <c r="E3283" s="15" t="s">
        <v>13041</v>
      </c>
      <c r="F3283" s="12" t="s">
        <v>8740</v>
      </c>
    </row>
    <row r="3284" spans="1:6" hidden="1" x14ac:dyDescent="0.3">
      <c r="A3284" t="s">
        <v>8471</v>
      </c>
      <c r="B3284" t="s">
        <v>8486</v>
      </c>
      <c r="C3284" t="s">
        <v>7340</v>
      </c>
      <c r="D3284" s="20" t="s">
        <v>12891</v>
      </c>
      <c r="E3284" s="15" t="s">
        <v>13041</v>
      </c>
      <c r="F3284" s="12" t="s">
        <v>8741</v>
      </c>
    </row>
    <row r="3285" spans="1:6" hidden="1" x14ac:dyDescent="0.3">
      <c r="A3285" t="s">
        <v>8471</v>
      </c>
      <c r="B3285" t="s">
        <v>8486</v>
      </c>
      <c r="C3285" t="s">
        <v>7342</v>
      </c>
      <c r="D3285" s="20" t="s">
        <v>12892</v>
      </c>
      <c r="E3285" s="15" t="s">
        <v>13042</v>
      </c>
      <c r="F3285" s="12" t="s">
        <v>8739</v>
      </c>
    </row>
    <row r="3286" spans="1:6" hidden="1" x14ac:dyDescent="0.3">
      <c r="A3286" t="s">
        <v>8471</v>
      </c>
      <c r="B3286" t="s">
        <v>8486</v>
      </c>
      <c r="C3286" t="s">
        <v>7344</v>
      </c>
      <c r="D3286" s="20" t="s">
        <v>12893</v>
      </c>
      <c r="E3286" s="15" t="s">
        <v>13042</v>
      </c>
      <c r="F3286" s="12" t="s">
        <v>8740</v>
      </c>
    </row>
    <row r="3287" spans="1:6" hidden="1" x14ac:dyDescent="0.3">
      <c r="A3287" t="s">
        <v>8471</v>
      </c>
      <c r="B3287" t="s">
        <v>8486</v>
      </c>
      <c r="C3287" t="s">
        <v>7346</v>
      </c>
      <c r="D3287" s="20" t="s">
        <v>12894</v>
      </c>
      <c r="E3287" s="15" t="s">
        <v>13042</v>
      </c>
      <c r="F3287" s="12" t="s">
        <v>8741</v>
      </c>
    </row>
    <row r="3288" spans="1:6" hidden="1" x14ac:dyDescent="0.3">
      <c r="A3288" t="s">
        <v>8471</v>
      </c>
      <c r="B3288" t="s">
        <v>8486</v>
      </c>
      <c r="C3288" t="s">
        <v>7348</v>
      </c>
      <c r="D3288" s="20" t="s">
        <v>12895</v>
      </c>
      <c r="E3288" s="15" t="s">
        <v>13043</v>
      </c>
      <c r="F3288" s="12" t="s">
        <v>8739</v>
      </c>
    </row>
    <row r="3289" spans="1:6" hidden="1" x14ac:dyDescent="0.3">
      <c r="A3289" t="s">
        <v>8471</v>
      </c>
      <c r="B3289" t="s">
        <v>8486</v>
      </c>
      <c r="C3289" t="s">
        <v>7350</v>
      </c>
      <c r="D3289" s="20" t="s">
        <v>12896</v>
      </c>
      <c r="E3289" s="15" t="s">
        <v>13043</v>
      </c>
      <c r="F3289" s="12" t="s">
        <v>8740</v>
      </c>
    </row>
    <row r="3290" spans="1:6" hidden="1" x14ac:dyDescent="0.3">
      <c r="A3290" t="s">
        <v>8471</v>
      </c>
      <c r="B3290" t="s">
        <v>8486</v>
      </c>
      <c r="C3290" t="s">
        <v>7352</v>
      </c>
      <c r="D3290" s="20" t="s">
        <v>12897</v>
      </c>
      <c r="E3290" s="15" t="s">
        <v>13043</v>
      </c>
      <c r="F3290" s="12" t="s">
        <v>8741</v>
      </c>
    </row>
    <row r="3291" spans="1:6" hidden="1" x14ac:dyDescent="0.3">
      <c r="A3291" t="s">
        <v>8471</v>
      </c>
      <c r="B3291" t="s">
        <v>8486</v>
      </c>
      <c r="C3291" t="s">
        <v>7354</v>
      </c>
      <c r="D3291" s="20" t="s">
        <v>12898</v>
      </c>
      <c r="E3291" s="15" t="s">
        <v>13044</v>
      </c>
      <c r="F3291" s="12" t="s">
        <v>8739</v>
      </c>
    </row>
    <row r="3292" spans="1:6" hidden="1" x14ac:dyDescent="0.3">
      <c r="A3292" t="s">
        <v>8471</v>
      </c>
      <c r="B3292" t="s">
        <v>8486</v>
      </c>
      <c r="C3292" t="s">
        <v>7356</v>
      </c>
      <c r="D3292" s="20" t="s">
        <v>12899</v>
      </c>
      <c r="E3292" s="15" t="s">
        <v>13044</v>
      </c>
      <c r="F3292" s="12" t="s">
        <v>8740</v>
      </c>
    </row>
    <row r="3293" spans="1:6" hidden="1" x14ac:dyDescent="0.3">
      <c r="A3293" t="s">
        <v>8471</v>
      </c>
      <c r="B3293" t="s">
        <v>8486</v>
      </c>
      <c r="C3293" t="s">
        <v>7358</v>
      </c>
      <c r="D3293" s="20" t="s">
        <v>12900</v>
      </c>
      <c r="E3293" s="15" t="s">
        <v>13044</v>
      </c>
      <c r="F3293" s="12" t="s">
        <v>8741</v>
      </c>
    </row>
    <row r="3294" spans="1:6" hidden="1" x14ac:dyDescent="0.3">
      <c r="A3294" t="s">
        <v>8471</v>
      </c>
      <c r="B3294" t="s">
        <v>8486</v>
      </c>
      <c r="C3294" t="s">
        <v>7360</v>
      </c>
      <c r="D3294" s="20" t="s">
        <v>12901</v>
      </c>
      <c r="E3294" s="15" t="s">
        <v>13045</v>
      </c>
      <c r="F3294" s="12" t="s">
        <v>8739</v>
      </c>
    </row>
    <row r="3295" spans="1:6" hidden="1" x14ac:dyDescent="0.3">
      <c r="A3295" t="s">
        <v>8471</v>
      </c>
      <c r="B3295" t="s">
        <v>8486</v>
      </c>
      <c r="C3295" t="s">
        <v>7362</v>
      </c>
      <c r="D3295" s="20" t="s">
        <v>12902</v>
      </c>
      <c r="E3295" s="15" t="s">
        <v>13045</v>
      </c>
      <c r="F3295" s="12" t="s">
        <v>8740</v>
      </c>
    </row>
    <row r="3296" spans="1:6" hidden="1" x14ac:dyDescent="0.3">
      <c r="A3296" t="s">
        <v>8471</v>
      </c>
      <c r="B3296" t="s">
        <v>8486</v>
      </c>
      <c r="C3296" t="s">
        <v>7364</v>
      </c>
      <c r="D3296" s="20" t="s">
        <v>12903</v>
      </c>
      <c r="E3296" s="15" t="s">
        <v>13045</v>
      </c>
      <c r="F3296" s="12" t="s">
        <v>8741</v>
      </c>
    </row>
    <row r="3297" spans="1:6" hidden="1" x14ac:dyDescent="0.3">
      <c r="A3297" t="s">
        <v>8471</v>
      </c>
      <c r="B3297" t="s">
        <v>8486</v>
      </c>
      <c r="C3297" t="s">
        <v>7366</v>
      </c>
      <c r="D3297" s="20" t="s">
        <v>12904</v>
      </c>
      <c r="E3297" s="15" t="s">
        <v>13046</v>
      </c>
      <c r="F3297" s="12" t="s">
        <v>8740</v>
      </c>
    </row>
    <row r="3298" spans="1:6" hidden="1" x14ac:dyDescent="0.3">
      <c r="A3298" t="s">
        <v>8471</v>
      </c>
      <c r="B3298" t="s">
        <v>8486</v>
      </c>
      <c r="C3298" t="s">
        <v>7368</v>
      </c>
      <c r="D3298" s="20" t="s">
        <v>12905</v>
      </c>
      <c r="E3298" s="15" t="s">
        <v>13046</v>
      </c>
      <c r="F3298" s="12" t="s">
        <v>8741</v>
      </c>
    </row>
    <row r="3299" spans="1:6" hidden="1" x14ac:dyDescent="0.3">
      <c r="A3299" t="s">
        <v>8471</v>
      </c>
      <c r="B3299" t="s">
        <v>8486</v>
      </c>
      <c r="C3299" t="s">
        <v>7370</v>
      </c>
      <c r="D3299" s="20" t="s">
        <v>12906</v>
      </c>
      <c r="E3299" s="15" t="s">
        <v>13047</v>
      </c>
      <c r="F3299" s="12" t="s">
        <v>8739</v>
      </c>
    </row>
    <row r="3300" spans="1:6" hidden="1" x14ac:dyDescent="0.3">
      <c r="A3300" t="s">
        <v>8471</v>
      </c>
      <c r="B3300" t="s">
        <v>8486</v>
      </c>
      <c r="C3300" t="s">
        <v>7372</v>
      </c>
      <c r="D3300" s="20" t="s">
        <v>12907</v>
      </c>
      <c r="E3300" s="15" t="s">
        <v>13047</v>
      </c>
      <c r="F3300" s="12" t="s">
        <v>8740</v>
      </c>
    </row>
    <row r="3301" spans="1:6" hidden="1" x14ac:dyDescent="0.3">
      <c r="A3301" t="s">
        <v>8471</v>
      </c>
      <c r="B3301" t="s">
        <v>8486</v>
      </c>
      <c r="C3301" t="s">
        <v>7374</v>
      </c>
      <c r="D3301" s="20" t="s">
        <v>12908</v>
      </c>
      <c r="E3301" s="15" t="s">
        <v>13047</v>
      </c>
      <c r="F3301" s="12" t="s">
        <v>8741</v>
      </c>
    </row>
    <row r="3302" spans="1:6" hidden="1" x14ac:dyDescent="0.3">
      <c r="A3302" t="s">
        <v>8471</v>
      </c>
      <c r="B3302" t="s">
        <v>8486</v>
      </c>
      <c r="C3302" t="s">
        <v>7376</v>
      </c>
      <c r="D3302" s="20" t="s">
        <v>12909</v>
      </c>
      <c r="E3302" s="15" t="s">
        <v>13048</v>
      </c>
      <c r="F3302" s="12" t="s">
        <v>8739</v>
      </c>
    </row>
    <row r="3303" spans="1:6" hidden="1" x14ac:dyDescent="0.3">
      <c r="A3303" t="s">
        <v>8471</v>
      </c>
      <c r="B3303" t="s">
        <v>8486</v>
      </c>
      <c r="C3303" t="s">
        <v>7378</v>
      </c>
      <c r="D3303" s="20" t="s">
        <v>12910</v>
      </c>
      <c r="E3303" s="15" t="s">
        <v>13048</v>
      </c>
      <c r="F3303" s="12" t="s">
        <v>8740</v>
      </c>
    </row>
    <row r="3304" spans="1:6" hidden="1" x14ac:dyDescent="0.3">
      <c r="A3304" t="s">
        <v>8471</v>
      </c>
      <c r="B3304" t="s">
        <v>8486</v>
      </c>
      <c r="C3304" t="s">
        <v>7380</v>
      </c>
      <c r="D3304" s="20" t="s">
        <v>12911</v>
      </c>
      <c r="E3304" s="15" t="s">
        <v>13048</v>
      </c>
      <c r="F3304" s="12" t="s">
        <v>8741</v>
      </c>
    </row>
    <row r="3305" spans="1:6" hidden="1" x14ac:dyDescent="0.3">
      <c r="A3305" t="s">
        <v>8471</v>
      </c>
      <c r="B3305" t="s">
        <v>8486</v>
      </c>
      <c r="C3305" t="s">
        <v>7382</v>
      </c>
      <c r="D3305" s="20" t="s">
        <v>12912</v>
      </c>
      <c r="E3305" s="15" t="s">
        <v>13049</v>
      </c>
      <c r="F3305" s="12" t="s">
        <v>8739</v>
      </c>
    </row>
    <row r="3306" spans="1:6" hidden="1" x14ac:dyDescent="0.3">
      <c r="A3306" t="s">
        <v>8471</v>
      </c>
      <c r="B3306" t="s">
        <v>8486</v>
      </c>
      <c r="C3306" t="s">
        <v>7384</v>
      </c>
      <c r="D3306" s="20" t="s">
        <v>12913</v>
      </c>
      <c r="E3306" s="15" t="s">
        <v>13049</v>
      </c>
      <c r="F3306" s="12" t="s">
        <v>8740</v>
      </c>
    </row>
    <row r="3307" spans="1:6" hidden="1" x14ac:dyDescent="0.3">
      <c r="A3307" t="s">
        <v>8471</v>
      </c>
      <c r="B3307" t="s">
        <v>8486</v>
      </c>
      <c r="C3307" t="s">
        <v>7386</v>
      </c>
      <c r="D3307" s="20" t="s">
        <v>12914</v>
      </c>
      <c r="E3307" s="15" t="s">
        <v>13049</v>
      </c>
      <c r="F3307" s="12" t="s">
        <v>8741</v>
      </c>
    </row>
    <row r="3308" spans="1:6" hidden="1" x14ac:dyDescent="0.3">
      <c r="A3308" t="s">
        <v>8471</v>
      </c>
      <c r="B3308" t="s">
        <v>8486</v>
      </c>
      <c r="C3308" t="s">
        <v>7388</v>
      </c>
      <c r="D3308" s="20" t="s">
        <v>12915</v>
      </c>
      <c r="E3308" s="15" t="s">
        <v>13050</v>
      </c>
      <c r="F3308" s="12" t="s">
        <v>8740</v>
      </c>
    </row>
    <row r="3309" spans="1:6" hidden="1" x14ac:dyDescent="0.3">
      <c r="A3309" t="s">
        <v>8471</v>
      </c>
      <c r="B3309" t="s">
        <v>8486</v>
      </c>
      <c r="C3309" t="s">
        <v>7390</v>
      </c>
      <c r="D3309" s="20" t="s">
        <v>12916</v>
      </c>
      <c r="E3309" s="15" t="s">
        <v>13051</v>
      </c>
      <c r="F3309" s="12" t="s">
        <v>8739</v>
      </c>
    </row>
    <row r="3310" spans="1:6" hidden="1" x14ac:dyDescent="0.3">
      <c r="A3310" t="s">
        <v>8471</v>
      </c>
      <c r="B3310" t="s">
        <v>8486</v>
      </c>
      <c r="C3310" t="s">
        <v>7392</v>
      </c>
      <c r="D3310" s="20" t="s">
        <v>12917</v>
      </c>
      <c r="E3310" s="15" t="s">
        <v>13051</v>
      </c>
      <c r="F3310" s="12" t="s">
        <v>8740</v>
      </c>
    </row>
    <row r="3311" spans="1:6" hidden="1" x14ac:dyDescent="0.3">
      <c r="A3311" t="s">
        <v>8471</v>
      </c>
      <c r="B3311" t="s">
        <v>8486</v>
      </c>
      <c r="C3311" t="s">
        <v>7394</v>
      </c>
      <c r="D3311" s="20" t="s">
        <v>12918</v>
      </c>
      <c r="E3311" s="15" t="s">
        <v>13051</v>
      </c>
      <c r="F3311" s="12" t="s">
        <v>8741</v>
      </c>
    </row>
    <row r="3312" spans="1:6" hidden="1" x14ac:dyDescent="0.3">
      <c r="A3312" t="s">
        <v>8471</v>
      </c>
      <c r="B3312" t="s">
        <v>8486</v>
      </c>
      <c r="C3312" t="s">
        <v>7396</v>
      </c>
      <c r="D3312" s="20" t="s">
        <v>12919</v>
      </c>
      <c r="E3312" s="15" t="s">
        <v>13052</v>
      </c>
      <c r="F3312" s="12" t="s">
        <v>8739</v>
      </c>
    </row>
    <row r="3313" spans="1:6" hidden="1" x14ac:dyDescent="0.3">
      <c r="A3313" t="s">
        <v>8471</v>
      </c>
      <c r="B3313" t="s">
        <v>8486</v>
      </c>
      <c r="C3313" t="s">
        <v>7398</v>
      </c>
      <c r="D3313" s="20" t="s">
        <v>12920</v>
      </c>
      <c r="E3313" s="15" t="s">
        <v>13052</v>
      </c>
      <c r="F3313" s="12" t="s">
        <v>8740</v>
      </c>
    </row>
    <row r="3314" spans="1:6" hidden="1" x14ac:dyDescent="0.3">
      <c r="A3314" t="s">
        <v>8471</v>
      </c>
      <c r="B3314" t="s">
        <v>8486</v>
      </c>
      <c r="C3314" t="s">
        <v>7400</v>
      </c>
      <c r="D3314" s="20" t="s">
        <v>12921</v>
      </c>
      <c r="E3314" s="15" t="s">
        <v>13052</v>
      </c>
      <c r="F3314" s="12" t="s">
        <v>8741</v>
      </c>
    </row>
    <row r="3315" spans="1:6" hidden="1" x14ac:dyDescent="0.3">
      <c r="A3315" t="s">
        <v>8471</v>
      </c>
      <c r="B3315" t="s">
        <v>8486</v>
      </c>
      <c r="C3315" t="s">
        <v>7402</v>
      </c>
      <c r="D3315" s="20" t="s">
        <v>12922</v>
      </c>
      <c r="E3315" s="22" t="s">
        <v>13053</v>
      </c>
      <c r="F3315" s="12" t="s">
        <v>13054</v>
      </c>
    </row>
    <row r="3316" spans="1:6" hidden="1" x14ac:dyDescent="0.3">
      <c r="A3316" t="s">
        <v>8471</v>
      </c>
      <c r="B3316" t="s">
        <v>8486</v>
      </c>
      <c r="C3316" t="s">
        <v>7404</v>
      </c>
      <c r="D3316" s="20" t="s">
        <v>12923</v>
      </c>
      <c r="E3316" s="22" t="s">
        <v>13053</v>
      </c>
      <c r="F3316" s="12" t="s">
        <v>13055</v>
      </c>
    </row>
    <row r="3317" spans="1:6" hidden="1" x14ac:dyDescent="0.3">
      <c r="A3317" t="s">
        <v>8471</v>
      </c>
      <c r="B3317" t="s">
        <v>8486</v>
      </c>
      <c r="C3317" t="s">
        <v>7406</v>
      </c>
      <c r="D3317" s="20" t="s">
        <v>12924</v>
      </c>
      <c r="E3317" s="22" t="s">
        <v>13053</v>
      </c>
      <c r="F3317" s="12" t="s">
        <v>13056</v>
      </c>
    </row>
    <row r="3318" spans="1:6" hidden="1" x14ac:dyDescent="0.3">
      <c r="A3318" t="s">
        <v>8471</v>
      </c>
      <c r="B3318" t="s">
        <v>8486</v>
      </c>
      <c r="C3318" t="s">
        <v>7408</v>
      </c>
      <c r="D3318" s="20" t="s">
        <v>12925</v>
      </c>
      <c r="E3318" s="22" t="s">
        <v>13057</v>
      </c>
      <c r="F3318" s="12" t="s">
        <v>13054</v>
      </c>
    </row>
    <row r="3319" spans="1:6" hidden="1" x14ac:dyDescent="0.3">
      <c r="A3319" t="s">
        <v>8471</v>
      </c>
      <c r="B3319" t="s">
        <v>8486</v>
      </c>
      <c r="C3319" t="s">
        <v>7410</v>
      </c>
      <c r="D3319" s="20" t="s">
        <v>12926</v>
      </c>
      <c r="E3319" s="22" t="s">
        <v>13057</v>
      </c>
      <c r="F3319" s="12" t="s">
        <v>13055</v>
      </c>
    </row>
    <row r="3320" spans="1:6" hidden="1" x14ac:dyDescent="0.3">
      <c r="A3320" t="s">
        <v>8471</v>
      </c>
      <c r="B3320" t="s">
        <v>8486</v>
      </c>
      <c r="C3320" t="s">
        <v>7412</v>
      </c>
      <c r="D3320" s="20" t="s">
        <v>12927</v>
      </c>
      <c r="E3320" s="22" t="s">
        <v>13057</v>
      </c>
      <c r="F3320" s="12" t="s">
        <v>13056</v>
      </c>
    </row>
    <row r="3321" spans="1:6" x14ac:dyDescent="0.3">
      <c r="A3321" t="s">
        <v>8472</v>
      </c>
      <c r="B3321" t="s">
        <v>8485</v>
      </c>
      <c r="C3321" t="s">
        <v>3680</v>
      </c>
      <c r="D3321" s="20" t="s">
        <v>3680</v>
      </c>
      <c r="E3321" s="15" t="s">
        <v>12609</v>
      </c>
      <c r="F3321" s="23" t="s">
        <v>8739</v>
      </c>
    </row>
    <row r="3322" spans="1:6" x14ac:dyDescent="0.3">
      <c r="A3322" t="s">
        <v>8472</v>
      </c>
      <c r="B3322" t="s">
        <v>8485</v>
      </c>
      <c r="C3322" t="s">
        <v>3682</v>
      </c>
      <c r="D3322" s="20" t="s">
        <v>3682</v>
      </c>
      <c r="E3322" s="15" t="s">
        <v>12610</v>
      </c>
      <c r="F3322" s="23" t="s">
        <v>8739</v>
      </c>
    </row>
    <row r="3323" spans="1:6" x14ac:dyDescent="0.3">
      <c r="A3323" t="s">
        <v>8472</v>
      </c>
      <c r="B3323" t="s">
        <v>8485</v>
      </c>
      <c r="C3323" t="s">
        <v>3684</v>
      </c>
      <c r="D3323" s="20" t="s">
        <v>3684</v>
      </c>
      <c r="E3323" s="15" t="s">
        <v>12611</v>
      </c>
      <c r="F3323" s="23" t="s">
        <v>8739</v>
      </c>
    </row>
    <row r="3324" spans="1:6" x14ac:dyDescent="0.3">
      <c r="A3324" t="s">
        <v>8472</v>
      </c>
      <c r="B3324" t="s">
        <v>8485</v>
      </c>
      <c r="C3324" t="s">
        <v>3685</v>
      </c>
      <c r="D3324" s="20" t="s">
        <v>3685</v>
      </c>
      <c r="E3324" s="15" t="s">
        <v>12611</v>
      </c>
      <c r="F3324" s="23" t="s">
        <v>8740</v>
      </c>
    </row>
    <row r="3325" spans="1:6" hidden="1" x14ac:dyDescent="0.3">
      <c r="A3325" t="s">
        <v>8472</v>
      </c>
      <c r="B3325" t="s">
        <v>8486</v>
      </c>
      <c r="C3325" t="s">
        <v>7415</v>
      </c>
      <c r="D3325" s="20" t="s">
        <v>7415</v>
      </c>
      <c r="E3325" s="15" t="s">
        <v>12612</v>
      </c>
      <c r="F3325" s="12" t="s">
        <v>8740</v>
      </c>
    </row>
    <row r="3326" spans="1:6" hidden="1" x14ac:dyDescent="0.3">
      <c r="A3326" t="s">
        <v>8472</v>
      </c>
      <c r="B3326" t="s">
        <v>8486</v>
      </c>
      <c r="C3326" t="s">
        <v>7417</v>
      </c>
      <c r="D3326" s="20" t="s">
        <v>7417</v>
      </c>
      <c r="E3326" s="15" t="s">
        <v>12613</v>
      </c>
      <c r="F3326" s="12" t="s">
        <v>8741</v>
      </c>
    </row>
    <row r="3327" spans="1:6" hidden="1" x14ac:dyDescent="0.3">
      <c r="A3327" t="s">
        <v>8472</v>
      </c>
      <c r="B3327" t="s">
        <v>8486</v>
      </c>
      <c r="C3327" t="s">
        <v>7419</v>
      </c>
      <c r="D3327" s="20" t="s">
        <v>7419</v>
      </c>
      <c r="E3327" s="15" t="s">
        <v>12614</v>
      </c>
      <c r="F3327" s="12" t="s">
        <v>8739</v>
      </c>
    </row>
    <row r="3328" spans="1:6" hidden="1" x14ac:dyDescent="0.3">
      <c r="A3328" t="s">
        <v>8472</v>
      </c>
      <c r="B3328" t="s">
        <v>8486</v>
      </c>
      <c r="C3328" t="s">
        <v>7420</v>
      </c>
      <c r="D3328" s="20" t="s">
        <v>7420</v>
      </c>
      <c r="E3328" s="15" t="s">
        <v>12614</v>
      </c>
      <c r="F3328" s="12" t="s">
        <v>8740</v>
      </c>
    </row>
    <row r="3329" spans="1:6" hidden="1" x14ac:dyDescent="0.3">
      <c r="A3329" t="s">
        <v>8472</v>
      </c>
      <c r="B3329" t="s">
        <v>8486</v>
      </c>
      <c r="C3329" t="s">
        <v>7422</v>
      </c>
      <c r="D3329" s="20" t="s">
        <v>7422</v>
      </c>
      <c r="E3329" s="15" t="s">
        <v>12614</v>
      </c>
      <c r="F3329" s="12" t="s">
        <v>8741</v>
      </c>
    </row>
    <row r="3330" spans="1:6" hidden="1" x14ac:dyDescent="0.3">
      <c r="A3330" t="s">
        <v>8472</v>
      </c>
      <c r="B3330" t="s">
        <v>8486</v>
      </c>
      <c r="C3330" t="s">
        <v>7424</v>
      </c>
      <c r="D3330" s="20" t="s">
        <v>7424</v>
      </c>
      <c r="E3330" s="15" t="s">
        <v>12614</v>
      </c>
      <c r="F3330" s="12" t="s">
        <v>8663</v>
      </c>
    </row>
    <row r="3331" spans="1:6" hidden="1" x14ac:dyDescent="0.3">
      <c r="A3331" t="s">
        <v>8472</v>
      </c>
      <c r="B3331" t="s">
        <v>8486</v>
      </c>
      <c r="C3331" t="s">
        <v>7426</v>
      </c>
      <c r="D3331" s="20" t="s">
        <v>7426</v>
      </c>
      <c r="E3331" s="15" t="s">
        <v>12614</v>
      </c>
      <c r="F3331" s="12" t="s">
        <v>8745</v>
      </c>
    </row>
    <row r="3332" spans="1:6" hidden="1" x14ac:dyDescent="0.3">
      <c r="A3332" t="s">
        <v>8472</v>
      </c>
      <c r="B3332" t="s">
        <v>8486</v>
      </c>
      <c r="C3332" t="s">
        <v>7428</v>
      </c>
      <c r="D3332" s="20" t="s">
        <v>7428</v>
      </c>
      <c r="E3332" s="15" t="s">
        <v>12615</v>
      </c>
      <c r="F3332" s="12" t="s">
        <v>8739</v>
      </c>
    </row>
    <row r="3333" spans="1:6" hidden="1" x14ac:dyDescent="0.3">
      <c r="A3333" t="s">
        <v>8472</v>
      </c>
      <c r="B3333" t="s">
        <v>8486</v>
      </c>
      <c r="C3333" t="s">
        <v>7430</v>
      </c>
      <c r="D3333" s="20" t="s">
        <v>7430</v>
      </c>
      <c r="E3333" s="15" t="s">
        <v>12615</v>
      </c>
      <c r="F3333" s="12" t="s">
        <v>8740</v>
      </c>
    </row>
    <row r="3334" spans="1:6" hidden="1" x14ac:dyDescent="0.3">
      <c r="A3334" t="s">
        <v>8472</v>
      </c>
      <c r="B3334" t="s">
        <v>8486</v>
      </c>
      <c r="C3334" t="s">
        <v>7432</v>
      </c>
      <c r="D3334" s="20" t="s">
        <v>7432</v>
      </c>
      <c r="E3334" s="15" t="s">
        <v>12615</v>
      </c>
      <c r="F3334" s="12" t="s">
        <v>8741</v>
      </c>
    </row>
    <row r="3335" spans="1:6" hidden="1" x14ac:dyDescent="0.3">
      <c r="A3335" t="s">
        <v>8472</v>
      </c>
      <c r="B3335" t="s">
        <v>8486</v>
      </c>
      <c r="C3335" t="s">
        <v>7434</v>
      </c>
      <c r="D3335" s="20" t="s">
        <v>7434</v>
      </c>
      <c r="E3335" s="15" t="s">
        <v>12616</v>
      </c>
      <c r="F3335" s="12" t="s">
        <v>8739</v>
      </c>
    </row>
    <row r="3336" spans="1:6" hidden="1" x14ac:dyDescent="0.3">
      <c r="A3336" t="s">
        <v>8472</v>
      </c>
      <c r="B3336" t="s">
        <v>8486</v>
      </c>
      <c r="C3336" t="s">
        <v>7436</v>
      </c>
      <c r="D3336" s="20" t="s">
        <v>7436</v>
      </c>
      <c r="E3336" s="15" t="s">
        <v>12616</v>
      </c>
      <c r="F3336" s="12" t="s">
        <v>8740</v>
      </c>
    </row>
    <row r="3337" spans="1:6" hidden="1" x14ac:dyDescent="0.3">
      <c r="A3337" t="s">
        <v>8472</v>
      </c>
      <c r="B3337" t="s">
        <v>8486</v>
      </c>
      <c r="C3337" t="s">
        <v>7438</v>
      </c>
      <c r="D3337" s="20" t="s">
        <v>7438</v>
      </c>
      <c r="E3337" s="15" t="s">
        <v>12616</v>
      </c>
      <c r="F3337" s="12" t="s">
        <v>8663</v>
      </c>
    </row>
    <row r="3338" spans="1:6" hidden="1" x14ac:dyDescent="0.3">
      <c r="A3338" t="s">
        <v>8472</v>
      </c>
      <c r="B3338" t="s">
        <v>8486</v>
      </c>
      <c r="C3338" t="s">
        <v>7440</v>
      </c>
      <c r="D3338" s="20" t="s">
        <v>7440</v>
      </c>
      <c r="E3338" s="15" t="s">
        <v>12617</v>
      </c>
      <c r="F3338" s="12" t="s">
        <v>8740</v>
      </c>
    </row>
    <row r="3339" spans="1:6" hidden="1" x14ac:dyDescent="0.3">
      <c r="A3339" t="s">
        <v>8472</v>
      </c>
      <c r="B3339" t="s">
        <v>8486</v>
      </c>
      <c r="C3339" t="s">
        <v>7442</v>
      </c>
      <c r="D3339" s="20" t="s">
        <v>7442</v>
      </c>
      <c r="E3339" s="15" t="s">
        <v>12617</v>
      </c>
      <c r="F3339" s="12" t="s">
        <v>8741</v>
      </c>
    </row>
    <row r="3340" spans="1:6" hidden="1" x14ac:dyDescent="0.3">
      <c r="A3340" t="s">
        <v>8472</v>
      </c>
      <c r="B3340" t="s">
        <v>8486</v>
      </c>
      <c r="C3340" t="s">
        <v>7444</v>
      </c>
      <c r="D3340" s="20" t="s">
        <v>7444</v>
      </c>
      <c r="E3340" s="15" t="s">
        <v>12618</v>
      </c>
      <c r="F3340" s="12" t="s">
        <v>8740</v>
      </c>
    </row>
    <row r="3341" spans="1:6" hidden="1" x14ac:dyDescent="0.3">
      <c r="A3341" t="s">
        <v>8472</v>
      </c>
      <c r="B3341" t="s">
        <v>8486</v>
      </c>
      <c r="C3341" t="s">
        <v>7446</v>
      </c>
      <c r="D3341" s="20" t="s">
        <v>7446</v>
      </c>
      <c r="E3341" s="15" t="s">
        <v>12619</v>
      </c>
      <c r="F3341" s="12" t="s">
        <v>8739</v>
      </c>
    </row>
    <row r="3342" spans="1:6" hidden="1" x14ac:dyDescent="0.3">
      <c r="A3342" t="s">
        <v>8472</v>
      </c>
      <c r="B3342" t="s">
        <v>8486</v>
      </c>
      <c r="C3342" t="s">
        <v>7448</v>
      </c>
      <c r="D3342" s="20" t="s">
        <v>7448</v>
      </c>
      <c r="E3342" s="15" t="s">
        <v>12619</v>
      </c>
      <c r="F3342" s="12" t="s">
        <v>8740</v>
      </c>
    </row>
    <row r="3343" spans="1:6" hidden="1" x14ac:dyDescent="0.3">
      <c r="A3343" t="s">
        <v>8472</v>
      </c>
      <c r="B3343" t="s">
        <v>8486</v>
      </c>
      <c r="C3343" t="s">
        <v>7450</v>
      </c>
      <c r="D3343" s="20" t="s">
        <v>7450</v>
      </c>
      <c r="E3343" s="15" t="s">
        <v>12619</v>
      </c>
      <c r="F3343" s="12" t="s">
        <v>8741</v>
      </c>
    </row>
    <row r="3344" spans="1:6" hidden="1" x14ac:dyDescent="0.3">
      <c r="A3344" t="s">
        <v>8472</v>
      </c>
      <c r="B3344" t="s">
        <v>8486</v>
      </c>
      <c r="C3344" t="s">
        <v>7452</v>
      </c>
      <c r="D3344" s="20" t="s">
        <v>7452</v>
      </c>
      <c r="E3344" s="15" t="s">
        <v>12619</v>
      </c>
      <c r="F3344" s="12" t="s">
        <v>8663</v>
      </c>
    </row>
    <row r="3345" spans="1:6" hidden="1" x14ac:dyDescent="0.3">
      <c r="A3345" t="s">
        <v>8472</v>
      </c>
      <c r="B3345" t="s">
        <v>8486</v>
      </c>
      <c r="C3345" t="s">
        <v>7454</v>
      </c>
      <c r="D3345" s="20" t="s">
        <v>7454</v>
      </c>
      <c r="E3345" s="15" t="s">
        <v>12620</v>
      </c>
      <c r="F3345" s="12" t="s">
        <v>8739</v>
      </c>
    </row>
    <row r="3346" spans="1:6" x14ac:dyDescent="0.3">
      <c r="A3346" t="s">
        <v>8491</v>
      </c>
      <c r="B3346" t="s">
        <v>8485</v>
      </c>
      <c r="C3346" t="s">
        <v>3688</v>
      </c>
      <c r="D3346" t="s">
        <v>13200</v>
      </c>
      <c r="E3346" t="s">
        <v>13201</v>
      </c>
      <c r="F3346" s="27" t="s">
        <v>8610</v>
      </c>
    </row>
    <row r="3347" spans="1:6" x14ac:dyDescent="0.3">
      <c r="A3347" t="s">
        <v>8491</v>
      </c>
      <c r="B3347" t="s">
        <v>8485</v>
      </c>
      <c r="C3347" t="s">
        <v>3690</v>
      </c>
      <c r="D3347" t="s">
        <v>13206</v>
      </c>
      <c r="E3347" t="s">
        <v>13202</v>
      </c>
      <c r="F3347" s="27" t="s">
        <v>10748</v>
      </c>
    </row>
    <row r="3348" spans="1:6" x14ac:dyDescent="0.3">
      <c r="A3348" t="s">
        <v>8491</v>
      </c>
      <c r="B3348" t="s">
        <v>8485</v>
      </c>
      <c r="C3348" t="s">
        <v>3692</v>
      </c>
      <c r="D3348" t="s">
        <v>13207</v>
      </c>
      <c r="E3348" t="s">
        <v>13203</v>
      </c>
      <c r="F3348" s="27" t="s">
        <v>8610</v>
      </c>
    </row>
    <row r="3349" spans="1:6" x14ac:dyDescent="0.3">
      <c r="A3349" t="s">
        <v>8491</v>
      </c>
      <c r="B3349" t="s">
        <v>8485</v>
      </c>
      <c r="C3349" t="s">
        <v>3694</v>
      </c>
      <c r="D3349" t="s">
        <v>13208</v>
      </c>
      <c r="E3349" t="s">
        <v>13204</v>
      </c>
      <c r="F3349" s="27" t="s">
        <v>8605</v>
      </c>
    </row>
    <row r="3350" spans="1:6" x14ac:dyDescent="0.3">
      <c r="A3350" t="s">
        <v>8491</v>
      </c>
      <c r="B3350" t="s">
        <v>8485</v>
      </c>
      <c r="C3350" t="s">
        <v>3696</v>
      </c>
      <c r="D3350" t="s">
        <v>13209</v>
      </c>
      <c r="E3350" t="s">
        <v>13205</v>
      </c>
      <c r="F3350" s="27" t="s">
        <v>8610</v>
      </c>
    </row>
    <row r="3351" spans="1:6" hidden="1" x14ac:dyDescent="0.3">
      <c r="A3351" t="s">
        <v>8491</v>
      </c>
      <c r="B3351" t="s">
        <v>8486</v>
      </c>
      <c r="C3351" t="s">
        <v>7457</v>
      </c>
      <c r="D3351" s="20" t="s">
        <v>9425</v>
      </c>
      <c r="E3351" s="15" t="s">
        <v>9425</v>
      </c>
      <c r="F3351" s="12"/>
    </row>
    <row r="3352" spans="1:6" hidden="1" x14ac:dyDescent="0.3">
      <c r="A3352" t="s">
        <v>8491</v>
      </c>
      <c r="B3352" t="s">
        <v>8486</v>
      </c>
      <c r="C3352" t="s">
        <v>7459</v>
      </c>
      <c r="D3352" s="20" t="s">
        <v>9425</v>
      </c>
      <c r="E3352" s="15" t="s">
        <v>9425</v>
      </c>
      <c r="F3352" s="12"/>
    </row>
    <row r="3353" spans="1:6" hidden="1" x14ac:dyDescent="0.3">
      <c r="A3353" t="s">
        <v>8491</v>
      </c>
      <c r="B3353" t="s">
        <v>8486</v>
      </c>
      <c r="C3353" t="s">
        <v>7461</v>
      </c>
      <c r="D3353" s="20" t="s">
        <v>9425</v>
      </c>
      <c r="E3353" s="15" t="s">
        <v>9425</v>
      </c>
      <c r="F3353" s="12"/>
    </row>
    <row r="3354" spans="1:6" hidden="1" x14ac:dyDescent="0.3">
      <c r="A3354" t="s">
        <v>8491</v>
      </c>
      <c r="B3354" t="s">
        <v>8486</v>
      </c>
      <c r="C3354" t="s">
        <v>7463</v>
      </c>
      <c r="D3354" s="20" t="s">
        <v>9425</v>
      </c>
      <c r="E3354" s="15" t="s">
        <v>9425</v>
      </c>
      <c r="F3354" s="12"/>
    </row>
    <row r="3355" spans="1:6" hidden="1" x14ac:dyDescent="0.3">
      <c r="A3355" t="s">
        <v>8491</v>
      </c>
      <c r="B3355" t="s">
        <v>8486</v>
      </c>
      <c r="C3355" t="s">
        <v>7465</v>
      </c>
      <c r="D3355" s="20" t="s">
        <v>9425</v>
      </c>
      <c r="E3355" s="15" t="s">
        <v>9425</v>
      </c>
      <c r="F3355" s="12"/>
    </row>
    <row r="3356" spans="1:6" hidden="1" x14ac:dyDescent="0.3">
      <c r="A3356" t="s">
        <v>8491</v>
      </c>
      <c r="B3356" t="s">
        <v>8486</v>
      </c>
      <c r="C3356" t="s">
        <v>7467</v>
      </c>
      <c r="D3356" s="20" t="s">
        <v>9425</v>
      </c>
      <c r="E3356" s="15" t="s">
        <v>9425</v>
      </c>
      <c r="F3356" s="12"/>
    </row>
    <row r="3357" spans="1:6" hidden="1" x14ac:dyDescent="0.3">
      <c r="A3357" t="s">
        <v>8491</v>
      </c>
      <c r="B3357" t="s">
        <v>8486</v>
      </c>
      <c r="C3357" t="s">
        <v>7469</v>
      </c>
      <c r="D3357" s="20" t="s">
        <v>9425</v>
      </c>
      <c r="E3357" s="15" t="s">
        <v>9425</v>
      </c>
      <c r="F3357" s="12"/>
    </row>
    <row r="3358" spans="1:6" hidden="1" x14ac:dyDescent="0.3">
      <c r="A3358" t="s">
        <v>8491</v>
      </c>
      <c r="B3358" t="s">
        <v>8486</v>
      </c>
      <c r="C3358" t="s">
        <v>7471</v>
      </c>
      <c r="D3358" s="20" t="s">
        <v>9425</v>
      </c>
      <c r="E3358" s="15" t="s">
        <v>9425</v>
      </c>
      <c r="F3358" s="12"/>
    </row>
    <row r="3359" spans="1:6" hidden="1" x14ac:dyDescent="0.3">
      <c r="A3359" t="s">
        <v>8491</v>
      </c>
      <c r="B3359" t="s">
        <v>8486</v>
      </c>
      <c r="C3359" t="s">
        <v>7473</v>
      </c>
      <c r="D3359" s="20" t="s">
        <v>9425</v>
      </c>
      <c r="E3359" s="15" t="s">
        <v>9425</v>
      </c>
      <c r="F3359" s="12"/>
    </row>
    <row r="3360" spans="1:6" hidden="1" x14ac:dyDescent="0.3">
      <c r="A3360" t="s">
        <v>8491</v>
      </c>
      <c r="B3360" t="s">
        <v>8486</v>
      </c>
      <c r="C3360" t="s">
        <v>7475</v>
      </c>
      <c r="D3360" s="20" t="s">
        <v>9425</v>
      </c>
      <c r="E3360" s="15" t="s">
        <v>9425</v>
      </c>
      <c r="F3360" s="12"/>
    </row>
    <row r="3361" spans="1:6" hidden="1" x14ac:dyDescent="0.3">
      <c r="A3361" t="s">
        <v>8491</v>
      </c>
      <c r="B3361" t="s">
        <v>8486</v>
      </c>
      <c r="C3361" t="s">
        <v>7477</v>
      </c>
      <c r="D3361" s="20" t="s">
        <v>9425</v>
      </c>
      <c r="E3361" s="15" t="s">
        <v>9425</v>
      </c>
      <c r="F3361" s="12"/>
    </row>
    <row r="3362" spans="1:6" hidden="1" x14ac:dyDescent="0.3">
      <c r="A3362" t="s">
        <v>8491</v>
      </c>
      <c r="B3362" t="s">
        <v>8486</v>
      </c>
      <c r="C3362" t="s">
        <v>7479</v>
      </c>
      <c r="D3362" s="20" t="s">
        <v>9425</v>
      </c>
      <c r="E3362" s="15" t="s">
        <v>9425</v>
      </c>
      <c r="F3362" s="12"/>
    </row>
    <row r="3363" spans="1:6" hidden="1" x14ac:dyDescent="0.3">
      <c r="A3363" t="s">
        <v>8491</v>
      </c>
      <c r="B3363" t="s">
        <v>8486</v>
      </c>
      <c r="C3363" t="s">
        <v>7481</v>
      </c>
      <c r="D3363" s="20" t="s">
        <v>9425</v>
      </c>
      <c r="E3363" s="15" t="s">
        <v>9425</v>
      </c>
      <c r="F3363" s="12"/>
    </row>
    <row r="3364" spans="1:6" hidden="1" x14ac:dyDescent="0.3">
      <c r="A3364" t="s">
        <v>8491</v>
      </c>
      <c r="B3364" t="s">
        <v>8486</v>
      </c>
      <c r="C3364" t="s">
        <v>7483</v>
      </c>
      <c r="D3364" s="20" t="s">
        <v>9425</v>
      </c>
      <c r="E3364" s="15" t="s">
        <v>9425</v>
      </c>
      <c r="F3364" s="12"/>
    </row>
    <row r="3365" spans="1:6" hidden="1" x14ac:dyDescent="0.3">
      <c r="A3365" t="s">
        <v>8491</v>
      </c>
      <c r="B3365" t="s">
        <v>8486</v>
      </c>
      <c r="C3365" t="s">
        <v>7485</v>
      </c>
      <c r="D3365" s="20" t="s">
        <v>9425</v>
      </c>
      <c r="E3365" s="15" t="s">
        <v>9425</v>
      </c>
      <c r="F3365" s="12"/>
    </row>
    <row r="3366" spans="1:6" hidden="1" x14ac:dyDescent="0.3">
      <c r="A3366" t="s">
        <v>8491</v>
      </c>
      <c r="B3366" t="s">
        <v>8486</v>
      </c>
      <c r="C3366" t="s">
        <v>7487</v>
      </c>
      <c r="D3366" s="20" t="s">
        <v>9425</v>
      </c>
      <c r="E3366" s="15" t="s">
        <v>9425</v>
      </c>
      <c r="F3366" s="12"/>
    </row>
    <row r="3367" spans="1:6" x14ac:dyDescent="0.3">
      <c r="A3367" t="s">
        <v>8473</v>
      </c>
      <c r="B3367" t="s">
        <v>8485</v>
      </c>
      <c r="C3367" t="s">
        <v>13640</v>
      </c>
      <c r="D3367" t="str">
        <f>C3367</f>
        <v>MB The Actor I P MB Z25</v>
      </c>
      <c r="E3367"/>
    </row>
    <row r="3368" spans="1:6" x14ac:dyDescent="0.3">
      <c r="A3368" t="s">
        <v>8473</v>
      </c>
      <c r="B3368" t="s">
        <v>8485</v>
      </c>
      <c r="C3368" t="s">
        <v>13641</v>
      </c>
      <c r="D3368" t="str">
        <f t="shared" ref="D3368:E3431" si="47">C3368</f>
        <v>MB The Artist III G HBX Z25</v>
      </c>
      <c r="E3368" t="s">
        <v>13764</v>
      </c>
    </row>
    <row r="3369" spans="1:6" x14ac:dyDescent="0.3">
      <c r="A3369" t="s">
        <v>8473</v>
      </c>
      <c r="B3369" t="s">
        <v>8485</v>
      </c>
      <c r="C3369" t="s">
        <v>13642</v>
      </c>
      <c r="D3369" t="str">
        <f t="shared" si="47"/>
        <v>MB The Artist III G HBY Z25</v>
      </c>
      <c r="E3369" s="15" t="s">
        <v>9425</v>
      </c>
    </row>
    <row r="3370" spans="1:6" x14ac:dyDescent="0.3">
      <c r="A3370" t="s">
        <v>8473</v>
      </c>
      <c r="B3370" t="s">
        <v>8485</v>
      </c>
      <c r="C3370" t="s">
        <v>13643</v>
      </c>
      <c r="D3370" t="str">
        <f t="shared" si="47"/>
        <v>MB The Artist III G HCE Z25</v>
      </c>
      <c r="E3370" s="15" t="s">
        <v>9425</v>
      </c>
    </row>
    <row r="3371" spans="1:6" x14ac:dyDescent="0.3">
      <c r="A3371" t="s">
        <v>8473</v>
      </c>
      <c r="B3371" t="s">
        <v>8485</v>
      </c>
      <c r="C3371" t="s">
        <v>13644</v>
      </c>
      <c r="D3371" t="str">
        <f t="shared" si="47"/>
        <v>MB The Artist III G WA Z25</v>
      </c>
      <c r="E3371" s="15" t="s">
        <v>9425</v>
      </c>
    </row>
    <row r="3372" spans="1:6" x14ac:dyDescent="0.3">
      <c r="A3372" t="s">
        <v>8473</v>
      </c>
      <c r="B3372" t="s">
        <v>8485</v>
      </c>
      <c r="C3372" t="s">
        <v>13645</v>
      </c>
      <c r="D3372" t="str">
        <f t="shared" si="47"/>
        <v>MB The Artist III G WAN Z25</v>
      </c>
      <c r="E3372" s="15" t="s">
        <v>9425</v>
      </c>
    </row>
    <row r="3373" spans="1:6" x14ac:dyDescent="0.3">
      <c r="A3373" t="s">
        <v>8473</v>
      </c>
      <c r="B3373" t="s">
        <v>8485</v>
      </c>
      <c r="C3373" t="s">
        <v>13646</v>
      </c>
      <c r="D3373" t="str">
        <f t="shared" si="47"/>
        <v>MB The Artist III G WBV Z25</v>
      </c>
      <c r="E3373" s="15" t="s">
        <v>9425</v>
      </c>
    </row>
    <row r="3374" spans="1:6" x14ac:dyDescent="0.3">
      <c r="A3374" t="s">
        <v>8473</v>
      </c>
      <c r="B3374" t="s">
        <v>8485</v>
      </c>
      <c r="C3374" t="s">
        <v>13647</v>
      </c>
      <c r="D3374" t="str">
        <f t="shared" si="47"/>
        <v>MB The Artist III G WCH Z25</v>
      </c>
      <c r="E3374" s="15" t="s">
        <v>9425</v>
      </c>
    </row>
    <row r="3375" spans="1:6" x14ac:dyDescent="0.3">
      <c r="A3375" t="s">
        <v>8473</v>
      </c>
      <c r="B3375" t="s">
        <v>8485</v>
      </c>
      <c r="C3375" t="s">
        <v>13648</v>
      </c>
      <c r="D3375" t="str">
        <f t="shared" si="47"/>
        <v>MB The Artist III G WCJ Z25</v>
      </c>
      <c r="E3375" s="15" t="s">
        <v>9425</v>
      </c>
    </row>
    <row r="3376" spans="1:6" x14ac:dyDescent="0.3">
      <c r="A3376" t="s">
        <v>8473</v>
      </c>
      <c r="B3376" t="s">
        <v>8485</v>
      </c>
      <c r="C3376" t="s">
        <v>13649</v>
      </c>
      <c r="D3376" t="str">
        <f t="shared" si="47"/>
        <v>MB The Artist III G WDD Z25</v>
      </c>
      <c r="E3376" s="15" t="s">
        <v>9425</v>
      </c>
    </row>
    <row r="3377" spans="1:5" x14ac:dyDescent="0.3">
      <c r="A3377" t="s">
        <v>8473</v>
      </c>
      <c r="B3377" t="s">
        <v>8485</v>
      </c>
      <c r="C3377" t="s">
        <v>13650</v>
      </c>
      <c r="D3377" t="str">
        <f t="shared" si="47"/>
        <v>MB The Artist III G WP Z25</v>
      </c>
      <c r="E3377" s="15" t="s">
        <v>9425</v>
      </c>
    </row>
    <row r="3378" spans="1:5" x14ac:dyDescent="0.3">
      <c r="A3378" t="s">
        <v>8473</v>
      </c>
      <c r="B3378" t="s">
        <v>8485</v>
      </c>
      <c r="C3378" t="s">
        <v>13651</v>
      </c>
      <c r="D3378" t="str">
        <f t="shared" si="47"/>
        <v>MB The Artist III P HB Z25</v>
      </c>
      <c r="E3378" s="15" t="s">
        <v>9425</v>
      </c>
    </row>
    <row r="3379" spans="1:5" x14ac:dyDescent="0.3">
      <c r="A3379" t="s">
        <v>8473</v>
      </c>
      <c r="B3379" t="s">
        <v>8485</v>
      </c>
      <c r="C3379" t="s">
        <v>13652</v>
      </c>
      <c r="D3379" t="str">
        <f t="shared" si="47"/>
        <v>MB The Artist III P HBZ Z25</v>
      </c>
      <c r="E3379" s="15" t="s">
        <v>9425</v>
      </c>
    </row>
    <row r="3380" spans="1:5" x14ac:dyDescent="0.3">
      <c r="A3380" t="s">
        <v>8473</v>
      </c>
      <c r="B3380" t="s">
        <v>8485</v>
      </c>
      <c r="C3380" t="s">
        <v>13653</v>
      </c>
      <c r="D3380" t="str">
        <f t="shared" si="47"/>
        <v>MB The Artist III P HCA Z25</v>
      </c>
      <c r="E3380" s="15" t="s">
        <v>9425</v>
      </c>
    </row>
    <row r="3381" spans="1:5" x14ac:dyDescent="0.3">
      <c r="A3381" t="s">
        <v>8473</v>
      </c>
      <c r="B3381" t="s">
        <v>8485</v>
      </c>
      <c r="C3381" t="s">
        <v>13654</v>
      </c>
      <c r="D3381" t="str">
        <f t="shared" si="47"/>
        <v>MB The Artist III P WAR Z25</v>
      </c>
      <c r="E3381" s="15" t="s">
        <v>9425</v>
      </c>
    </row>
    <row r="3382" spans="1:5" x14ac:dyDescent="0.3">
      <c r="A3382" t="s">
        <v>8473</v>
      </c>
      <c r="B3382" t="s">
        <v>8485</v>
      </c>
      <c r="C3382" t="s">
        <v>13655</v>
      </c>
      <c r="D3382" t="str">
        <f t="shared" si="47"/>
        <v>MB The Artist III P WAS Z25</v>
      </c>
      <c r="E3382" s="15" t="s">
        <v>9425</v>
      </c>
    </row>
    <row r="3383" spans="1:5" x14ac:dyDescent="0.3">
      <c r="A3383" t="s">
        <v>8473</v>
      </c>
      <c r="B3383" t="s">
        <v>8485</v>
      </c>
      <c r="C3383" t="s">
        <v>13656</v>
      </c>
      <c r="D3383" t="str">
        <f t="shared" si="47"/>
        <v>MB The Artist III P WB Z25</v>
      </c>
      <c r="E3383" s="15" t="s">
        <v>9425</v>
      </c>
    </row>
    <row r="3384" spans="1:5" x14ac:dyDescent="0.3">
      <c r="A3384" t="s">
        <v>8473</v>
      </c>
      <c r="B3384" t="s">
        <v>8485</v>
      </c>
      <c r="C3384" t="s">
        <v>13657</v>
      </c>
      <c r="D3384" t="str">
        <f t="shared" si="47"/>
        <v>MB The Artist III P WCK Z25</v>
      </c>
      <c r="E3384" s="15" t="s">
        <v>9425</v>
      </c>
    </row>
    <row r="3385" spans="1:5" x14ac:dyDescent="0.3">
      <c r="A3385" t="s">
        <v>8473</v>
      </c>
      <c r="B3385" t="s">
        <v>8485</v>
      </c>
      <c r="C3385" t="s">
        <v>13658</v>
      </c>
      <c r="D3385" t="str">
        <f t="shared" si="47"/>
        <v>MB The Artist III P WCV Z25</v>
      </c>
      <c r="E3385" s="15" t="s">
        <v>9425</v>
      </c>
    </row>
    <row r="3386" spans="1:5" x14ac:dyDescent="0.3">
      <c r="A3386" t="s">
        <v>8473</v>
      </c>
      <c r="B3386" t="s">
        <v>8485</v>
      </c>
      <c r="C3386" t="s">
        <v>13659</v>
      </c>
      <c r="D3386" t="str">
        <f t="shared" si="47"/>
        <v>MB The Artist III P WCW Z25</v>
      </c>
      <c r="E3386" s="15" t="s">
        <v>9425</v>
      </c>
    </row>
    <row r="3387" spans="1:5" x14ac:dyDescent="0.3">
      <c r="A3387" t="s">
        <v>8473</v>
      </c>
      <c r="B3387" t="s">
        <v>8485</v>
      </c>
      <c r="C3387" t="s">
        <v>13660</v>
      </c>
      <c r="D3387" t="str">
        <f t="shared" si="47"/>
        <v>MB The Artist III P WS Z25</v>
      </c>
      <c r="E3387" s="15" t="s">
        <v>9425</v>
      </c>
    </row>
    <row r="3388" spans="1:5" x14ac:dyDescent="0.3">
      <c r="A3388" t="s">
        <v>8473</v>
      </c>
      <c r="B3388" t="s">
        <v>8485</v>
      </c>
      <c r="C3388" t="s">
        <v>13661</v>
      </c>
      <c r="D3388" t="str">
        <f t="shared" si="47"/>
        <v>MB The Artist III P WW Z25</v>
      </c>
      <c r="E3388" s="15" t="s">
        <v>9425</v>
      </c>
    </row>
    <row r="3389" spans="1:5" x14ac:dyDescent="0.3">
      <c r="A3389" t="s">
        <v>8473</v>
      </c>
      <c r="B3389" t="s">
        <v>8485</v>
      </c>
      <c r="C3389" t="s">
        <v>13662</v>
      </c>
      <c r="D3389" t="str">
        <f t="shared" si="47"/>
        <v>MB The Artist III RG WCG Z25</v>
      </c>
      <c r="E3389" s="15" t="s">
        <v>9425</v>
      </c>
    </row>
    <row r="3390" spans="1:5" x14ac:dyDescent="0.3">
      <c r="A3390" t="s">
        <v>8473</v>
      </c>
      <c r="B3390" t="s">
        <v>8485</v>
      </c>
      <c r="C3390" t="s">
        <v>13663</v>
      </c>
      <c r="D3390" t="str">
        <f t="shared" si="47"/>
        <v>MB The Artist III RG WZ Z25</v>
      </c>
      <c r="E3390" s="15" t="s">
        <v>9425</v>
      </c>
    </row>
    <row r="3391" spans="1:5" x14ac:dyDescent="0.3">
      <c r="A3391" t="s">
        <v>8473</v>
      </c>
      <c r="B3391" t="s">
        <v>8485</v>
      </c>
      <c r="C3391" t="s">
        <v>13664</v>
      </c>
      <c r="D3391" t="str">
        <f t="shared" si="47"/>
        <v>MB The Artist IX G HA Z25</v>
      </c>
      <c r="E3391" s="15" t="s">
        <v>9425</v>
      </c>
    </row>
    <row r="3392" spans="1:5" x14ac:dyDescent="0.3">
      <c r="A3392" t="s">
        <v>8473</v>
      </c>
      <c r="B3392" t="s">
        <v>8485</v>
      </c>
      <c r="C3392" t="s">
        <v>13665</v>
      </c>
      <c r="D3392" t="str">
        <f t="shared" si="47"/>
        <v>MB The Artist IX P AAP Z25</v>
      </c>
      <c r="E3392" s="15" t="s">
        <v>9425</v>
      </c>
    </row>
    <row r="3393" spans="1:5" x14ac:dyDescent="0.3">
      <c r="A3393" t="s">
        <v>8473</v>
      </c>
      <c r="B3393" t="s">
        <v>8485</v>
      </c>
      <c r="C3393" t="s">
        <v>13666</v>
      </c>
      <c r="D3393" t="str">
        <f t="shared" si="47"/>
        <v>MB The Artist IX P AAS Z25</v>
      </c>
      <c r="E3393" s="15" t="s">
        <v>9425</v>
      </c>
    </row>
    <row r="3394" spans="1:5" x14ac:dyDescent="0.3">
      <c r="A3394" t="s">
        <v>8473</v>
      </c>
      <c r="B3394" t="s">
        <v>8485</v>
      </c>
      <c r="C3394" t="s">
        <v>13667</v>
      </c>
      <c r="D3394" t="str">
        <f t="shared" si="47"/>
        <v>MB The Artist IX P AB Z25</v>
      </c>
      <c r="E3394" s="15" t="s">
        <v>9425</v>
      </c>
    </row>
    <row r="3395" spans="1:5" x14ac:dyDescent="0.3">
      <c r="A3395" t="s">
        <v>8473</v>
      </c>
      <c r="B3395" t="s">
        <v>8485</v>
      </c>
      <c r="C3395" t="s">
        <v>13668</v>
      </c>
      <c r="D3395" t="str">
        <f t="shared" si="47"/>
        <v>MB The Artist IX RG AB Z25</v>
      </c>
      <c r="E3395" s="15" t="s">
        <v>9425</v>
      </c>
    </row>
    <row r="3396" spans="1:5" x14ac:dyDescent="0.3">
      <c r="A3396" t="s">
        <v>8473</v>
      </c>
      <c r="B3396" t="s">
        <v>8485</v>
      </c>
      <c r="C3396" t="s">
        <v>13669</v>
      </c>
      <c r="D3396" t="str">
        <f t="shared" si="47"/>
        <v>MB The Artist XIII G HAO Z25</v>
      </c>
      <c r="E3396" s="15" t="s">
        <v>9425</v>
      </c>
    </row>
    <row r="3397" spans="1:5" x14ac:dyDescent="0.3">
      <c r="A3397" t="s">
        <v>8473</v>
      </c>
      <c r="B3397" t="s">
        <v>8485</v>
      </c>
      <c r="C3397" t="s">
        <v>13670</v>
      </c>
      <c r="D3397" t="str">
        <f t="shared" si="47"/>
        <v>MB The Artist XIII G WZ Z25</v>
      </c>
      <c r="E3397" s="15" t="s">
        <v>9425</v>
      </c>
    </row>
    <row r="3398" spans="1:5" x14ac:dyDescent="0.3">
      <c r="A3398" t="s">
        <v>8473</v>
      </c>
      <c r="B3398" t="s">
        <v>8485</v>
      </c>
      <c r="C3398" t="s">
        <v>13671</v>
      </c>
      <c r="D3398" t="str">
        <f t="shared" si="47"/>
        <v>MB The Artist XIII P HB Z25</v>
      </c>
      <c r="E3398" s="15" t="s">
        <v>9425</v>
      </c>
    </row>
    <row r="3399" spans="1:5" x14ac:dyDescent="0.3">
      <c r="A3399" t="s">
        <v>8473</v>
      </c>
      <c r="B3399" t="s">
        <v>8485</v>
      </c>
      <c r="C3399" t="s">
        <v>13672</v>
      </c>
      <c r="D3399" t="str">
        <f t="shared" si="47"/>
        <v>MB The Atitude I MG/BM WCH Z25</v>
      </c>
      <c r="E3399" s="15" t="s">
        <v>9425</v>
      </c>
    </row>
    <row r="3400" spans="1:5" x14ac:dyDescent="0.3">
      <c r="A3400" t="s">
        <v>8473</v>
      </c>
      <c r="B3400" t="s">
        <v>8485</v>
      </c>
      <c r="C3400" t="s">
        <v>13673</v>
      </c>
      <c r="D3400" t="str">
        <f t="shared" si="47"/>
        <v>MB The Atitude II  MG/BM WI Z25</v>
      </c>
      <c r="E3400" s="15" t="s">
        <v>9425</v>
      </c>
    </row>
    <row r="3401" spans="1:5" x14ac:dyDescent="0.3">
      <c r="A3401" t="s">
        <v>8473</v>
      </c>
      <c r="B3401" t="s">
        <v>8485</v>
      </c>
      <c r="C3401" t="s">
        <v>13674</v>
      </c>
      <c r="D3401" t="str">
        <f t="shared" si="47"/>
        <v>MB The Attitude I PA/BLM AAS Z25</v>
      </c>
      <c r="E3401" s="15" t="s">
        <v>9425</v>
      </c>
    </row>
    <row r="3402" spans="1:5" x14ac:dyDescent="0.3">
      <c r="A3402" t="s">
        <v>8473</v>
      </c>
      <c r="B3402" t="s">
        <v>8485</v>
      </c>
      <c r="C3402" t="s">
        <v>13675</v>
      </c>
      <c r="D3402" t="str">
        <f t="shared" si="47"/>
        <v>MB The Attitude I PA/BLM HCD Z25</v>
      </c>
      <c r="E3402" s="15" t="s">
        <v>9425</v>
      </c>
    </row>
    <row r="3403" spans="1:5" x14ac:dyDescent="0.3">
      <c r="A3403" t="s">
        <v>8473</v>
      </c>
      <c r="B3403" t="s">
        <v>8485</v>
      </c>
      <c r="C3403" t="s">
        <v>13676</v>
      </c>
      <c r="D3403" t="str">
        <f t="shared" si="47"/>
        <v>MB The Attitude I PA/BM WAL Z25</v>
      </c>
      <c r="E3403" s="15" t="s">
        <v>9425</v>
      </c>
    </row>
    <row r="3404" spans="1:5" x14ac:dyDescent="0.3">
      <c r="A3404" t="s">
        <v>8473</v>
      </c>
      <c r="B3404" t="s">
        <v>8485</v>
      </c>
      <c r="C3404" t="s">
        <v>13677</v>
      </c>
      <c r="D3404" t="str">
        <f t="shared" si="47"/>
        <v>MB The Boulevard CHG AT Z25</v>
      </c>
      <c r="E3404" s="15" t="s">
        <v>9425</v>
      </c>
    </row>
    <row r="3405" spans="1:5" x14ac:dyDescent="0.3">
      <c r="A3405" t="s">
        <v>8473</v>
      </c>
      <c r="B3405" t="s">
        <v>8485</v>
      </c>
      <c r="C3405" t="s">
        <v>13678</v>
      </c>
      <c r="D3405" t="str">
        <f t="shared" si="47"/>
        <v>MB The Boulevard R ABM Z25</v>
      </c>
      <c r="E3405" s="15" t="s">
        <v>9425</v>
      </c>
    </row>
    <row r="3406" spans="1:5" x14ac:dyDescent="0.3">
      <c r="A3406" t="s">
        <v>8473</v>
      </c>
      <c r="B3406" t="s">
        <v>8485</v>
      </c>
      <c r="C3406" t="s">
        <v>13679</v>
      </c>
      <c r="D3406" t="str">
        <f t="shared" si="47"/>
        <v>MB The Brave II R HF Z26</v>
      </c>
      <c r="E3406" s="15" t="s">
        <v>9425</v>
      </c>
    </row>
    <row r="3407" spans="1:5" x14ac:dyDescent="0.3">
      <c r="A3407" t="s">
        <v>8473</v>
      </c>
      <c r="B3407" t="s">
        <v>8485</v>
      </c>
      <c r="C3407" t="s">
        <v>13680</v>
      </c>
      <c r="D3407" t="str">
        <f t="shared" si="47"/>
        <v>MB The Conquest I RH AB Z65</v>
      </c>
      <c r="E3407" s="15" t="s">
        <v>9425</v>
      </c>
    </row>
    <row r="3408" spans="1:5" x14ac:dyDescent="0.3">
      <c r="A3408" t="s">
        <v>8473</v>
      </c>
      <c r="B3408" t="s">
        <v>8485</v>
      </c>
      <c r="C3408" t="s">
        <v>13681</v>
      </c>
      <c r="D3408" t="str">
        <f t="shared" si="47"/>
        <v>MB The Consultant I PA HB HB Z26</v>
      </c>
      <c r="E3408" s="15" t="s">
        <v>9425</v>
      </c>
    </row>
    <row r="3409" spans="1:5" x14ac:dyDescent="0.3">
      <c r="A3409" t="s">
        <v>8473</v>
      </c>
      <c r="B3409" t="s">
        <v>8485</v>
      </c>
      <c r="C3409" t="s">
        <v>13682</v>
      </c>
      <c r="D3409" t="str">
        <f t="shared" si="47"/>
        <v>MB The Dean I MG AB Z25</v>
      </c>
      <c r="E3409" s="15" t="s">
        <v>9425</v>
      </c>
    </row>
    <row r="3410" spans="1:5" x14ac:dyDescent="0.3">
      <c r="A3410" t="s">
        <v>8473</v>
      </c>
      <c r="B3410" t="s">
        <v>8485</v>
      </c>
      <c r="C3410" t="s">
        <v>13683</v>
      </c>
      <c r="D3410" t="str">
        <f t="shared" si="47"/>
        <v>MB The Dean I MG HAW Z25</v>
      </c>
      <c r="E3410" s="15" t="s">
        <v>9425</v>
      </c>
    </row>
    <row r="3411" spans="1:5" x14ac:dyDescent="0.3">
      <c r="A3411" t="s">
        <v>8473</v>
      </c>
      <c r="B3411" t="s">
        <v>8485</v>
      </c>
      <c r="C3411" t="s">
        <v>13684</v>
      </c>
      <c r="D3411" t="str">
        <f t="shared" si="47"/>
        <v>MB The Dean I PA AB Z25</v>
      </c>
      <c r="E3411" s="15" t="s">
        <v>9425</v>
      </c>
    </row>
    <row r="3412" spans="1:5" x14ac:dyDescent="0.3">
      <c r="A3412" t="s">
        <v>8473</v>
      </c>
      <c r="B3412" t="s">
        <v>8485</v>
      </c>
      <c r="C3412" t="s">
        <v>13685</v>
      </c>
      <c r="D3412" t="str">
        <f t="shared" si="47"/>
        <v>MB The Director I G HDM Z25</v>
      </c>
      <c r="E3412" s="15" t="s">
        <v>9425</v>
      </c>
    </row>
    <row r="3413" spans="1:5" x14ac:dyDescent="0.3">
      <c r="A3413" t="s">
        <v>8473</v>
      </c>
      <c r="B3413" t="s">
        <v>8485</v>
      </c>
      <c r="C3413" t="s">
        <v>13686</v>
      </c>
      <c r="D3413" t="str">
        <f t="shared" si="47"/>
        <v>MB The Emperor II G WA Z25</v>
      </c>
      <c r="E3413" s="15" t="s">
        <v>9425</v>
      </c>
    </row>
    <row r="3414" spans="1:5" x14ac:dyDescent="0.3">
      <c r="A3414" t="s">
        <v>8473</v>
      </c>
      <c r="B3414" t="s">
        <v>8485</v>
      </c>
      <c r="C3414" t="s">
        <v>13687</v>
      </c>
      <c r="D3414" t="str">
        <f t="shared" si="47"/>
        <v>MB The Emperor III G WA Z25</v>
      </c>
      <c r="E3414" s="15" t="s">
        <v>9425</v>
      </c>
    </row>
    <row r="3415" spans="1:5" x14ac:dyDescent="0.3">
      <c r="A3415" t="s">
        <v>8473</v>
      </c>
      <c r="B3415" t="s">
        <v>8485</v>
      </c>
      <c r="C3415" t="s">
        <v>13688</v>
      </c>
      <c r="D3415" t="str">
        <f t="shared" si="47"/>
        <v>MB The Excellence I P WAK Z25</v>
      </c>
      <c r="E3415" s="15" t="s">
        <v>9425</v>
      </c>
    </row>
    <row r="3416" spans="1:5" x14ac:dyDescent="0.3">
      <c r="A3416" t="s">
        <v>8473</v>
      </c>
      <c r="B3416" t="s">
        <v>8485</v>
      </c>
      <c r="C3416" t="s">
        <v>13689</v>
      </c>
      <c r="D3416" t="str">
        <f t="shared" si="47"/>
        <v xml:space="preserve">MB The Expert II BG AB Z26 </v>
      </c>
      <c r="E3416" s="15" t="s">
        <v>9425</v>
      </c>
    </row>
    <row r="3417" spans="1:5" x14ac:dyDescent="0.3">
      <c r="A3417" t="s">
        <v>8473</v>
      </c>
      <c r="B3417" t="s">
        <v>8485</v>
      </c>
      <c r="C3417" t="s">
        <v>13690</v>
      </c>
      <c r="D3417" t="str">
        <f t="shared" si="47"/>
        <v>MB The Expert II CHG AAT Z26</v>
      </c>
      <c r="E3417" s="15" t="s">
        <v>9425</v>
      </c>
    </row>
    <row r="3418" spans="1:5" x14ac:dyDescent="0.3">
      <c r="A3418" t="s">
        <v>8473</v>
      </c>
      <c r="B3418" t="s">
        <v>8485</v>
      </c>
      <c r="C3418" t="s">
        <v>13691</v>
      </c>
      <c r="D3418" t="str">
        <f t="shared" si="47"/>
        <v>MB The Expert II CHG ABE Z26</v>
      </c>
      <c r="E3418" s="15" t="s">
        <v>9425</v>
      </c>
    </row>
    <row r="3419" spans="1:5" x14ac:dyDescent="0.3">
      <c r="A3419" t="s">
        <v>8473</v>
      </c>
      <c r="B3419" t="s">
        <v>8485</v>
      </c>
      <c r="C3419" t="s">
        <v>13692</v>
      </c>
      <c r="D3419" t="str">
        <f t="shared" si="47"/>
        <v>MB The Expert II CHG HG Z26</v>
      </c>
      <c r="E3419" s="15" t="s">
        <v>9425</v>
      </c>
    </row>
    <row r="3420" spans="1:5" x14ac:dyDescent="0.3">
      <c r="A3420" t="s">
        <v>8473</v>
      </c>
      <c r="B3420" t="s">
        <v>8485</v>
      </c>
      <c r="C3420" t="s">
        <v>13693</v>
      </c>
      <c r="D3420" t="str">
        <f t="shared" si="47"/>
        <v>MB The Expert II P HAA Z26</v>
      </c>
      <c r="E3420" s="15" t="s">
        <v>9425</v>
      </c>
    </row>
    <row r="3421" spans="1:5" x14ac:dyDescent="0.3">
      <c r="A3421" t="s">
        <v>8473</v>
      </c>
      <c r="B3421" t="s">
        <v>8485</v>
      </c>
      <c r="C3421" t="s">
        <v>13694</v>
      </c>
      <c r="D3421" t="str">
        <f t="shared" si="47"/>
        <v>MB The Expert II P HK Z26</v>
      </c>
      <c r="E3421" s="15" t="s">
        <v>9425</v>
      </c>
    </row>
    <row r="3422" spans="1:5" x14ac:dyDescent="0.3">
      <c r="A3422" t="s">
        <v>8473</v>
      </c>
      <c r="B3422" t="s">
        <v>8485</v>
      </c>
      <c r="C3422" t="s">
        <v>13695</v>
      </c>
      <c r="D3422" t="str">
        <f t="shared" si="47"/>
        <v>MB The Expert III CHG AAT Z26</v>
      </c>
      <c r="E3422" s="15" t="s">
        <v>9425</v>
      </c>
    </row>
    <row r="3423" spans="1:5" x14ac:dyDescent="0.3">
      <c r="A3423" t="s">
        <v>8473</v>
      </c>
      <c r="B3423" t="s">
        <v>8485</v>
      </c>
      <c r="C3423" t="s">
        <v>13696</v>
      </c>
      <c r="D3423" t="str">
        <f t="shared" si="47"/>
        <v>MB The Expert III P AA Z26</v>
      </c>
      <c r="E3423" s="15" t="s">
        <v>9425</v>
      </c>
    </row>
    <row r="3424" spans="1:5" x14ac:dyDescent="0.3">
      <c r="A3424" t="s">
        <v>8473</v>
      </c>
      <c r="B3424" t="s">
        <v>8485</v>
      </c>
      <c r="C3424" t="s">
        <v>13697</v>
      </c>
      <c r="D3424" t="str">
        <f t="shared" si="47"/>
        <v>MB The Expert IV CHG ABE Z26</v>
      </c>
      <c r="E3424" s="15" t="s">
        <v>9425</v>
      </c>
    </row>
    <row r="3425" spans="1:5" x14ac:dyDescent="0.3">
      <c r="A3425" t="s">
        <v>8473</v>
      </c>
      <c r="B3425" t="s">
        <v>8485</v>
      </c>
      <c r="C3425" t="s">
        <v>13698</v>
      </c>
      <c r="D3425" t="str">
        <f t="shared" si="47"/>
        <v>MB The Expert IV G AA Z26</v>
      </c>
      <c r="E3425" s="15" t="s">
        <v>9425</v>
      </c>
    </row>
    <row r="3426" spans="1:5" x14ac:dyDescent="0.3">
      <c r="A3426" t="s">
        <v>8473</v>
      </c>
      <c r="B3426" t="s">
        <v>8485</v>
      </c>
      <c r="C3426" t="s">
        <v>13699</v>
      </c>
      <c r="D3426" t="str">
        <f t="shared" si="47"/>
        <v xml:space="preserve">MB The Expert IV G AB Z26 </v>
      </c>
      <c r="E3426" s="15" t="s">
        <v>9425</v>
      </c>
    </row>
    <row r="3427" spans="1:5" x14ac:dyDescent="0.3">
      <c r="A3427" t="s">
        <v>8473</v>
      </c>
      <c r="B3427" t="s">
        <v>8485</v>
      </c>
      <c r="C3427" t="s">
        <v>13700</v>
      </c>
      <c r="D3427" t="str">
        <f t="shared" si="47"/>
        <v>MB The Expert IV P ABF Z26</v>
      </c>
      <c r="E3427" s="15" t="s">
        <v>9425</v>
      </c>
    </row>
    <row r="3428" spans="1:5" x14ac:dyDescent="0.3">
      <c r="A3428" t="s">
        <v>8473</v>
      </c>
      <c r="B3428" t="s">
        <v>8485</v>
      </c>
      <c r="C3428" t="s">
        <v>13701</v>
      </c>
      <c r="D3428" t="str">
        <f t="shared" si="47"/>
        <v>MB The Freedom I G AA Z25</v>
      </c>
      <c r="E3428" s="15" t="s">
        <v>9425</v>
      </c>
    </row>
    <row r="3429" spans="1:5" x14ac:dyDescent="0.3">
      <c r="A3429" t="s">
        <v>8473</v>
      </c>
      <c r="B3429" t="s">
        <v>8485</v>
      </c>
      <c r="C3429" t="s">
        <v>13702</v>
      </c>
      <c r="D3429" t="str">
        <f t="shared" si="47"/>
        <v>MB The Gentleman I R AC Z25</v>
      </c>
      <c r="E3429" s="15" t="s">
        <v>9425</v>
      </c>
    </row>
    <row r="3430" spans="1:5" x14ac:dyDescent="0.3">
      <c r="A3430" t="s">
        <v>8473</v>
      </c>
      <c r="B3430" t="s">
        <v>8485</v>
      </c>
      <c r="C3430" t="s">
        <v>13703</v>
      </c>
      <c r="D3430" t="str">
        <f t="shared" si="47"/>
        <v>MB The Hedonist III MG WP Z25</v>
      </c>
      <c r="E3430" s="15" t="s">
        <v>9425</v>
      </c>
    </row>
    <row r="3431" spans="1:5" x14ac:dyDescent="0.3">
      <c r="A3431" t="s">
        <v>8473</v>
      </c>
      <c r="B3431" t="s">
        <v>8485</v>
      </c>
      <c r="C3431" t="s">
        <v>13704</v>
      </c>
      <c r="D3431" t="str">
        <f t="shared" si="47"/>
        <v>MB The Hedonist III PA HB Z25</v>
      </c>
      <c r="E3431" s="15" t="s">
        <v>9425</v>
      </c>
    </row>
    <row r="3432" spans="1:5" x14ac:dyDescent="0.3">
      <c r="A3432" t="s">
        <v>8473</v>
      </c>
      <c r="B3432" t="s">
        <v>8485</v>
      </c>
      <c r="C3432" t="s">
        <v>13705</v>
      </c>
      <c r="D3432" t="str">
        <f t="shared" ref="D3432:D3490" si="48">C3432</f>
        <v>MB The Hedonist III PA WB Z25</v>
      </c>
      <c r="E3432" s="15" t="s">
        <v>9425</v>
      </c>
    </row>
    <row r="3433" spans="1:5" x14ac:dyDescent="0.3">
      <c r="A3433" t="s">
        <v>8473</v>
      </c>
      <c r="B3433" t="s">
        <v>8485</v>
      </c>
      <c r="C3433" t="s">
        <v>13706</v>
      </c>
      <c r="D3433" t="str">
        <f t="shared" si="48"/>
        <v>MB The Hedonist III PA WQ Z25</v>
      </c>
      <c r="E3433" s="15" t="s">
        <v>9425</v>
      </c>
    </row>
    <row r="3434" spans="1:5" x14ac:dyDescent="0.3">
      <c r="A3434" t="s">
        <v>8473</v>
      </c>
      <c r="B3434" t="s">
        <v>8485</v>
      </c>
      <c r="C3434" t="s">
        <v>13707</v>
      </c>
      <c r="D3434" t="str">
        <f t="shared" si="48"/>
        <v>MB The Hedonist VI G HA Z25</v>
      </c>
      <c r="E3434" s="15" t="s">
        <v>9425</v>
      </c>
    </row>
    <row r="3435" spans="1:5" x14ac:dyDescent="0.3">
      <c r="A3435" t="s">
        <v>8473</v>
      </c>
      <c r="B3435" t="s">
        <v>8485</v>
      </c>
      <c r="C3435" t="s">
        <v>13708</v>
      </c>
      <c r="D3435" t="str">
        <f t="shared" si="48"/>
        <v>MB The Hedonist VII P EA WAK Z25</v>
      </c>
      <c r="E3435" s="15" t="s">
        <v>9425</v>
      </c>
    </row>
    <row r="3436" spans="1:5" x14ac:dyDescent="0.3">
      <c r="A3436" t="s">
        <v>8473</v>
      </c>
      <c r="B3436" t="s">
        <v>8485</v>
      </c>
      <c r="C3436" t="s">
        <v>13709</v>
      </c>
      <c r="D3436" t="str">
        <f t="shared" si="48"/>
        <v>MB The Hedonist VII P EC WAT Z25</v>
      </c>
      <c r="E3436" s="15" t="s">
        <v>9425</v>
      </c>
    </row>
    <row r="3437" spans="1:5" x14ac:dyDescent="0.3">
      <c r="A3437" t="s">
        <v>8473</v>
      </c>
      <c r="B3437" t="s">
        <v>8485</v>
      </c>
      <c r="C3437" t="s">
        <v>13710</v>
      </c>
      <c r="D3437" t="str">
        <f t="shared" si="48"/>
        <v>MB The Honest II PA HG WX Z26</v>
      </c>
      <c r="E3437" s="15" t="s">
        <v>9425</v>
      </c>
    </row>
    <row r="3438" spans="1:5" x14ac:dyDescent="0.3">
      <c r="A3438" t="s">
        <v>8473</v>
      </c>
      <c r="B3438" t="s">
        <v>8485</v>
      </c>
      <c r="C3438" t="s">
        <v>13711</v>
      </c>
      <c r="D3438" t="str">
        <f t="shared" si="48"/>
        <v>MB The Icon I G HS Z25</v>
      </c>
      <c r="E3438" s="15" t="s">
        <v>9425</v>
      </c>
    </row>
    <row r="3439" spans="1:5" x14ac:dyDescent="0.3">
      <c r="A3439" t="s">
        <v>8473</v>
      </c>
      <c r="B3439" t="s">
        <v>8485</v>
      </c>
      <c r="C3439" t="s">
        <v>13712</v>
      </c>
      <c r="D3439" t="str">
        <f t="shared" si="48"/>
        <v>MB The IDEALIST I MG AB Z25</v>
      </c>
      <c r="E3439" s="15" t="s">
        <v>9425</v>
      </c>
    </row>
    <row r="3440" spans="1:5" x14ac:dyDescent="0.3">
      <c r="A3440" t="s">
        <v>8473</v>
      </c>
      <c r="B3440" t="s">
        <v>8485</v>
      </c>
      <c r="C3440" t="s">
        <v>13713</v>
      </c>
      <c r="D3440" t="str">
        <f t="shared" si="48"/>
        <v>MB The IDEALIST I MG HF HAW Z25</v>
      </c>
      <c r="E3440" s="15" t="s">
        <v>9425</v>
      </c>
    </row>
    <row r="3441" spans="1:5" x14ac:dyDescent="0.3">
      <c r="A3441" t="s">
        <v>8473</v>
      </c>
      <c r="B3441" t="s">
        <v>8485</v>
      </c>
      <c r="C3441" t="s">
        <v>13714</v>
      </c>
      <c r="D3441" t="str">
        <f t="shared" si="48"/>
        <v>MB The IDEALIST I MG WCH HF Z25</v>
      </c>
      <c r="E3441" s="15" t="s">
        <v>9425</v>
      </c>
    </row>
    <row r="3442" spans="1:5" x14ac:dyDescent="0.3">
      <c r="A3442" t="s">
        <v>8473</v>
      </c>
      <c r="B3442" t="s">
        <v>8485</v>
      </c>
      <c r="C3442" t="s">
        <v>13715</v>
      </c>
      <c r="D3442" t="str">
        <f t="shared" si="48"/>
        <v>MB The IDEALIST I PA AB Z25</v>
      </c>
      <c r="E3442" s="15" t="s">
        <v>9425</v>
      </c>
    </row>
    <row r="3443" spans="1:5" x14ac:dyDescent="0.3">
      <c r="A3443" t="s">
        <v>8473</v>
      </c>
      <c r="B3443" t="s">
        <v>8485</v>
      </c>
      <c r="C3443" t="s">
        <v>13716</v>
      </c>
      <c r="D3443" t="str">
        <f t="shared" si="48"/>
        <v>MB The IDEALIST I PA WCJ HB Z25</v>
      </c>
      <c r="E3443" s="15" t="s">
        <v>9425</v>
      </c>
    </row>
    <row r="3444" spans="1:5" x14ac:dyDescent="0.3">
      <c r="A3444" t="s">
        <v>8473</v>
      </c>
      <c r="B3444" t="s">
        <v>8485</v>
      </c>
      <c r="C3444" t="s">
        <v>13717</v>
      </c>
      <c r="D3444" t="str">
        <f t="shared" si="48"/>
        <v>MB The Informer I G/B HAW Z25</v>
      </c>
      <c r="E3444" s="15" t="s">
        <v>9425</v>
      </c>
    </row>
    <row r="3445" spans="1:5" x14ac:dyDescent="0.3">
      <c r="A3445" t="s">
        <v>8473</v>
      </c>
      <c r="B3445" t="s">
        <v>8485</v>
      </c>
      <c r="C3445" t="s">
        <v>13718</v>
      </c>
      <c r="D3445" t="str">
        <f t="shared" si="48"/>
        <v>MB The Kohinoor I PA/RG AB Z25</v>
      </c>
      <c r="E3445" s="15" t="s">
        <v>9425</v>
      </c>
    </row>
    <row r="3446" spans="1:5" x14ac:dyDescent="0.3">
      <c r="A3446" t="s">
        <v>8473</v>
      </c>
      <c r="B3446" t="s">
        <v>8485</v>
      </c>
      <c r="C3446" t="s">
        <v>13719</v>
      </c>
      <c r="D3446" t="str">
        <f t="shared" si="48"/>
        <v>MB The Liberty II G ABM Z26</v>
      </c>
      <c r="E3446" s="15" t="s">
        <v>9425</v>
      </c>
    </row>
    <row r="3447" spans="1:5" x14ac:dyDescent="0.3">
      <c r="A3447" t="s">
        <v>8473</v>
      </c>
      <c r="B3447" t="s">
        <v>8485</v>
      </c>
      <c r="C3447" t="s">
        <v>13720</v>
      </c>
      <c r="D3447" t="str">
        <f t="shared" si="48"/>
        <v>MB The Liberty II P AB Z26</v>
      </c>
      <c r="E3447" s="15" t="s">
        <v>9425</v>
      </c>
    </row>
    <row r="3448" spans="1:5" x14ac:dyDescent="0.3">
      <c r="A3448" t="s">
        <v>8473</v>
      </c>
      <c r="B3448" t="s">
        <v>8485</v>
      </c>
      <c r="C3448" t="s">
        <v>13721</v>
      </c>
      <c r="D3448" t="str">
        <f t="shared" si="48"/>
        <v>MB The MAGIC III MG WDM Z25</v>
      </c>
      <c r="E3448" s="15" t="s">
        <v>9425</v>
      </c>
    </row>
    <row r="3449" spans="1:5" x14ac:dyDescent="0.3">
      <c r="A3449" t="s">
        <v>8473</v>
      </c>
      <c r="B3449" t="s">
        <v>8485</v>
      </c>
      <c r="C3449" t="s">
        <v>13722</v>
      </c>
      <c r="D3449" t="str">
        <f t="shared" si="48"/>
        <v>MB The MAGIC III PA WDK Z25</v>
      </c>
      <c r="E3449" s="15" t="s">
        <v>9425</v>
      </c>
    </row>
    <row r="3450" spans="1:5" x14ac:dyDescent="0.3">
      <c r="A3450" t="s">
        <v>8473</v>
      </c>
      <c r="B3450" t="s">
        <v>8485</v>
      </c>
      <c r="C3450" t="s">
        <v>13723</v>
      </c>
      <c r="D3450" t="str">
        <f t="shared" si="48"/>
        <v>MB The Majesty I G HA Z25</v>
      </c>
      <c r="E3450" s="15" t="s">
        <v>9425</v>
      </c>
    </row>
    <row r="3451" spans="1:5" x14ac:dyDescent="0.3">
      <c r="A3451" t="s">
        <v>8473</v>
      </c>
      <c r="B3451" t="s">
        <v>8485</v>
      </c>
      <c r="C3451" t="s">
        <v>13724</v>
      </c>
      <c r="D3451" t="str">
        <f t="shared" si="48"/>
        <v>MB The Majesty II G WP Z25</v>
      </c>
      <c r="E3451" s="15" t="s">
        <v>9425</v>
      </c>
    </row>
    <row r="3452" spans="1:5" x14ac:dyDescent="0.3">
      <c r="A3452" t="s">
        <v>8473</v>
      </c>
      <c r="B3452" t="s">
        <v>8485</v>
      </c>
      <c r="C3452" t="s">
        <v>13725</v>
      </c>
      <c r="D3452" t="str">
        <f t="shared" si="48"/>
        <v>MB The Master II P AB Z25</v>
      </c>
      <c r="E3452" s="15" t="s">
        <v>9425</v>
      </c>
    </row>
    <row r="3453" spans="1:5" x14ac:dyDescent="0.3">
      <c r="A3453" t="s">
        <v>8473</v>
      </c>
      <c r="B3453" t="s">
        <v>8485</v>
      </c>
      <c r="C3453" t="s">
        <v>13726</v>
      </c>
      <c r="D3453" t="str">
        <f t="shared" si="48"/>
        <v>MB The Mentalist I PA AB Z25</v>
      </c>
      <c r="E3453" s="15" t="s">
        <v>9425</v>
      </c>
    </row>
    <row r="3454" spans="1:5" x14ac:dyDescent="0.3">
      <c r="A3454" t="s">
        <v>8473</v>
      </c>
      <c r="B3454" t="s">
        <v>8485</v>
      </c>
      <c r="C3454" t="s">
        <v>13727</v>
      </c>
      <c r="D3454" t="str">
        <f t="shared" si="48"/>
        <v>MB The Metropolitan II G AB Z26</v>
      </c>
      <c r="E3454" s="15" t="s">
        <v>9425</v>
      </c>
    </row>
    <row r="3455" spans="1:5" x14ac:dyDescent="0.3">
      <c r="A3455" t="s">
        <v>8473</v>
      </c>
      <c r="B3455" t="s">
        <v>8485</v>
      </c>
      <c r="C3455" t="s">
        <v>13728</v>
      </c>
      <c r="D3455" t="str">
        <f t="shared" si="48"/>
        <v>MB The Publisher I G WAG Z25</v>
      </c>
      <c r="E3455" s="15" t="s">
        <v>9425</v>
      </c>
    </row>
    <row r="3456" spans="1:5" x14ac:dyDescent="0.3">
      <c r="A3456" t="s">
        <v>8473</v>
      </c>
      <c r="B3456" t="s">
        <v>8485</v>
      </c>
      <c r="C3456" t="s">
        <v>13729</v>
      </c>
      <c r="D3456" t="str">
        <f t="shared" si="48"/>
        <v>MB The Publisher II MG Z64</v>
      </c>
      <c r="E3456" s="15" t="s">
        <v>9425</v>
      </c>
    </row>
    <row r="3457" spans="1:5" x14ac:dyDescent="0.3">
      <c r="A3457" t="s">
        <v>8473</v>
      </c>
      <c r="B3457" t="s">
        <v>8485</v>
      </c>
      <c r="C3457" t="s">
        <v>13730</v>
      </c>
      <c r="D3457" t="str">
        <f t="shared" si="48"/>
        <v>MB The Publisher II PA Z64</v>
      </c>
      <c r="E3457" s="15" t="s">
        <v>9425</v>
      </c>
    </row>
    <row r="3458" spans="1:5" x14ac:dyDescent="0.3">
      <c r="A3458" t="s">
        <v>8473</v>
      </c>
      <c r="B3458" t="s">
        <v>8485</v>
      </c>
      <c r="C3458" t="s">
        <v>13731</v>
      </c>
      <c r="D3458" t="str">
        <f t="shared" si="48"/>
        <v>MB The Publisher II R/MG Z64</v>
      </c>
      <c r="E3458" s="15" t="s">
        <v>9425</v>
      </c>
    </row>
    <row r="3459" spans="1:5" x14ac:dyDescent="0.3">
      <c r="A3459" t="s">
        <v>8473</v>
      </c>
      <c r="B3459" t="s">
        <v>8485</v>
      </c>
      <c r="C3459" t="s">
        <v>13732</v>
      </c>
      <c r="D3459" t="str">
        <f t="shared" si="48"/>
        <v>MB The Racer I G AB Z25</v>
      </c>
      <c r="E3459" s="15" t="s">
        <v>9425</v>
      </c>
    </row>
    <row r="3460" spans="1:5" x14ac:dyDescent="0.3">
      <c r="A3460" t="s">
        <v>8473</v>
      </c>
      <c r="B3460" t="s">
        <v>8485</v>
      </c>
      <c r="C3460" t="s">
        <v>13733</v>
      </c>
      <c r="D3460" t="str">
        <f t="shared" si="48"/>
        <v>MB The Racer I P AB Z25</v>
      </c>
      <c r="E3460" s="15" t="s">
        <v>9425</v>
      </c>
    </row>
    <row r="3461" spans="1:5" x14ac:dyDescent="0.3">
      <c r="A3461" t="s">
        <v>8473</v>
      </c>
      <c r="B3461" t="s">
        <v>8485</v>
      </c>
      <c r="C3461" t="s">
        <v>13734</v>
      </c>
      <c r="D3461" t="str">
        <f t="shared" si="48"/>
        <v>MB The Refined I CHG AB Z64</v>
      </c>
      <c r="E3461" s="15" t="s">
        <v>9425</v>
      </c>
    </row>
    <row r="3462" spans="1:5" x14ac:dyDescent="0.3">
      <c r="A3462" t="s">
        <v>8473</v>
      </c>
      <c r="B3462" t="s">
        <v>8485</v>
      </c>
      <c r="C3462" t="s">
        <v>13735</v>
      </c>
      <c r="D3462" t="str">
        <f t="shared" si="48"/>
        <v>MB The Refined I RH AAQ Z64</v>
      </c>
      <c r="E3462" s="15" t="s">
        <v>9425</v>
      </c>
    </row>
    <row r="3463" spans="1:5" x14ac:dyDescent="0.3">
      <c r="A3463" t="s">
        <v>8473</v>
      </c>
      <c r="B3463" t="s">
        <v>8485</v>
      </c>
      <c r="C3463" t="s">
        <v>13736</v>
      </c>
      <c r="D3463" t="str">
        <f t="shared" si="48"/>
        <v>MB The Refined II CHG AB Z64</v>
      </c>
      <c r="E3463" s="15" t="s">
        <v>9425</v>
      </c>
    </row>
    <row r="3464" spans="1:5" x14ac:dyDescent="0.3">
      <c r="A3464" t="s">
        <v>8473</v>
      </c>
      <c r="B3464" t="s">
        <v>8485</v>
      </c>
      <c r="C3464" t="s">
        <v>13737</v>
      </c>
      <c r="D3464" t="str">
        <f t="shared" si="48"/>
        <v>MB The Refined III CHG AB Z64</v>
      </c>
      <c r="E3464" s="15" t="s">
        <v>9425</v>
      </c>
    </row>
    <row r="3465" spans="1:5" x14ac:dyDescent="0.3">
      <c r="A3465" t="s">
        <v>8473</v>
      </c>
      <c r="B3465" t="s">
        <v>8485</v>
      </c>
      <c r="C3465" t="s">
        <v>13738</v>
      </c>
      <c r="D3465" t="str">
        <f t="shared" si="48"/>
        <v>MB The Regent I G HAO Z25</v>
      </c>
      <c r="E3465" s="15" t="s">
        <v>9425</v>
      </c>
    </row>
    <row r="3466" spans="1:5" x14ac:dyDescent="0.3">
      <c r="A3466" t="s">
        <v>8473</v>
      </c>
      <c r="B3466" t="s">
        <v>8485</v>
      </c>
      <c r="C3466" t="s">
        <v>13739</v>
      </c>
      <c r="D3466" t="str">
        <f t="shared" si="48"/>
        <v>MB The Regent I G WAG Z25</v>
      </c>
      <c r="E3466" s="15" t="s">
        <v>9425</v>
      </c>
    </row>
    <row r="3467" spans="1:5" x14ac:dyDescent="0.3">
      <c r="A3467" t="s">
        <v>8473</v>
      </c>
      <c r="B3467" t="s">
        <v>8485</v>
      </c>
      <c r="C3467" t="s">
        <v>13740</v>
      </c>
      <c r="D3467" t="str">
        <f t="shared" si="48"/>
        <v>MB The Regent I P HB Z25</v>
      </c>
      <c r="E3467" s="15" t="s">
        <v>9425</v>
      </c>
    </row>
    <row r="3468" spans="1:5" x14ac:dyDescent="0.3">
      <c r="A3468" t="s">
        <v>8473</v>
      </c>
      <c r="B3468" t="s">
        <v>8485</v>
      </c>
      <c r="C3468" t="s">
        <v>13741</v>
      </c>
      <c r="D3468" t="str">
        <f t="shared" si="48"/>
        <v>MB The Regent I P WBM Z25</v>
      </c>
      <c r="E3468" s="15" t="s">
        <v>9425</v>
      </c>
    </row>
    <row r="3469" spans="1:5" x14ac:dyDescent="0.3">
      <c r="A3469" t="s">
        <v>8473</v>
      </c>
      <c r="B3469" t="s">
        <v>8485</v>
      </c>
      <c r="C3469" t="s">
        <v>13742</v>
      </c>
      <c r="D3469" t="str">
        <f t="shared" si="48"/>
        <v>MB The Regent I RG WL Z25</v>
      </c>
      <c r="E3469" s="15" t="s">
        <v>9425</v>
      </c>
    </row>
    <row r="3470" spans="1:5" x14ac:dyDescent="0.3">
      <c r="A3470" t="s">
        <v>8473</v>
      </c>
      <c r="B3470" t="s">
        <v>8485</v>
      </c>
      <c r="C3470" t="s">
        <v>13743</v>
      </c>
      <c r="D3470" t="str">
        <f t="shared" si="48"/>
        <v>MB The Regent II G WAG Z25</v>
      </c>
      <c r="E3470" s="15" t="s">
        <v>9425</v>
      </c>
    </row>
    <row r="3471" spans="1:5" x14ac:dyDescent="0.3">
      <c r="A3471" t="s">
        <v>8473</v>
      </c>
      <c r="B3471" t="s">
        <v>8485</v>
      </c>
      <c r="C3471" t="s">
        <v>13744</v>
      </c>
      <c r="D3471" t="str">
        <f t="shared" si="48"/>
        <v>MB The Sovereign I G HCM Z26</v>
      </c>
      <c r="E3471" s="15" t="s">
        <v>9425</v>
      </c>
    </row>
    <row r="3472" spans="1:5" x14ac:dyDescent="0.3">
      <c r="A3472" t="s">
        <v>8473</v>
      </c>
      <c r="B3472" t="s">
        <v>8485</v>
      </c>
      <c r="C3472" t="s">
        <v>13745</v>
      </c>
      <c r="D3472" t="str">
        <f t="shared" si="48"/>
        <v>MB The Sovereign II L P HK Z26</v>
      </c>
      <c r="E3472" s="15" t="s">
        <v>9425</v>
      </c>
    </row>
    <row r="3473" spans="1:5" x14ac:dyDescent="0.3">
      <c r="A3473" t="s">
        <v>8473</v>
      </c>
      <c r="B3473" t="s">
        <v>8485</v>
      </c>
      <c r="C3473" t="s">
        <v>13746</v>
      </c>
      <c r="D3473" t="str">
        <f t="shared" si="48"/>
        <v>MB The Sovereign III L G HU Z26</v>
      </c>
      <c r="E3473" s="15" t="s">
        <v>9425</v>
      </c>
    </row>
    <row r="3474" spans="1:5" x14ac:dyDescent="0.3">
      <c r="A3474" t="s">
        <v>8473</v>
      </c>
      <c r="B3474" t="s">
        <v>8485</v>
      </c>
      <c r="C3474" t="s">
        <v>13747</v>
      </c>
      <c r="D3474" t="str">
        <f t="shared" si="48"/>
        <v>MB The Sovereign VII G HAO Z26</v>
      </c>
      <c r="E3474" s="15" t="s">
        <v>9425</v>
      </c>
    </row>
    <row r="3475" spans="1:5" x14ac:dyDescent="0.3">
      <c r="A3475" t="s">
        <v>8473</v>
      </c>
      <c r="B3475" t="s">
        <v>8485</v>
      </c>
      <c r="C3475" t="s">
        <v>13748</v>
      </c>
      <c r="D3475" t="str">
        <f t="shared" si="48"/>
        <v>MB The Sovereign VIII G HAO Z26</v>
      </c>
      <c r="E3475" s="15" t="s">
        <v>9425</v>
      </c>
    </row>
    <row r="3476" spans="1:5" x14ac:dyDescent="0.3">
      <c r="A3476" t="s">
        <v>8473</v>
      </c>
      <c r="B3476" t="s">
        <v>8485</v>
      </c>
      <c r="C3476" t="s">
        <v>13749</v>
      </c>
      <c r="D3476" t="str">
        <f t="shared" si="48"/>
        <v>MB The Symphony I MG WP Z65</v>
      </c>
      <c r="E3476" s="15" t="s">
        <v>9425</v>
      </c>
    </row>
    <row r="3477" spans="1:5" x14ac:dyDescent="0.3">
      <c r="A3477" t="s">
        <v>8473</v>
      </c>
      <c r="B3477" t="s">
        <v>8485</v>
      </c>
      <c r="C3477" t="s">
        <v>13750</v>
      </c>
      <c r="D3477" t="str">
        <f t="shared" si="48"/>
        <v>MB The Tolerance I CHG/CHG Z26</v>
      </c>
      <c r="E3477" s="15" t="s">
        <v>9425</v>
      </c>
    </row>
    <row r="3478" spans="1:5" x14ac:dyDescent="0.3">
      <c r="A3478" t="s">
        <v>8473</v>
      </c>
      <c r="B3478" t="s">
        <v>8485</v>
      </c>
      <c r="C3478" t="s">
        <v>13751</v>
      </c>
      <c r="D3478" t="str">
        <f t="shared" si="48"/>
        <v>MB The Tolerance I R/R Z26</v>
      </c>
      <c r="E3478" s="15" t="s">
        <v>9425</v>
      </c>
    </row>
    <row r="3479" spans="1:5" x14ac:dyDescent="0.3">
      <c r="A3479" t="s">
        <v>8473</v>
      </c>
      <c r="B3479" t="s">
        <v>8485</v>
      </c>
      <c r="C3479" t="s">
        <v>13752</v>
      </c>
      <c r="D3479" t="str">
        <f t="shared" si="48"/>
        <v>MB The Tutor I PA WCN Z64</v>
      </c>
      <c r="E3479" s="15" t="s">
        <v>9425</v>
      </c>
    </row>
    <row r="3480" spans="1:5" x14ac:dyDescent="0.3">
      <c r="A3480" t="s">
        <v>8473</v>
      </c>
      <c r="B3480" t="s">
        <v>8485</v>
      </c>
      <c r="C3480" t="s">
        <v>13753</v>
      </c>
      <c r="D3480" t="str">
        <f t="shared" si="48"/>
        <v>MB The Tutor II MG/AA Z25</v>
      </c>
      <c r="E3480" s="15" t="s">
        <v>9425</v>
      </c>
    </row>
    <row r="3481" spans="1:5" x14ac:dyDescent="0.3">
      <c r="A3481" t="s">
        <v>8473</v>
      </c>
      <c r="B3481" t="s">
        <v>8485</v>
      </c>
      <c r="C3481" t="s">
        <v>13754</v>
      </c>
      <c r="D3481" t="str">
        <f t="shared" si="48"/>
        <v>MB The Tutor II MG/AB Z25</v>
      </c>
      <c r="E3481" s="15" t="s">
        <v>9425</v>
      </c>
    </row>
    <row r="3482" spans="1:5" x14ac:dyDescent="0.3">
      <c r="A3482" t="s">
        <v>8473</v>
      </c>
      <c r="B3482" t="s">
        <v>8485</v>
      </c>
      <c r="C3482" t="s">
        <v>13755</v>
      </c>
      <c r="D3482" t="str">
        <f t="shared" si="48"/>
        <v>MB The Tutor II PA/AAS Z25</v>
      </c>
      <c r="E3482" s="15" t="s">
        <v>9425</v>
      </c>
    </row>
    <row r="3483" spans="1:5" x14ac:dyDescent="0.3">
      <c r="A3483" t="s">
        <v>8473</v>
      </c>
      <c r="B3483" t="s">
        <v>8485</v>
      </c>
      <c r="C3483" t="s">
        <v>13756</v>
      </c>
      <c r="D3483" t="str">
        <f t="shared" si="48"/>
        <v>MB The Tutor II PA/AB Z25</v>
      </c>
      <c r="E3483" s="15" t="s">
        <v>9425</v>
      </c>
    </row>
    <row r="3484" spans="1:5" x14ac:dyDescent="0.3">
      <c r="A3484" t="s">
        <v>8473</v>
      </c>
      <c r="B3484" t="s">
        <v>8485</v>
      </c>
      <c r="C3484" t="s">
        <v>13757</v>
      </c>
      <c r="D3484" t="str">
        <f t="shared" si="48"/>
        <v>MB The Ultimate I MG Z25</v>
      </c>
      <c r="E3484" s="15" t="s">
        <v>9425</v>
      </c>
    </row>
    <row r="3485" spans="1:5" x14ac:dyDescent="0.3">
      <c r="A3485" t="s">
        <v>8473</v>
      </c>
      <c r="B3485" t="s">
        <v>8485</v>
      </c>
      <c r="C3485" t="s">
        <v>13758</v>
      </c>
      <c r="D3485" t="str">
        <f t="shared" si="48"/>
        <v>MB The Ultimate I PA Z25</v>
      </c>
      <c r="E3485" s="15" t="s">
        <v>9425</v>
      </c>
    </row>
    <row r="3486" spans="1:5" x14ac:dyDescent="0.3">
      <c r="A3486" t="s">
        <v>8473</v>
      </c>
      <c r="B3486" t="s">
        <v>8485</v>
      </c>
      <c r="C3486" t="s">
        <v>13759</v>
      </c>
      <c r="D3486" t="str">
        <f t="shared" si="48"/>
        <v>MB The Ultimate I R MG Z25</v>
      </c>
      <c r="E3486" s="15" t="s">
        <v>9425</v>
      </c>
    </row>
    <row r="3487" spans="1:5" x14ac:dyDescent="0.3">
      <c r="A3487" t="s">
        <v>8473</v>
      </c>
      <c r="B3487" t="s">
        <v>8485</v>
      </c>
      <c r="C3487" t="s">
        <v>13760</v>
      </c>
      <c r="D3487" t="str">
        <f t="shared" si="48"/>
        <v>MB The Ultimate II MG AB Z25</v>
      </c>
      <c r="E3487" s="15" t="s">
        <v>9425</v>
      </c>
    </row>
    <row r="3488" spans="1:5" x14ac:dyDescent="0.3">
      <c r="A3488" t="s">
        <v>8473</v>
      </c>
      <c r="B3488" t="s">
        <v>8485</v>
      </c>
      <c r="C3488" t="s">
        <v>13761</v>
      </c>
      <c r="D3488" t="str">
        <f t="shared" si="48"/>
        <v>MB The Ultimate II P AAS Z25</v>
      </c>
      <c r="E3488" s="15" t="s">
        <v>9425</v>
      </c>
    </row>
    <row r="3489" spans="1:6" x14ac:dyDescent="0.3">
      <c r="A3489" t="s">
        <v>8473</v>
      </c>
      <c r="B3489" t="s">
        <v>8485</v>
      </c>
      <c r="C3489" t="s">
        <v>13762</v>
      </c>
      <c r="D3489" t="str">
        <f t="shared" si="48"/>
        <v>MB The Ultimate II RG AB Z25</v>
      </c>
      <c r="E3489" s="15" t="s">
        <v>9425</v>
      </c>
    </row>
    <row r="3490" spans="1:6" x14ac:dyDescent="0.3">
      <c r="A3490" t="s">
        <v>8473</v>
      </c>
      <c r="B3490" t="s">
        <v>8485</v>
      </c>
      <c r="C3490" t="s">
        <v>13763</v>
      </c>
      <c r="D3490" t="str">
        <f t="shared" si="48"/>
        <v>MB The Visual I P P Z25</v>
      </c>
      <c r="E3490" s="15" t="s">
        <v>9425</v>
      </c>
    </row>
    <row r="3491" spans="1:6" hidden="1" x14ac:dyDescent="0.3">
      <c r="A3491" t="s">
        <v>8473</v>
      </c>
      <c r="B3491" t="s">
        <v>8486</v>
      </c>
      <c r="C3491" t="s">
        <v>7490</v>
      </c>
      <c r="D3491" s="20" t="s">
        <v>9425</v>
      </c>
      <c r="E3491" s="15" t="s">
        <v>9425</v>
      </c>
      <c r="F3491" s="12"/>
    </row>
    <row r="3492" spans="1:6" hidden="1" x14ac:dyDescent="0.3">
      <c r="A3492" t="s">
        <v>8473</v>
      </c>
      <c r="B3492" t="s">
        <v>8486</v>
      </c>
      <c r="C3492" t="s">
        <v>7492</v>
      </c>
      <c r="D3492" s="20" t="s">
        <v>9425</v>
      </c>
      <c r="E3492" s="15" t="s">
        <v>9425</v>
      </c>
      <c r="F3492" s="12"/>
    </row>
    <row r="3493" spans="1:6" hidden="1" x14ac:dyDescent="0.3">
      <c r="A3493" t="s">
        <v>8473</v>
      </c>
      <c r="B3493" t="s">
        <v>8486</v>
      </c>
      <c r="C3493" t="s">
        <v>7494</v>
      </c>
      <c r="D3493" s="20" t="s">
        <v>9425</v>
      </c>
      <c r="E3493" s="15" t="s">
        <v>9425</v>
      </c>
      <c r="F3493" s="12"/>
    </row>
    <row r="3494" spans="1:6" hidden="1" x14ac:dyDescent="0.3">
      <c r="A3494" t="s">
        <v>8473</v>
      </c>
      <c r="B3494" t="s">
        <v>8486</v>
      </c>
      <c r="C3494" t="s">
        <v>7496</v>
      </c>
      <c r="D3494" s="20" t="s">
        <v>9425</v>
      </c>
      <c r="E3494" s="15" t="s">
        <v>9425</v>
      </c>
      <c r="F3494" s="12"/>
    </row>
    <row r="3495" spans="1:6" hidden="1" x14ac:dyDescent="0.3">
      <c r="A3495" t="s">
        <v>8473</v>
      </c>
      <c r="B3495" t="s">
        <v>8486</v>
      </c>
      <c r="C3495" t="s">
        <v>7498</v>
      </c>
      <c r="D3495" s="20" t="s">
        <v>9425</v>
      </c>
      <c r="E3495" s="15" t="s">
        <v>9425</v>
      </c>
      <c r="F3495" s="12"/>
    </row>
    <row r="3496" spans="1:6" hidden="1" x14ac:dyDescent="0.3">
      <c r="A3496" t="s">
        <v>8473</v>
      </c>
      <c r="B3496" t="s">
        <v>8486</v>
      </c>
      <c r="C3496" t="s">
        <v>7500</v>
      </c>
      <c r="D3496" s="20" t="s">
        <v>9425</v>
      </c>
      <c r="E3496" s="15" t="s">
        <v>9425</v>
      </c>
      <c r="F3496" s="12"/>
    </row>
    <row r="3497" spans="1:6" hidden="1" x14ac:dyDescent="0.3">
      <c r="A3497" t="s">
        <v>8473</v>
      </c>
      <c r="B3497" t="s">
        <v>8486</v>
      </c>
      <c r="C3497" t="s">
        <v>7502</v>
      </c>
      <c r="D3497" s="20" t="s">
        <v>9425</v>
      </c>
      <c r="E3497" s="15" t="s">
        <v>9425</v>
      </c>
      <c r="F3497" s="12"/>
    </row>
    <row r="3498" spans="1:6" hidden="1" x14ac:dyDescent="0.3">
      <c r="A3498" t="s">
        <v>8473</v>
      </c>
      <c r="B3498" t="s">
        <v>8486</v>
      </c>
      <c r="C3498" t="s">
        <v>7504</v>
      </c>
      <c r="D3498" s="20" t="s">
        <v>9425</v>
      </c>
      <c r="E3498" s="15" t="s">
        <v>9425</v>
      </c>
      <c r="F3498" s="12"/>
    </row>
    <row r="3499" spans="1:6" hidden="1" x14ac:dyDescent="0.3">
      <c r="A3499" t="s">
        <v>8473</v>
      </c>
      <c r="B3499" t="s">
        <v>8486</v>
      </c>
      <c r="C3499" t="s">
        <v>7506</v>
      </c>
      <c r="D3499" s="20" t="s">
        <v>9425</v>
      </c>
      <c r="E3499" s="15" t="s">
        <v>9425</v>
      </c>
      <c r="F3499" s="12"/>
    </row>
    <row r="3500" spans="1:6" hidden="1" x14ac:dyDescent="0.3">
      <c r="A3500" t="s">
        <v>8473</v>
      </c>
      <c r="B3500" t="s">
        <v>8486</v>
      </c>
      <c r="C3500" t="s">
        <v>7508</v>
      </c>
      <c r="D3500" s="20" t="s">
        <v>9425</v>
      </c>
      <c r="E3500" s="15" t="s">
        <v>9425</v>
      </c>
      <c r="F3500" s="12"/>
    </row>
    <row r="3501" spans="1:6" hidden="1" x14ac:dyDescent="0.3">
      <c r="A3501" t="s">
        <v>8473</v>
      </c>
      <c r="B3501" t="s">
        <v>8486</v>
      </c>
      <c r="C3501" t="s">
        <v>7510</v>
      </c>
      <c r="D3501" s="20" t="s">
        <v>9425</v>
      </c>
      <c r="E3501" s="15" t="s">
        <v>9425</v>
      </c>
      <c r="F3501" s="12"/>
    </row>
    <row r="3502" spans="1:6" hidden="1" x14ac:dyDescent="0.3">
      <c r="A3502" t="s">
        <v>8473</v>
      </c>
      <c r="B3502" t="s">
        <v>8486</v>
      </c>
      <c r="C3502" t="s">
        <v>7512</v>
      </c>
      <c r="D3502" s="20" t="s">
        <v>9425</v>
      </c>
      <c r="E3502" s="15" t="s">
        <v>9425</v>
      </c>
      <c r="F3502" s="12"/>
    </row>
    <row r="3503" spans="1:6" hidden="1" x14ac:dyDescent="0.3">
      <c r="A3503" t="s">
        <v>8473</v>
      </c>
      <c r="B3503" t="s">
        <v>8486</v>
      </c>
      <c r="C3503" t="s">
        <v>7514</v>
      </c>
      <c r="D3503" s="20" t="s">
        <v>9425</v>
      </c>
      <c r="E3503" s="15" t="s">
        <v>9425</v>
      </c>
      <c r="F3503" s="12"/>
    </row>
    <row r="3504" spans="1:6" hidden="1" x14ac:dyDescent="0.3">
      <c r="A3504" t="s">
        <v>8473</v>
      </c>
      <c r="B3504" t="s">
        <v>8486</v>
      </c>
      <c r="C3504" t="s">
        <v>7516</v>
      </c>
      <c r="D3504" s="20" t="s">
        <v>9425</v>
      </c>
      <c r="E3504" s="15" t="s">
        <v>9425</v>
      </c>
      <c r="F3504" s="12"/>
    </row>
    <row r="3505" spans="1:6" hidden="1" x14ac:dyDescent="0.3">
      <c r="A3505" t="s">
        <v>8473</v>
      </c>
      <c r="B3505" t="s">
        <v>8486</v>
      </c>
      <c r="C3505" t="s">
        <v>7518</v>
      </c>
      <c r="D3505" s="20" t="s">
        <v>9425</v>
      </c>
      <c r="E3505" s="15" t="s">
        <v>9425</v>
      </c>
      <c r="F3505" s="12"/>
    </row>
    <row r="3506" spans="1:6" hidden="1" x14ac:dyDescent="0.3">
      <c r="A3506" t="s">
        <v>8473</v>
      </c>
      <c r="B3506" t="s">
        <v>8486</v>
      </c>
      <c r="C3506" t="s">
        <v>7520</v>
      </c>
      <c r="D3506" s="20" t="s">
        <v>9425</v>
      </c>
      <c r="E3506" s="15" t="s">
        <v>9425</v>
      </c>
      <c r="F3506" s="12"/>
    </row>
    <row r="3507" spans="1:6" hidden="1" x14ac:dyDescent="0.3">
      <c r="A3507" t="s">
        <v>8473</v>
      </c>
      <c r="B3507" t="s">
        <v>8486</v>
      </c>
      <c r="C3507" t="s">
        <v>7522</v>
      </c>
      <c r="D3507" s="20" t="s">
        <v>9425</v>
      </c>
      <c r="E3507" s="15" t="s">
        <v>9425</v>
      </c>
      <c r="F3507" s="12"/>
    </row>
    <row r="3508" spans="1:6" hidden="1" x14ac:dyDescent="0.3">
      <c r="A3508" t="s">
        <v>8473</v>
      </c>
      <c r="B3508" t="s">
        <v>8486</v>
      </c>
      <c r="C3508" t="s">
        <v>7524</v>
      </c>
      <c r="D3508" s="20" t="s">
        <v>9425</v>
      </c>
      <c r="E3508" s="15" t="s">
        <v>9425</v>
      </c>
      <c r="F3508" s="12"/>
    </row>
    <row r="3509" spans="1:6" hidden="1" x14ac:dyDescent="0.3">
      <c r="A3509" t="s">
        <v>8473</v>
      </c>
      <c r="B3509" t="s">
        <v>8486</v>
      </c>
      <c r="C3509" t="s">
        <v>7526</v>
      </c>
      <c r="D3509" s="20" t="s">
        <v>9425</v>
      </c>
      <c r="E3509" s="15" t="s">
        <v>9425</v>
      </c>
      <c r="F3509" s="12"/>
    </row>
    <row r="3510" spans="1:6" hidden="1" x14ac:dyDescent="0.3">
      <c r="A3510" t="s">
        <v>8473</v>
      </c>
      <c r="B3510" t="s">
        <v>8486</v>
      </c>
      <c r="C3510" t="s">
        <v>7527</v>
      </c>
      <c r="D3510" s="20" t="s">
        <v>9425</v>
      </c>
      <c r="E3510" s="15" t="s">
        <v>9425</v>
      </c>
      <c r="F3510" s="12"/>
    </row>
    <row r="3511" spans="1:6" hidden="1" x14ac:dyDescent="0.3">
      <c r="A3511" t="s">
        <v>8473</v>
      </c>
      <c r="B3511" t="s">
        <v>8486</v>
      </c>
      <c r="C3511" t="s">
        <v>7529</v>
      </c>
      <c r="D3511" s="20" t="s">
        <v>9425</v>
      </c>
      <c r="E3511" s="15" t="s">
        <v>9425</v>
      </c>
      <c r="F3511" s="12"/>
    </row>
    <row r="3512" spans="1:6" hidden="1" x14ac:dyDescent="0.3">
      <c r="A3512" t="s">
        <v>8473</v>
      </c>
      <c r="B3512" t="s">
        <v>8486</v>
      </c>
      <c r="C3512" t="s">
        <v>7531</v>
      </c>
      <c r="D3512" s="20" t="s">
        <v>9425</v>
      </c>
      <c r="E3512" s="15" t="s">
        <v>9425</v>
      </c>
      <c r="F3512" s="12"/>
    </row>
    <row r="3513" spans="1:6" hidden="1" x14ac:dyDescent="0.3">
      <c r="A3513" t="s">
        <v>8473</v>
      </c>
      <c r="B3513" t="s">
        <v>8486</v>
      </c>
      <c r="C3513" t="s">
        <v>7533</v>
      </c>
      <c r="D3513" s="20" t="s">
        <v>9425</v>
      </c>
      <c r="E3513" s="15" t="s">
        <v>9425</v>
      </c>
      <c r="F3513" s="12"/>
    </row>
    <row r="3514" spans="1:6" hidden="1" x14ac:dyDescent="0.3">
      <c r="A3514" t="s">
        <v>8473</v>
      </c>
      <c r="B3514" t="s">
        <v>8486</v>
      </c>
      <c r="C3514" t="s">
        <v>7535</v>
      </c>
      <c r="D3514" s="20" t="s">
        <v>9425</v>
      </c>
      <c r="E3514" s="15" t="s">
        <v>9425</v>
      </c>
      <c r="F3514" s="12"/>
    </row>
    <row r="3515" spans="1:6" hidden="1" x14ac:dyDescent="0.3">
      <c r="A3515" t="s">
        <v>8473</v>
      </c>
      <c r="B3515" t="s">
        <v>8486</v>
      </c>
      <c r="C3515" t="s">
        <v>7537</v>
      </c>
      <c r="D3515" s="20" t="s">
        <v>9425</v>
      </c>
      <c r="E3515" s="15" t="s">
        <v>9425</v>
      </c>
      <c r="F3515" s="12"/>
    </row>
    <row r="3516" spans="1:6" hidden="1" x14ac:dyDescent="0.3">
      <c r="A3516" t="s">
        <v>8473</v>
      </c>
      <c r="B3516" t="s">
        <v>8486</v>
      </c>
      <c r="C3516" t="s">
        <v>7539</v>
      </c>
      <c r="D3516" s="20" t="s">
        <v>9425</v>
      </c>
      <c r="E3516" s="15" t="s">
        <v>9425</v>
      </c>
      <c r="F3516" s="12"/>
    </row>
    <row r="3517" spans="1:6" hidden="1" x14ac:dyDescent="0.3">
      <c r="A3517" t="s">
        <v>8473</v>
      </c>
      <c r="B3517" t="s">
        <v>8486</v>
      </c>
      <c r="C3517" t="s">
        <v>7541</v>
      </c>
      <c r="D3517" s="20" t="s">
        <v>9425</v>
      </c>
      <c r="E3517" s="15" t="s">
        <v>9425</v>
      </c>
      <c r="F3517" s="12"/>
    </row>
    <row r="3518" spans="1:6" hidden="1" x14ac:dyDescent="0.3">
      <c r="A3518" t="s">
        <v>8473</v>
      </c>
      <c r="B3518" t="s">
        <v>8486</v>
      </c>
      <c r="C3518" t="s">
        <v>7543</v>
      </c>
      <c r="D3518" s="20" t="s">
        <v>9425</v>
      </c>
      <c r="E3518" s="15" t="s">
        <v>9425</v>
      </c>
      <c r="F3518" s="12"/>
    </row>
    <row r="3519" spans="1:6" hidden="1" x14ac:dyDescent="0.3">
      <c r="A3519" t="s">
        <v>8473</v>
      </c>
      <c r="B3519" t="s">
        <v>8486</v>
      </c>
      <c r="C3519" t="s">
        <v>7545</v>
      </c>
      <c r="D3519" s="20" t="s">
        <v>9425</v>
      </c>
      <c r="E3519" s="15" t="s">
        <v>9425</v>
      </c>
      <c r="F3519" s="12"/>
    </row>
    <row r="3520" spans="1:6" hidden="1" x14ac:dyDescent="0.3">
      <c r="A3520" t="s">
        <v>8473</v>
      </c>
      <c r="B3520" t="s">
        <v>8486</v>
      </c>
      <c r="C3520" t="s">
        <v>7547</v>
      </c>
      <c r="D3520" s="20" t="s">
        <v>9425</v>
      </c>
      <c r="E3520" s="15" t="s">
        <v>9425</v>
      </c>
      <c r="F3520" s="12"/>
    </row>
    <row r="3521" spans="1:6" hidden="1" x14ac:dyDescent="0.3">
      <c r="A3521" t="s">
        <v>8473</v>
      </c>
      <c r="B3521" t="s">
        <v>8486</v>
      </c>
      <c r="C3521" t="s">
        <v>7549</v>
      </c>
      <c r="D3521" s="20" t="s">
        <v>9425</v>
      </c>
      <c r="E3521" s="15" t="s">
        <v>9425</v>
      </c>
      <c r="F3521" s="12"/>
    </row>
    <row r="3522" spans="1:6" hidden="1" x14ac:dyDescent="0.3">
      <c r="A3522" t="s">
        <v>8473</v>
      </c>
      <c r="B3522" t="s">
        <v>8486</v>
      </c>
      <c r="C3522" t="s">
        <v>7551</v>
      </c>
      <c r="D3522" s="20" t="s">
        <v>9425</v>
      </c>
      <c r="E3522" s="15" t="s">
        <v>9425</v>
      </c>
      <c r="F3522" s="12"/>
    </row>
    <row r="3523" spans="1:6" hidden="1" x14ac:dyDescent="0.3">
      <c r="A3523" t="s">
        <v>8473</v>
      </c>
      <c r="B3523" t="s">
        <v>8486</v>
      </c>
      <c r="C3523" t="s">
        <v>7553</v>
      </c>
      <c r="D3523" s="20" t="s">
        <v>9425</v>
      </c>
      <c r="E3523" s="15" t="s">
        <v>9425</v>
      </c>
      <c r="F3523" s="12"/>
    </row>
    <row r="3524" spans="1:6" hidden="1" x14ac:dyDescent="0.3">
      <c r="A3524" t="s">
        <v>8473</v>
      </c>
      <c r="B3524" t="s">
        <v>8486</v>
      </c>
      <c r="C3524" t="s">
        <v>7555</v>
      </c>
      <c r="D3524" s="20" t="s">
        <v>9425</v>
      </c>
      <c r="E3524" s="15" t="s">
        <v>9425</v>
      </c>
      <c r="F3524" s="12"/>
    </row>
    <row r="3525" spans="1:6" hidden="1" x14ac:dyDescent="0.3">
      <c r="A3525" t="s">
        <v>8473</v>
      </c>
      <c r="B3525" t="s">
        <v>8486</v>
      </c>
      <c r="C3525" t="s">
        <v>7557</v>
      </c>
      <c r="D3525" s="20" t="s">
        <v>9425</v>
      </c>
      <c r="E3525" s="15" t="s">
        <v>9425</v>
      </c>
      <c r="F3525" s="12"/>
    </row>
    <row r="3526" spans="1:6" hidden="1" x14ac:dyDescent="0.3">
      <c r="A3526" t="s">
        <v>8473</v>
      </c>
      <c r="B3526" t="s">
        <v>8486</v>
      </c>
      <c r="C3526" t="s">
        <v>7559</v>
      </c>
      <c r="D3526" s="20" t="s">
        <v>9425</v>
      </c>
      <c r="E3526" s="15" t="s">
        <v>9425</v>
      </c>
      <c r="F3526" s="12"/>
    </row>
    <row r="3527" spans="1:6" hidden="1" x14ac:dyDescent="0.3">
      <c r="A3527" t="s">
        <v>8473</v>
      </c>
      <c r="B3527" t="s">
        <v>8486</v>
      </c>
      <c r="C3527" t="s">
        <v>7561</v>
      </c>
      <c r="D3527" s="20" t="s">
        <v>9425</v>
      </c>
      <c r="E3527" s="15" t="s">
        <v>9425</v>
      </c>
      <c r="F3527" s="12"/>
    </row>
    <row r="3528" spans="1:6" hidden="1" x14ac:dyDescent="0.3">
      <c r="A3528" t="s">
        <v>8473</v>
      </c>
      <c r="B3528" t="s">
        <v>8486</v>
      </c>
      <c r="C3528" t="s">
        <v>7563</v>
      </c>
      <c r="D3528" s="20" t="s">
        <v>9425</v>
      </c>
      <c r="E3528" s="15" t="s">
        <v>9425</v>
      </c>
      <c r="F3528" s="12"/>
    </row>
    <row r="3529" spans="1:6" hidden="1" x14ac:dyDescent="0.3">
      <c r="A3529" t="s">
        <v>8473</v>
      </c>
      <c r="B3529" t="s">
        <v>8486</v>
      </c>
      <c r="C3529" t="s">
        <v>7565</v>
      </c>
      <c r="D3529" s="20" t="s">
        <v>9425</v>
      </c>
      <c r="E3529" s="15" t="s">
        <v>9425</v>
      </c>
      <c r="F3529" s="12"/>
    </row>
    <row r="3530" spans="1:6" hidden="1" x14ac:dyDescent="0.3">
      <c r="A3530" t="s">
        <v>8473</v>
      </c>
      <c r="B3530" t="s">
        <v>8486</v>
      </c>
      <c r="C3530" t="s">
        <v>7567</v>
      </c>
      <c r="D3530" s="20" t="s">
        <v>9425</v>
      </c>
      <c r="E3530" s="15" t="s">
        <v>9425</v>
      </c>
      <c r="F3530" s="12"/>
    </row>
    <row r="3531" spans="1:6" hidden="1" x14ac:dyDescent="0.3">
      <c r="A3531" t="s">
        <v>8473</v>
      </c>
      <c r="B3531" t="s">
        <v>8486</v>
      </c>
      <c r="C3531" t="s">
        <v>7569</v>
      </c>
      <c r="D3531" s="20" t="s">
        <v>9425</v>
      </c>
      <c r="E3531" s="15" t="s">
        <v>9425</v>
      </c>
      <c r="F3531" s="12"/>
    </row>
    <row r="3532" spans="1:6" hidden="1" x14ac:dyDescent="0.3">
      <c r="A3532" t="s">
        <v>8473</v>
      </c>
      <c r="B3532" t="s">
        <v>8486</v>
      </c>
      <c r="C3532" t="s">
        <v>7571</v>
      </c>
      <c r="D3532" s="20" t="s">
        <v>9425</v>
      </c>
      <c r="E3532" s="15" t="s">
        <v>9425</v>
      </c>
      <c r="F3532" s="12"/>
    </row>
    <row r="3533" spans="1:6" hidden="1" x14ac:dyDescent="0.3">
      <c r="A3533" t="s">
        <v>8473</v>
      </c>
      <c r="B3533" t="s">
        <v>8486</v>
      </c>
      <c r="C3533" t="s">
        <v>7573</v>
      </c>
      <c r="D3533" s="20" t="s">
        <v>9425</v>
      </c>
      <c r="E3533" s="15" t="s">
        <v>9425</v>
      </c>
      <c r="F3533" s="12"/>
    </row>
    <row r="3534" spans="1:6" hidden="1" x14ac:dyDescent="0.3">
      <c r="A3534" t="s">
        <v>8473</v>
      </c>
      <c r="B3534" t="s">
        <v>8486</v>
      </c>
      <c r="C3534" t="s">
        <v>7575</v>
      </c>
      <c r="D3534" s="20" t="s">
        <v>9425</v>
      </c>
      <c r="E3534" s="15" t="s">
        <v>9425</v>
      </c>
      <c r="F3534" s="12"/>
    </row>
    <row r="3535" spans="1:6" hidden="1" x14ac:dyDescent="0.3">
      <c r="A3535" t="s">
        <v>8473</v>
      </c>
      <c r="B3535" t="s">
        <v>8486</v>
      </c>
      <c r="C3535" t="s">
        <v>7577</v>
      </c>
      <c r="D3535" s="20" t="s">
        <v>9425</v>
      </c>
      <c r="E3535" s="15" t="s">
        <v>9425</v>
      </c>
      <c r="F3535" s="12"/>
    </row>
    <row r="3536" spans="1:6" hidden="1" x14ac:dyDescent="0.3">
      <c r="A3536" t="s">
        <v>8473</v>
      </c>
      <c r="B3536" t="s">
        <v>8486</v>
      </c>
      <c r="C3536" t="s">
        <v>7579</v>
      </c>
      <c r="D3536" s="20" t="s">
        <v>9425</v>
      </c>
      <c r="E3536" s="15" t="s">
        <v>9425</v>
      </c>
      <c r="F3536" s="12"/>
    </row>
    <row r="3537" spans="1:6" hidden="1" x14ac:dyDescent="0.3">
      <c r="A3537" t="s">
        <v>8473</v>
      </c>
      <c r="B3537" t="s">
        <v>8486</v>
      </c>
      <c r="C3537" t="s">
        <v>7581</v>
      </c>
      <c r="D3537" s="20" t="s">
        <v>9425</v>
      </c>
      <c r="E3537" s="15" t="s">
        <v>9425</v>
      </c>
      <c r="F3537" s="12"/>
    </row>
    <row r="3538" spans="1:6" hidden="1" x14ac:dyDescent="0.3">
      <c r="A3538" t="s">
        <v>8473</v>
      </c>
      <c r="B3538" t="s">
        <v>8486</v>
      </c>
      <c r="C3538" t="s">
        <v>7583</v>
      </c>
      <c r="D3538" s="20" t="s">
        <v>9425</v>
      </c>
      <c r="E3538" s="15" t="s">
        <v>9425</v>
      </c>
      <c r="F3538" s="12"/>
    </row>
    <row r="3539" spans="1:6" hidden="1" x14ac:dyDescent="0.3">
      <c r="A3539" t="s">
        <v>8473</v>
      </c>
      <c r="B3539" t="s">
        <v>8486</v>
      </c>
      <c r="C3539" t="s">
        <v>7585</v>
      </c>
      <c r="D3539" s="20" t="s">
        <v>9425</v>
      </c>
      <c r="E3539" s="15" t="s">
        <v>9425</v>
      </c>
      <c r="F3539" s="12"/>
    </row>
    <row r="3540" spans="1:6" hidden="1" x14ac:dyDescent="0.3">
      <c r="A3540" t="s">
        <v>8473</v>
      </c>
      <c r="B3540" t="s">
        <v>8486</v>
      </c>
      <c r="C3540" t="s">
        <v>7587</v>
      </c>
      <c r="D3540" s="20" t="s">
        <v>9425</v>
      </c>
      <c r="E3540" s="15" t="s">
        <v>9425</v>
      </c>
      <c r="F3540" s="12"/>
    </row>
    <row r="3541" spans="1:6" hidden="1" x14ac:dyDescent="0.3">
      <c r="A3541" t="s">
        <v>8473</v>
      </c>
      <c r="B3541" t="s">
        <v>8486</v>
      </c>
      <c r="C3541" t="s">
        <v>7589</v>
      </c>
      <c r="D3541" s="20" t="s">
        <v>9425</v>
      </c>
      <c r="E3541" s="15" t="s">
        <v>9425</v>
      </c>
      <c r="F3541" s="12"/>
    </row>
    <row r="3542" spans="1:6" hidden="1" x14ac:dyDescent="0.3">
      <c r="A3542" t="s">
        <v>8473</v>
      </c>
      <c r="B3542" t="s">
        <v>8486</v>
      </c>
      <c r="C3542" t="s">
        <v>7591</v>
      </c>
      <c r="D3542" s="20" t="s">
        <v>9425</v>
      </c>
      <c r="E3542" s="15" t="s">
        <v>9425</v>
      </c>
      <c r="F3542" s="12"/>
    </row>
    <row r="3543" spans="1:6" hidden="1" x14ac:dyDescent="0.3">
      <c r="A3543" t="s">
        <v>8473</v>
      </c>
      <c r="B3543" t="s">
        <v>8486</v>
      </c>
      <c r="C3543" t="s">
        <v>7593</v>
      </c>
      <c r="D3543" s="20" t="s">
        <v>9425</v>
      </c>
      <c r="E3543" s="15" t="s">
        <v>9425</v>
      </c>
      <c r="F3543" s="12"/>
    </row>
    <row r="3544" spans="1:6" hidden="1" x14ac:dyDescent="0.3">
      <c r="A3544" t="s">
        <v>8473</v>
      </c>
      <c r="B3544" t="s">
        <v>8486</v>
      </c>
      <c r="C3544" t="s">
        <v>7595</v>
      </c>
      <c r="D3544" s="20" t="s">
        <v>9425</v>
      </c>
      <c r="E3544" s="15" t="s">
        <v>9425</v>
      </c>
      <c r="F3544" s="12"/>
    </row>
    <row r="3545" spans="1:6" hidden="1" x14ac:dyDescent="0.3">
      <c r="A3545" t="s">
        <v>8473</v>
      </c>
      <c r="B3545" t="s">
        <v>8486</v>
      </c>
      <c r="C3545" t="s">
        <v>7597</v>
      </c>
      <c r="D3545" s="20" t="s">
        <v>9425</v>
      </c>
      <c r="E3545" s="15" t="s">
        <v>9425</v>
      </c>
      <c r="F3545" s="12"/>
    </row>
    <row r="3546" spans="1:6" hidden="1" x14ac:dyDescent="0.3">
      <c r="A3546" t="s">
        <v>8473</v>
      </c>
      <c r="B3546" t="s">
        <v>8486</v>
      </c>
      <c r="C3546" t="s">
        <v>7599</v>
      </c>
      <c r="D3546" s="20" t="s">
        <v>9425</v>
      </c>
      <c r="E3546" s="15" t="s">
        <v>9425</v>
      </c>
      <c r="F3546" s="12"/>
    </row>
    <row r="3547" spans="1:6" hidden="1" x14ac:dyDescent="0.3">
      <c r="A3547" t="s">
        <v>8473</v>
      </c>
      <c r="B3547" t="s">
        <v>8486</v>
      </c>
      <c r="C3547" t="s">
        <v>7601</v>
      </c>
      <c r="D3547" s="20" t="s">
        <v>9425</v>
      </c>
      <c r="E3547" s="15" t="s">
        <v>9425</v>
      </c>
      <c r="F3547" s="12"/>
    </row>
    <row r="3548" spans="1:6" hidden="1" x14ac:dyDescent="0.3">
      <c r="A3548" t="s">
        <v>8473</v>
      </c>
      <c r="B3548" t="s">
        <v>8486</v>
      </c>
      <c r="C3548" t="s">
        <v>7603</v>
      </c>
      <c r="D3548" s="20" t="s">
        <v>9425</v>
      </c>
      <c r="E3548" s="15" t="s">
        <v>9425</v>
      </c>
      <c r="F3548" s="12"/>
    </row>
    <row r="3549" spans="1:6" hidden="1" x14ac:dyDescent="0.3">
      <c r="A3549" t="s">
        <v>8473</v>
      </c>
      <c r="B3549" t="s">
        <v>8486</v>
      </c>
      <c r="C3549" t="s">
        <v>7605</v>
      </c>
      <c r="D3549" s="20" t="s">
        <v>9425</v>
      </c>
      <c r="E3549" s="15" t="s">
        <v>9425</v>
      </c>
      <c r="F3549" s="12"/>
    </row>
    <row r="3550" spans="1:6" hidden="1" x14ac:dyDescent="0.3">
      <c r="A3550" t="s">
        <v>8473</v>
      </c>
      <c r="B3550" t="s">
        <v>8486</v>
      </c>
      <c r="C3550" t="s">
        <v>7607</v>
      </c>
      <c r="D3550" s="20" t="s">
        <v>9425</v>
      </c>
      <c r="E3550" s="15" t="s">
        <v>9425</v>
      </c>
      <c r="F3550" s="12"/>
    </row>
    <row r="3551" spans="1:6" hidden="1" x14ac:dyDescent="0.3">
      <c r="A3551" t="s">
        <v>8473</v>
      </c>
      <c r="B3551" t="s">
        <v>8486</v>
      </c>
      <c r="C3551" t="s">
        <v>7609</v>
      </c>
      <c r="D3551" s="20" t="s">
        <v>9425</v>
      </c>
      <c r="E3551" s="15" t="s">
        <v>9425</v>
      </c>
      <c r="F3551" s="12"/>
    </row>
    <row r="3552" spans="1:6" hidden="1" x14ac:dyDescent="0.3">
      <c r="A3552" t="s">
        <v>8473</v>
      </c>
      <c r="B3552" t="s">
        <v>8486</v>
      </c>
      <c r="C3552" t="s">
        <v>7611</v>
      </c>
      <c r="D3552" s="20" t="s">
        <v>9425</v>
      </c>
      <c r="E3552" s="15" t="s">
        <v>9425</v>
      </c>
      <c r="F3552" s="12"/>
    </row>
    <row r="3553" spans="1:6" hidden="1" x14ac:dyDescent="0.3">
      <c r="A3553" t="s">
        <v>8473</v>
      </c>
      <c r="B3553" t="s">
        <v>8486</v>
      </c>
      <c r="C3553" t="s">
        <v>7613</v>
      </c>
      <c r="D3553" s="20" t="s">
        <v>9425</v>
      </c>
      <c r="E3553" s="15" t="s">
        <v>9425</v>
      </c>
      <c r="F3553" s="12"/>
    </row>
    <row r="3554" spans="1:6" hidden="1" x14ac:dyDescent="0.3">
      <c r="A3554" t="s">
        <v>8473</v>
      </c>
      <c r="B3554" t="s">
        <v>8486</v>
      </c>
      <c r="C3554" t="s">
        <v>7615</v>
      </c>
      <c r="D3554" s="20" t="s">
        <v>9425</v>
      </c>
      <c r="E3554" s="15" t="s">
        <v>9425</v>
      </c>
      <c r="F3554" s="12"/>
    </row>
    <row r="3555" spans="1:6" hidden="1" x14ac:dyDescent="0.3">
      <c r="A3555" t="s">
        <v>8473</v>
      </c>
      <c r="B3555" t="s">
        <v>8486</v>
      </c>
      <c r="C3555" t="s">
        <v>7617</v>
      </c>
      <c r="D3555" s="20" t="s">
        <v>9425</v>
      </c>
      <c r="E3555" s="15" t="s">
        <v>9425</v>
      </c>
      <c r="F3555" s="12"/>
    </row>
    <row r="3556" spans="1:6" hidden="1" x14ac:dyDescent="0.3">
      <c r="A3556" t="s">
        <v>8473</v>
      </c>
      <c r="B3556" t="s">
        <v>8486</v>
      </c>
      <c r="C3556" t="s">
        <v>7618</v>
      </c>
      <c r="D3556" s="20" t="s">
        <v>9425</v>
      </c>
      <c r="E3556" s="15" t="s">
        <v>9425</v>
      </c>
      <c r="F3556" s="12"/>
    </row>
    <row r="3557" spans="1:6" hidden="1" x14ac:dyDescent="0.3">
      <c r="A3557" t="s">
        <v>8473</v>
      </c>
      <c r="B3557" t="s">
        <v>8486</v>
      </c>
      <c r="C3557" t="s">
        <v>7620</v>
      </c>
      <c r="D3557" s="20" t="s">
        <v>9425</v>
      </c>
      <c r="E3557" s="15" t="s">
        <v>9425</v>
      </c>
      <c r="F3557" s="12"/>
    </row>
    <row r="3558" spans="1:6" hidden="1" x14ac:dyDescent="0.3">
      <c r="A3558" t="s">
        <v>8473</v>
      </c>
      <c r="B3558" t="s">
        <v>8486</v>
      </c>
      <c r="C3558" t="s">
        <v>7622</v>
      </c>
      <c r="D3558" s="20" t="s">
        <v>9425</v>
      </c>
      <c r="E3558" s="15" t="s">
        <v>9425</v>
      </c>
      <c r="F3558" s="12"/>
    </row>
    <row r="3559" spans="1:6" hidden="1" x14ac:dyDescent="0.3">
      <c r="A3559" t="s">
        <v>8473</v>
      </c>
      <c r="B3559" t="s">
        <v>8486</v>
      </c>
      <c r="C3559" t="s">
        <v>7624</v>
      </c>
      <c r="D3559" s="20" t="s">
        <v>9425</v>
      </c>
      <c r="E3559" s="15" t="s">
        <v>9425</v>
      </c>
      <c r="F3559" s="12"/>
    </row>
    <row r="3560" spans="1:6" hidden="1" x14ac:dyDescent="0.3">
      <c r="A3560" t="s">
        <v>8473</v>
      </c>
      <c r="B3560" t="s">
        <v>8486</v>
      </c>
      <c r="C3560" t="s">
        <v>7626</v>
      </c>
      <c r="D3560" s="20" t="s">
        <v>9425</v>
      </c>
      <c r="E3560" s="15" t="s">
        <v>9425</v>
      </c>
      <c r="F3560" s="12"/>
    </row>
    <row r="3561" spans="1:6" hidden="1" x14ac:dyDescent="0.3">
      <c r="A3561" t="s">
        <v>8473</v>
      </c>
      <c r="B3561" t="s">
        <v>8486</v>
      </c>
      <c r="C3561" t="s">
        <v>7628</v>
      </c>
      <c r="D3561" s="20" t="s">
        <v>9425</v>
      </c>
      <c r="E3561" s="15" t="s">
        <v>9425</v>
      </c>
      <c r="F3561" s="12"/>
    </row>
    <row r="3562" spans="1:6" hidden="1" x14ac:dyDescent="0.3">
      <c r="A3562" t="s">
        <v>8473</v>
      </c>
      <c r="B3562" t="s">
        <v>8486</v>
      </c>
      <c r="C3562" t="s">
        <v>7630</v>
      </c>
      <c r="D3562" s="20" t="s">
        <v>9425</v>
      </c>
      <c r="E3562" s="15" t="s">
        <v>9425</v>
      </c>
      <c r="F3562" s="12"/>
    </row>
    <row r="3563" spans="1:6" hidden="1" x14ac:dyDescent="0.3">
      <c r="A3563" t="s">
        <v>8473</v>
      </c>
      <c r="B3563" t="s">
        <v>8486</v>
      </c>
      <c r="C3563" t="s">
        <v>7632</v>
      </c>
      <c r="D3563" s="20" t="s">
        <v>9425</v>
      </c>
      <c r="E3563" s="15" t="s">
        <v>9425</v>
      </c>
      <c r="F3563" s="12"/>
    </row>
    <row r="3564" spans="1:6" hidden="1" x14ac:dyDescent="0.3">
      <c r="A3564" t="s">
        <v>8473</v>
      </c>
      <c r="B3564" t="s">
        <v>8486</v>
      </c>
      <c r="C3564" t="s">
        <v>7634</v>
      </c>
      <c r="D3564" s="20" t="s">
        <v>9425</v>
      </c>
      <c r="E3564" s="15" t="s">
        <v>9425</v>
      </c>
      <c r="F3564" s="12"/>
    </row>
    <row r="3565" spans="1:6" hidden="1" x14ac:dyDescent="0.3">
      <c r="A3565" t="s">
        <v>8473</v>
      </c>
      <c r="B3565" t="s">
        <v>8486</v>
      </c>
      <c r="C3565" t="s">
        <v>7636</v>
      </c>
      <c r="D3565" s="20" t="s">
        <v>9425</v>
      </c>
      <c r="E3565" s="15" t="s">
        <v>9425</v>
      </c>
      <c r="F3565" s="12"/>
    </row>
    <row r="3566" spans="1:6" hidden="1" x14ac:dyDescent="0.3">
      <c r="A3566" t="s">
        <v>8473</v>
      </c>
      <c r="B3566" t="s">
        <v>8486</v>
      </c>
      <c r="C3566" t="s">
        <v>7638</v>
      </c>
      <c r="D3566" s="20" t="s">
        <v>9425</v>
      </c>
      <c r="E3566" s="15" t="s">
        <v>9425</v>
      </c>
      <c r="F3566" s="12"/>
    </row>
    <row r="3567" spans="1:6" hidden="1" x14ac:dyDescent="0.3">
      <c r="A3567" t="s">
        <v>8473</v>
      </c>
      <c r="B3567" t="s">
        <v>8486</v>
      </c>
      <c r="C3567" t="s">
        <v>7640</v>
      </c>
      <c r="D3567" s="20" t="s">
        <v>9425</v>
      </c>
      <c r="E3567" s="15" t="s">
        <v>9425</v>
      </c>
      <c r="F3567" s="12"/>
    </row>
    <row r="3568" spans="1:6" hidden="1" x14ac:dyDescent="0.3">
      <c r="A3568" t="s">
        <v>8473</v>
      </c>
      <c r="B3568" t="s">
        <v>8486</v>
      </c>
      <c r="C3568" t="s">
        <v>7642</v>
      </c>
      <c r="D3568" s="20" t="s">
        <v>9425</v>
      </c>
      <c r="E3568" s="15" t="s">
        <v>9425</v>
      </c>
      <c r="F3568" s="12"/>
    </row>
    <row r="3569" spans="1:6" hidden="1" x14ac:dyDescent="0.3">
      <c r="A3569" t="s">
        <v>8473</v>
      </c>
      <c r="B3569" t="s">
        <v>8486</v>
      </c>
      <c r="C3569" t="s">
        <v>7644</v>
      </c>
      <c r="D3569" s="20" t="s">
        <v>9425</v>
      </c>
      <c r="E3569" s="15" t="s">
        <v>9425</v>
      </c>
      <c r="F3569" s="12"/>
    </row>
    <row r="3570" spans="1:6" hidden="1" x14ac:dyDescent="0.3">
      <c r="A3570" t="s">
        <v>8473</v>
      </c>
      <c r="B3570" t="s">
        <v>8486</v>
      </c>
      <c r="C3570" t="s">
        <v>7646</v>
      </c>
      <c r="D3570" s="20" t="s">
        <v>9425</v>
      </c>
      <c r="E3570" s="15" t="s">
        <v>9425</v>
      </c>
      <c r="F3570" s="12"/>
    </row>
    <row r="3571" spans="1:6" hidden="1" x14ac:dyDescent="0.3">
      <c r="A3571" t="s">
        <v>8473</v>
      </c>
      <c r="B3571" t="s">
        <v>8486</v>
      </c>
      <c r="C3571" t="s">
        <v>7648</v>
      </c>
      <c r="D3571" s="20" t="s">
        <v>9425</v>
      </c>
      <c r="E3571" s="15" t="s">
        <v>9425</v>
      </c>
      <c r="F3571" s="12"/>
    </row>
    <row r="3572" spans="1:6" hidden="1" x14ac:dyDescent="0.3">
      <c r="A3572" t="s">
        <v>8473</v>
      </c>
      <c r="B3572" t="s">
        <v>8486</v>
      </c>
      <c r="C3572" t="s">
        <v>7650</v>
      </c>
      <c r="D3572" s="20" t="s">
        <v>9425</v>
      </c>
      <c r="E3572" s="15" t="s">
        <v>9425</v>
      </c>
      <c r="F3572" s="12"/>
    </row>
    <row r="3573" spans="1:6" hidden="1" x14ac:dyDescent="0.3">
      <c r="A3573" t="s">
        <v>8473</v>
      </c>
      <c r="B3573" t="s">
        <v>8486</v>
      </c>
      <c r="C3573" t="s">
        <v>7652</v>
      </c>
      <c r="D3573" s="20" t="s">
        <v>9425</v>
      </c>
      <c r="E3573" s="15" t="s">
        <v>9425</v>
      </c>
      <c r="F3573" s="12"/>
    </row>
    <row r="3574" spans="1:6" hidden="1" x14ac:dyDescent="0.3">
      <c r="A3574" t="s">
        <v>8473</v>
      </c>
      <c r="B3574" t="s">
        <v>8486</v>
      </c>
      <c r="C3574" t="s">
        <v>7654</v>
      </c>
      <c r="D3574" s="20" t="s">
        <v>9425</v>
      </c>
      <c r="E3574" s="15" t="s">
        <v>9425</v>
      </c>
      <c r="F3574" s="12"/>
    </row>
    <row r="3575" spans="1:6" hidden="1" x14ac:dyDescent="0.3">
      <c r="A3575" t="s">
        <v>8473</v>
      </c>
      <c r="B3575" t="s">
        <v>8486</v>
      </c>
      <c r="C3575" t="s">
        <v>7656</v>
      </c>
      <c r="D3575" s="20" t="s">
        <v>9425</v>
      </c>
      <c r="E3575" s="15" t="s">
        <v>9425</v>
      </c>
      <c r="F3575" s="12"/>
    </row>
    <row r="3576" spans="1:6" hidden="1" x14ac:dyDescent="0.3">
      <c r="A3576" t="s">
        <v>8473</v>
      </c>
      <c r="B3576" t="s">
        <v>8486</v>
      </c>
      <c r="C3576" t="s">
        <v>7658</v>
      </c>
      <c r="D3576" s="20" t="s">
        <v>9425</v>
      </c>
      <c r="E3576" s="15" t="s">
        <v>9425</v>
      </c>
      <c r="F3576" s="12"/>
    </row>
    <row r="3577" spans="1:6" hidden="1" x14ac:dyDescent="0.3">
      <c r="A3577" t="s">
        <v>8473</v>
      </c>
      <c r="B3577" t="s">
        <v>8486</v>
      </c>
      <c r="C3577" t="s">
        <v>7660</v>
      </c>
      <c r="D3577" s="20" t="s">
        <v>9425</v>
      </c>
      <c r="E3577" s="15" t="s">
        <v>9425</v>
      </c>
      <c r="F3577" s="12"/>
    </row>
    <row r="3578" spans="1:6" hidden="1" x14ac:dyDescent="0.3">
      <c r="A3578" t="s">
        <v>8473</v>
      </c>
      <c r="B3578" t="s">
        <v>8486</v>
      </c>
      <c r="C3578" t="s">
        <v>7662</v>
      </c>
      <c r="D3578" s="20" t="s">
        <v>9425</v>
      </c>
      <c r="E3578" s="15" t="s">
        <v>9425</v>
      </c>
      <c r="F3578" s="12"/>
    </row>
    <row r="3579" spans="1:6" hidden="1" x14ac:dyDescent="0.3">
      <c r="A3579" t="s">
        <v>8473</v>
      </c>
      <c r="B3579" t="s">
        <v>8486</v>
      </c>
      <c r="C3579" t="s">
        <v>7664</v>
      </c>
      <c r="D3579" s="20" t="s">
        <v>9425</v>
      </c>
      <c r="E3579" s="15" t="s">
        <v>9425</v>
      </c>
      <c r="F3579" s="12"/>
    </row>
    <row r="3580" spans="1:6" hidden="1" x14ac:dyDescent="0.3">
      <c r="A3580" t="s">
        <v>8473</v>
      </c>
      <c r="B3580" t="s">
        <v>8486</v>
      </c>
      <c r="C3580" t="s">
        <v>7666</v>
      </c>
      <c r="D3580" s="20" t="s">
        <v>9425</v>
      </c>
      <c r="E3580" s="15" t="s">
        <v>9425</v>
      </c>
      <c r="F3580" s="12"/>
    </row>
    <row r="3581" spans="1:6" hidden="1" x14ac:dyDescent="0.3">
      <c r="A3581" t="s">
        <v>8473</v>
      </c>
      <c r="B3581" t="s">
        <v>8486</v>
      </c>
      <c r="C3581" t="s">
        <v>7668</v>
      </c>
      <c r="D3581" s="20" t="s">
        <v>9425</v>
      </c>
      <c r="E3581" s="15" t="s">
        <v>9425</v>
      </c>
      <c r="F3581" s="12"/>
    </row>
    <row r="3582" spans="1:6" hidden="1" x14ac:dyDescent="0.3">
      <c r="A3582" t="s">
        <v>8473</v>
      </c>
      <c r="B3582" t="s">
        <v>8486</v>
      </c>
      <c r="C3582" t="s">
        <v>7670</v>
      </c>
      <c r="D3582" s="20" t="s">
        <v>9425</v>
      </c>
      <c r="E3582" s="15" t="s">
        <v>9425</v>
      </c>
      <c r="F3582" s="12"/>
    </row>
    <row r="3583" spans="1:6" hidden="1" x14ac:dyDescent="0.3">
      <c r="A3583" t="s">
        <v>8473</v>
      </c>
      <c r="B3583" t="s">
        <v>8486</v>
      </c>
      <c r="C3583" t="s">
        <v>7672</v>
      </c>
      <c r="D3583" s="20" t="s">
        <v>9425</v>
      </c>
      <c r="E3583" s="15" t="s">
        <v>9425</v>
      </c>
      <c r="F3583" s="12"/>
    </row>
    <row r="3584" spans="1:6" hidden="1" x14ac:dyDescent="0.3">
      <c r="A3584" t="s">
        <v>8473</v>
      </c>
      <c r="B3584" t="s">
        <v>8486</v>
      </c>
      <c r="C3584" t="s">
        <v>7674</v>
      </c>
      <c r="D3584" s="20" t="s">
        <v>9425</v>
      </c>
      <c r="E3584" s="15" t="s">
        <v>9425</v>
      </c>
      <c r="F3584" s="12"/>
    </row>
    <row r="3585" spans="1:6" hidden="1" x14ac:dyDescent="0.3">
      <c r="A3585" t="s">
        <v>8473</v>
      </c>
      <c r="B3585" t="s">
        <v>8486</v>
      </c>
      <c r="C3585" t="s">
        <v>7676</v>
      </c>
      <c r="D3585" s="20" t="s">
        <v>9425</v>
      </c>
      <c r="E3585" s="15" t="s">
        <v>9425</v>
      </c>
      <c r="F3585" s="12"/>
    </row>
    <row r="3586" spans="1:6" hidden="1" x14ac:dyDescent="0.3">
      <c r="A3586" t="s">
        <v>8473</v>
      </c>
      <c r="B3586" t="s">
        <v>8486</v>
      </c>
      <c r="C3586" t="s">
        <v>7678</v>
      </c>
      <c r="D3586" s="20" t="s">
        <v>9425</v>
      </c>
      <c r="E3586" s="15" t="s">
        <v>9425</v>
      </c>
      <c r="F3586" s="12"/>
    </row>
    <row r="3587" spans="1:6" hidden="1" x14ac:dyDescent="0.3">
      <c r="A3587" t="s">
        <v>8473</v>
      </c>
      <c r="B3587" t="s">
        <v>8486</v>
      </c>
      <c r="C3587" t="s">
        <v>7680</v>
      </c>
      <c r="D3587" s="20" t="s">
        <v>9425</v>
      </c>
      <c r="E3587" s="15" t="s">
        <v>9425</v>
      </c>
      <c r="F3587" s="12"/>
    </row>
    <row r="3588" spans="1:6" hidden="1" x14ac:dyDescent="0.3">
      <c r="A3588" t="s">
        <v>8473</v>
      </c>
      <c r="B3588" t="s">
        <v>8486</v>
      </c>
      <c r="C3588" t="s">
        <v>7682</v>
      </c>
      <c r="D3588" s="20" t="s">
        <v>9425</v>
      </c>
      <c r="E3588" s="15" t="s">
        <v>9425</v>
      </c>
      <c r="F3588" s="12"/>
    </row>
    <row r="3589" spans="1:6" hidden="1" x14ac:dyDescent="0.3">
      <c r="A3589" t="s">
        <v>8473</v>
      </c>
      <c r="B3589" t="s">
        <v>8486</v>
      </c>
      <c r="C3589" t="s">
        <v>7684</v>
      </c>
      <c r="D3589" s="20" t="s">
        <v>9425</v>
      </c>
      <c r="E3589" s="15" t="s">
        <v>9425</v>
      </c>
      <c r="F3589" s="12"/>
    </row>
    <row r="3590" spans="1:6" hidden="1" x14ac:dyDescent="0.3">
      <c r="A3590" t="s">
        <v>8473</v>
      </c>
      <c r="B3590" t="s">
        <v>8486</v>
      </c>
      <c r="C3590" t="s">
        <v>7686</v>
      </c>
      <c r="D3590" s="20" t="s">
        <v>9425</v>
      </c>
      <c r="E3590" s="15" t="s">
        <v>9425</v>
      </c>
      <c r="F3590" s="12"/>
    </row>
    <row r="3591" spans="1:6" hidden="1" x14ac:dyDescent="0.3">
      <c r="A3591" t="s">
        <v>8473</v>
      </c>
      <c r="B3591" t="s">
        <v>8486</v>
      </c>
      <c r="C3591" t="s">
        <v>7688</v>
      </c>
      <c r="D3591" s="20" t="s">
        <v>9425</v>
      </c>
      <c r="E3591" s="15" t="s">
        <v>9425</v>
      </c>
      <c r="F3591" s="12"/>
    </row>
    <row r="3592" spans="1:6" hidden="1" x14ac:dyDescent="0.3">
      <c r="A3592" t="s">
        <v>8473</v>
      </c>
      <c r="B3592" t="s">
        <v>8486</v>
      </c>
      <c r="C3592" t="s">
        <v>7690</v>
      </c>
      <c r="D3592" s="20" t="s">
        <v>9425</v>
      </c>
      <c r="E3592" s="15" t="s">
        <v>9425</v>
      </c>
      <c r="F3592" s="12"/>
    </row>
    <row r="3593" spans="1:6" hidden="1" x14ac:dyDescent="0.3">
      <c r="A3593" t="s">
        <v>8473</v>
      </c>
      <c r="B3593" t="s">
        <v>8486</v>
      </c>
      <c r="C3593" t="s">
        <v>7692</v>
      </c>
      <c r="D3593" s="20" t="s">
        <v>9425</v>
      </c>
      <c r="E3593" s="15" t="s">
        <v>9425</v>
      </c>
      <c r="F3593" s="12"/>
    </row>
    <row r="3594" spans="1:6" hidden="1" x14ac:dyDescent="0.3">
      <c r="A3594" t="s">
        <v>8473</v>
      </c>
      <c r="B3594" t="s">
        <v>8486</v>
      </c>
      <c r="C3594" t="s">
        <v>7694</v>
      </c>
      <c r="D3594" s="20" t="s">
        <v>9425</v>
      </c>
      <c r="E3594" s="15" t="s">
        <v>9425</v>
      </c>
      <c r="F3594" s="12"/>
    </row>
    <row r="3595" spans="1:6" hidden="1" x14ac:dyDescent="0.3">
      <c r="A3595" t="s">
        <v>8473</v>
      </c>
      <c r="B3595" t="s">
        <v>8486</v>
      </c>
      <c r="C3595" t="s">
        <v>7696</v>
      </c>
      <c r="D3595" s="20" t="s">
        <v>9425</v>
      </c>
      <c r="E3595" s="15" t="s">
        <v>9425</v>
      </c>
      <c r="F3595" s="12"/>
    </row>
    <row r="3596" spans="1:6" hidden="1" x14ac:dyDescent="0.3">
      <c r="A3596" t="s">
        <v>8473</v>
      </c>
      <c r="B3596" t="s">
        <v>8486</v>
      </c>
      <c r="C3596" t="s">
        <v>7698</v>
      </c>
      <c r="D3596" s="20" t="s">
        <v>9425</v>
      </c>
      <c r="E3596" s="15" t="s">
        <v>9425</v>
      </c>
      <c r="F3596" s="12"/>
    </row>
    <row r="3597" spans="1:6" hidden="1" x14ac:dyDescent="0.3">
      <c r="A3597" t="s">
        <v>8473</v>
      </c>
      <c r="B3597" t="s">
        <v>8486</v>
      </c>
      <c r="C3597" t="s">
        <v>7700</v>
      </c>
      <c r="D3597" s="20" t="s">
        <v>9425</v>
      </c>
      <c r="E3597" s="15" t="s">
        <v>9425</v>
      </c>
      <c r="F3597" s="12"/>
    </row>
    <row r="3598" spans="1:6" hidden="1" x14ac:dyDescent="0.3">
      <c r="A3598" t="s">
        <v>8473</v>
      </c>
      <c r="B3598" t="s">
        <v>8486</v>
      </c>
      <c r="C3598" t="s">
        <v>7702</v>
      </c>
      <c r="D3598" s="20" t="s">
        <v>9425</v>
      </c>
      <c r="E3598" s="15" t="s">
        <v>9425</v>
      </c>
      <c r="F3598" s="12"/>
    </row>
    <row r="3599" spans="1:6" hidden="1" x14ac:dyDescent="0.3">
      <c r="A3599" t="s">
        <v>8473</v>
      </c>
      <c r="B3599" t="s">
        <v>8486</v>
      </c>
      <c r="C3599" t="s">
        <v>7704</v>
      </c>
      <c r="D3599" s="20" t="s">
        <v>9425</v>
      </c>
      <c r="E3599" s="15" t="s">
        <v>9425</v>
      </c>
      <c r="F3599" s="12"/>
    </row>
    <row r="3600" spans="1:6" hidden="1" x14ac:dyDescent="0.3">
      <c r="A3600" t="s">
        <v>8473</v>
      </c>
      <c r="B3600" t="s">
        <v>8486</v>
      </c>
      <c r="C3600" t="s">
        <v>7706</v>
      </c>
      <c r="D3600" s="20" t="s">
        <v>9425</v>
      </c>
      <c r="E3600" s="15" t="s">
        <v>9425</v>
      </c>
      <c r="F3600" s="12"/>
    </row>
    <row r="3601" spans="1:6" hidden="1" x14ac:dyDescent="0.3">
      <c r="A3601" t="s">
        <v>8473</v>
      </c>
      <c r="B3601" t="s">
        <v>8486</v>
      </c>
      <c r="C3601" t="s">
        <v>7708</v>
      </c>
      <c r="D3601" s="20" t="s">
        <v>9425</v>
      </c>
      <c r="E3601" s="15" t="s">
        <v>9425</v>
      </c>
      <c r="F3601" s="12"/>
    </row>
    <row r="3602" spans="1:6" hidden="1" x14ac:dyDescent="0.3">
      <c r="A3602" t="s">
        <v>8473</v>
      </c>
      <c r="B3602" t="s">
        <v>8486</v>
      </c>
      <c r="C3602" t="s">
        <v>7710</v>
      </c>
      <c r="D3602" s="20" t="s">
        <v>9425</v>
      </c>
      <c r="E3602" s="15" t="s">
        <v>9425</v>
      </c>
      <c r="F3602" s="12"/>
    </row>
    <row r="3603" spans="1:6" hidden="1" x14ac:dyDescent="0.3">
      <c r="A3603" t="s">
        <v>8473</v>
      </c>
      <c r="B3603" t="s">
        <v>8486</v>
      </c>
      <c r="C3603" t="s">
        <v>7712</v>
      </c>
      <c r="D3603" s="20" t="s">
        <v>9425</v>
      </c>
      <c r="E3603" s="15" t="s">
        <v>9425</v>
      </c>
      <c r="F3603" s="12"/>
    </row>
    <row r="3604" spans="1:6" hidden="1" x14ac:dyDescent="0.3">
      <c r="A3604" t="s">
        <v>8473</v>
      </c>
      <c r="B3604" t="s">
        <v>8486</v>
      </c>
      <c r="C3604" t="s">
        <v>7714</v>
      </c>
      <c r="D3604" s="20" t="s">
        <v>9425</v>
      </c>
      <c r="E3604" s="15" t="s">
        <v>9425</v>
      </c>
      <c r="F3604" s="12"/>
    </row>
    <row r="3605" spans="1:6" hidden="1" x14ac:dyDescent="0.3">
      <c r="A3605" t="s">
        <v>8473</v>
      </c>
      <c r="B3605" t="s">
        <v>8486</v>
      </c>
      <c r="C3605" t="s">
        <v>7716</v>
      </c>
      <c r="D3605" s="20" t="s">
        <v>9425</v>
      </c>
      <c r="E3605" s="15" t="s">
        <v>9425</v>
      </c>
      <c r="F3605" s="12"/>
    </row>
    <row r="3606" spans="1:6" hidden="1" x14ac:dyDescent="0.3">
      <c r="A3606" t="s">
        <v>8473</v>
      </c>
      <c r="B3606" t="s">
        <v>8486</v>
      </c>
      <c r="C3606" t="s">
        <v>7718</v>
      </c>
      <c r="D3606" s="20" t="s">
        <v>9425</v>
      </c>
      <c r="E3606" s="15" t="s">
        <v>9425</v>
      </c>
      <c r="F3606" s="12"/>
    </row>
    <row r="3607" spans="1:6" hidden="1" x14ac:dyDescent="0.3">
      <c r="A3607" t="s">
        <v>8473</v>
      </c>
      <c r="B3607" t="s">
        <v>8486</v>
      </c>
      <c r="C3607" t="s">
        <v>7720</v>
      </c>
      <c r="D3607" s="20" t="s">
        <v>9425</v>
      </c>
      <c r="E3607" s="15" t="s">
        <v>9425</v>
      </c>
      <c r="F3607" s="12"/>
    </row>
    <row r="3608" spans="1:6" hidden="1" x14ac:dyDescent="0.3">
      <c r="A3608" t="s">
        <v>8473</v>
      </c>
      <c r="B3608" t="s">
        <v>8486</v>
      </c>
      <c r="C3608" t="s">
        <v>7722</v>
      </c>
      <c r="D3608" s="20" t="s">
        <v>9425</v>
      </c>
      <c r="E3608" s="15" t="s">
        <v>9425</v>
      </c>
      <c r="F3608" s="12"/>
    </row>
    <row r="3609" spans="1:6" hidden="1" x14ac:dyDescent="0.3">
      <c r="A3609" t="s">
        <v>8473</v>
      </c>
      <c r="B3609" t="s">
        <v>8486</v>
      </c>
      <c r="C3609" t="s">
        <v>7724</v>
      </c>
      <c r="D3609" s="20" t="s">
        <v>9425</v>
      </c>
      <c r="E3609" s="15" t="s">
        <v>9425</v>
      </c>
      <c r="F3609" s="12"/>
    </row>
    <row r="3610" spans="1:6" hidden="1" x14ac:dyDescent="0.3">
      <c r="A3610" t="s">
        <v>8473</v>
      </c>
      <c r="B3610" t="s">
        <v>8486</v>
      </c>
      <c r="C3610" t="s">
        <v>7726</v>
      </c>
      <c r="D3610" s="20" t="s">
        <v>9425</v>
      </c>
      <c r="E3610" s="15" t="s">
        <v>9425</v>
      </c>
      <c r="F3610" s="12"/>
    </row>
    <row r="3611" spans="1:6" hidden="1" x14ac:dyDescent="0.3">
      <c r="A3611" t="s">
        <v>8473</v>
      </c>
      <c r="B3611" t="s">
        <v>8486</v>
      </c>
      <c r="C3611" t="s">
        <v>7728</v>
      </c>
      <c r="D3611" s="20" t="s">
        <v>9425</v>
      </c>
      <c r="E3611" s="15" t="s">
        <v>9425</v>
      </c>
      <c r="F3611" s="12"/>
    </row>
    <row r="3612" spans="1:6" hidden="1" x14ac:dyDescent="0.3">
      <c r="A3612" t="s">
        <v>8473</v>
      </c>
      <c r="B3612" t="s">
        <v>8486</v>
      </c>
      <c r="C3612" t="s">
        <v>7730</v>
      </c>
      <c r="D3612" s="20" t="s">
        <v>9425</v>
      </c>
      <c r="E3612" s="15" t="s">
        <v>9425</v>
      </c>
      <c r="F3612" s="12"/>
    </row>
    <row r="3613" spans="1:6" hidden="1" x14ac:dyDescent="0.3">
      <c r="A3613" t="s">
        <v>8473</v>
      </c>
      <c r="B3613" t="s">
        <v>8486</v>
      </c>
      <c r="C3613" t="s">
        <v>7732</v>
      </c>
      <c r="D3613" s="20" t="s">
        <v>9425</v>
      </c>
      <c r="E3613" s="15" t="s">
        <v>9425</v>
      </c>
      <c r="F3613" s="12"/>
    </row>
    <row r="3614" spans="1:6" hidden="1" x14ac:dyDescent="0.3">
      <c r="A3614" t="s">
        <v>8473</v>
      </c>
      <c r="B3614" t="s">
        <v>8486</v>
      </c>
      <c r="C3614" t="s">
        <v>7734</v>
      </c>
      <c r="D3614" s="20" t="s">
        <v>9425</v>
      </c>
      <c r="E3614" s="15" t="s">
        <v>9425</v>
      </c>
      <c r="F3614" s="12"/>
    </row>
    <row r="3615" spans="1:6" hidden="1" x14ac:dyDescent="0.3">
      <c r="A3615" t="s">
        <v>8473</v>
      </c>
      <c r="B3615" t="s">
        <v>8486</v>
      </c>
      <c r="C3615" t="s">
        <v>7736</v>
      </c>
      <c r="D3615" s="20" t="s">
        <v>9425</v>
      </c>
      <c r="E3615" s="15" t="s">
        <v>9425</v>
      </c>
      <c r="F3615" s="12"/>
    </row>
    <row r="3616" spans="1:6" hidden="1" x14ac:dyDescent="0.3">
      <c r="A3616" t="s">
        <v>8473</v>
      </c>
      <c r="B3616" t="s">
        <v>8486</v>
      </c>
      <c r="C3616" t="s">
        <v>7738</v>
      </c>
      <c r="D3616" s="20" t="s">
        <v>9425</v>
      </c>
      <c r="E3616" s="15" t="s">
        <v>9425</v>
      </c>
      <c r="F3616" s="12"/>
    </row>
    <row r="3617" spans="1:6" hidden="1" x14ac:dyDescent="0.3">
      <c r="A3617" t="s">
        <v>8473</v>
      </c>
      <c r="B3617" t="s">
        <v>8486</v>
      </c>
      <c r="C3617" t="s">
        <v>7740</v>
      </c>
      <c r="D3617" s="20" t="s">
        <v>9425</v>
      </c>
      <c r="E3617" s="15" t="s">
        <v>9425</v>
      </c>
      <c r="F3617" s="12"/>
    </row>
    <row r="3618" spans="1:6" hidden="1" x14ac:dyDescent="0.3">
      <c r="A3618" t="s">
        <v>8473</v>
      </c>
      <c r="B3618" t="s">
        <v>8486</v>
      </c>
      <c r="C3618" t="s">
        <v>7742</v>
      </c>
      <c r="D3618" s="20" t="s">
        <v>9425</v>
      </c>
      <c r="E3618" s="15" t="s">
        <v>9425</v>
      </c>
      <c r="F3618" s="12"/>
    </row>
    <row r="3619" spans="1:6" hidden="1" x14ac:dyDescent="0.3">
      <c r="A3619" t="s">
        <v>8473</v>
      </c>
      <c r="B3619" t="s">
        <v>8486</v>
      </c>
      <c r="C3619" t="s">
        <v>7744</v>
      </c>
      <c r="D3619" s="20" t="s">
        <v>9425</v>
      </c>
      <c r="E3619" s="15" t="s">
        <v>9425</v>
      </c>
      <c r="F3619" s="12"/>
    </row>
    <row r="3620" spans="1:6" hidden="1" x14ac:dyDescent="0.3">
      <c r="A3620" t="s">
        <v>8473</v>
      </c>
      <c r="B3620" t="s">
        <v>8486</v>
      </c>
      <c r="C3620" t="s">
        <v>7746</v>
      </c>
      <c r="D3620" s="20" t="s">
        <v>9425</v>
      </c>
      <c r="E3620" s="15" t="s">
        <v>9425</v>
      </c>
      <c r="F3620" s="12"/>
    </row>
    <row r="3621" spans="1:6" hidden="1" x14ac:dyDescent="0.3">
      <c r="A3621" t="s">
        <v>8473</v>
      </c>
      <c r="B3621" t="s">
        <v>8486</v>
      </c>
      <c r="C3621" t="s">
        <v>7748</v>
      </c>
      <c r="D3621" s="20" t="s">
        <v>9425</v>
      </c>
      <c r="E3621" s="15" t="s">
        <v>9425</v>
      </c>
      <c r="F3621" s="12"/>
    </row>
    <row r="3622" spans="1:6" hidden="1" x14ac:dyDescent="0.3">
      <c r="A3622" t="s">
        <v>8473</v>
      </c>
      <c r="B3622" t="s">
        <v>8486</v>
      </c>
      <c r="C3622" t="s">
        <v>7750</v>
      </c>
      <c r="D3622" s="20" t="s">
        <v>9425</v>
      </c>
      <c r="E3622" s="15" t="s">
        <v>9425</v>
      </c>
      <c r="F3622" s="12"/>
    </row>
    <row r="3623" spans="1:6" x14ac:dyDescent="0.3">
      <c r="A3623" t="s">
        <v>8474</v>
      </c>
      <c r="B3623" t="s">
        <v>8485</v>
      </c>
      <c r="C3623" t="s">
        <v>3942</v>
      </c>
      <c r="D3623" t="s">
        <v>3942</v>
      </c>
      <c r="E3623" t="s">
        <v>13210</v>
      </c>
      <c r="F3623" s="27" t="s">
        <v>8739</v>
      </c>
    </row>
    <row r="3624" spans="1:6" x14ac:dyDescent="0.3">
      <c r="A3624" t="s">
        <v>8474</v>
      </c>
      <c r="B3624" t="s">
        <v>8485</v>
      </c>
      <c r="C3624" t="s">
        <v>3944</v>
      </c>
      <c r="D3624" s="20" t="str">
        <f>C3624</f>
        <v>MD005 03</v>
      </c>
      <c r="E3624" s="15" t="str">
        <f>LEFT(D3624,5)</f>
        <v>MD005</v>
      </c>
      <c r="F3624" s="23" t="s">
        <v>8741</v>
      </c>
    </row>
    <row r="3625" spans="1:6" x14ac:dyDescent="0.3">
      <c r="A3625" t="s">
        <v>8474</v>
      </c>
      <c r="B3625" t="s">
        <v>8485</v>
      </c>
      <c r="C3625" t="s">
        <v>3946</v>
      </c>
      <c r="D3625" s="20" t="str">
        <f t="shared" ref="D3625:D3648" si="49">C3625</f>
        <v>MD008 05</v>
      </c>
      <c r="E3625" s="15" t="str">
        <f t="shared" ref="E3625:E3648" si="50">LEFT(D3625,5)</f>
        <v>MD008</v>
      </c>
      <c r="F3625" s="23" t="s">
        <v>8745</v>
      </c>
    </row>
    <row r="3626" spans="1:6" x14ac:dyDescent="0.3">
      <c r="A3626" t="s">
        <v>8474</v>
      </c>
      <c r="B3626" t="s">
        <v>8485</v>
      </c>
      <c r="C3626" t="s">
        <v>3948</v>
      </c>
      <c r="D3626" s="20" t="str">
        <f t="shared" si="49"/>
        <v>MD018 02</v>
      </c>
      <c r="E3626" s="15" t="str">
        <f t="shared" si="50"/>
        <v>MD018</v>
      </c>
      <c r="F3626" s="23" t="s">
        <v>8740</v>
      </c>
    </row>
    <row r="3627" spans="1:6" x14ac:dyDescent="0.3">
      <c r="A3627" t="s">
        <v>8474</v>
      </c>
      <c r="B3627" t="s">
        <v>8485</v>
      </c>
      <c r="C3627" t="s">
        <v>3950</v>
      </c>
      <c r="D3627" s="20" t="str">
        <f t="shared" si="49"/>
        <v>MD018 05</v>
      </c>
      <c r="E3627" s="15" t="str">
        <f t="shared" si="50"/>
        <v>MD018</v>
      </c>
      <c r="F3627" s="23" t="s">
        <v>8745</v>
      </c>
    </row>
    <row r="3628" spans="1:6" x14ac:dyDescent="0.3">
      <c r="A3628" t="s">
        <v>8474</v>
      </c>
      <c r="B3628" t="s">
        <v>8485</v>
      </c>
      <c r="C3628" t="s">
        <v>3952</v>
      </c>
      <c r="D3628" s="20" t="str">
        <f t="shared" si="49"/>
        <v>MD025 04</v>
      </c>
      <c r="E3628" s="15" t="str">
        <f t="shared" si="50"/>
        <v>MD025</v>
      </c>
      <c r="F3628" s="23" t="s">
        <v>8663</v>
      </c>
    </row>
    <row r="3629" spans="1:6" x14ac:dyDescent="0.3">
      <c r="A3629" t="s">
        <v>8474</v>
      </c>
      <c r="B3629" t="s">
        <v>8485</v>
      </c>
      <c r="C3629" t="s">
        <v>3954</v>
      </c>
      <c r="D3629" s="20" t="str">
        <f t="shared" si="49"/>
        <v>MD028 03</v>
      </c>
      <c r="E3629" s="15" t="str">
        <f t="shared" si="50"/>
        <v>MD028</v>
      </c>
      <c r="F3629" s="23" t="s">
        <v>8741</v>
      </c>
    </row>
    <row r="3630" spans="1:6" x14ac:dyDescent="0.3">
      <c r="A3630" t="s">
        <v>8474</v>
      </c>
      <c r="B3630" t="s">
        <v>8485</v>
      </c>
      <c r="C3630" t="s">
        <v>3956</v>
      </c>
      <c r="D3630" s="20" t="str">
        <f t="shared" si="49"/>
        <v>MD028 04</v>
      </c>
      <c r="E3630" s="15" t="str">
        <f t="shared" si="50"/>
        <v>MD028</v>
      </c>
      <c r="F3630" s="23" t="s">
        <v>8663</v>
      </c>
    </row>
    <row r="3631" spans="1:6" x14ac:dyDescent="0.3">
      <c r="A3631" t="s">
        <v>8474</v>
      </c>
      <c r="B3631" t="s">
        <v>8485</v>
      </c>
      <c r="C3631" t="s">
        <v>3958</v>
      </c>
      <c r="D3631" s="20" t="str">
        <f t="shared" si="49"/>
        <v>MD028 09</v>
      </c>
      <c r="E3631" s="15" t="str">
        <f t="shared" si="50"/>
        <v>MD028</v>
      </c>
      <c r="F3631" s="23" t="s">
        <v>8746</v>
      </c>
    </row>
    <row r="3632" spans="1:6" x14ac:dyDescent="0.3">
      <c r="A3632" t="s">
        <v>8474</v>
      </c>
      <c r="B3632" t="s">
        <v>8485</v>
      </c>
      <c r="C3632" t="s">
        <v>3960</v>
      </c>
      <c r="D3632" s="20" t="str">
        <f t="shared" si="49"/>
        <v>MD029 09</v>
      </c>
      <c r="E3632" s="15" t="str">
        <f t="shared" si="50"/>
        <v>MD029</v>
      </c>
      <c r="F3632" s="23" t="s">
        <v>8746</v>
      </c>
    </row>
    <row r="3633" spans="1:6" x14ac:dyDescent="0.3">
      <c r="A3633" t="s">
        <v>8474</v>
      </c>
      <c r="B3633" t="s">
        <v>8485</v>
      </c>
      <c r="C3633" t="s">
        <v>3962</v>
      </c>
      <c r="D3633" s="20" t="str">
        <f t="shared" si="49"/>
        <v>MD029 10</v>
      </c>
      <c r="E3633" s="15" t="str">
        <f t="shared" si="50"/>
        <v>MD029</v>
      </c>
      <c r="F3633" s="23" t="s">
        <v>13211</v>
      </c>
    </row>
    <row r="3634" spans="1:6" x14ac:dyDescent="0.3">
      <c r="A3634" t="s">
        <v>8474</v>
      </c>
      <c r="B3634" t="s">
        <v>8485</v>
      </c>
      <c r="C3634" t="s">
        <v>3964</v>
      </c>
      <c r="D3634" s="20" t="str">
        <f t="shared" si="49"/>
        <v>MD031 01</v>
      </c>
      <c r="E3634" s="15" t="str">
        <f t="shared" si="50"/>
        <v>MD031</v>
      </c>
      <c r="F3634" s="23" t="s">
        <v>8739</v>
      </c>
    </row>
    <row r="3635" spans="1:6" x14ac:dyDescent="0.3">
      <c r="A3635" t="s">
        <v>8474</v>
      </c>
      <c r="B3635" t="s">
        <v>8485</v>
      </c>
      <c r="C3635" t="s">
        <v>3966</v>
      </c>
      <c r="D3635" s="20" t="str">
        <f t="shared" si="49"/>
        <v>MD031 02</v>
      </c>
      <c r="E3635" s="15" t="str">
        <f t="shared" si="50"/>
        <v>MD031</v>
      </c>
      <c r="F3635" s="23" t="s">
        <v>8740</v>
      </c>
    </row>
    <row r="3636" spans="1:6" x14ac:dyDescent="0.3">
      <c r="A3636" t="s">
        <v>8474</v>
      </c>
      <c r="B3636" t="s">
        <v>8485</v>
      </c>
      <c r="C3636" t="s">
        <v>3968</v>
      </c>
      <c r="D3636" s="20" t="str">
        <f t="shared" si="49"/>
        <v>MD032 01</v>
      </c>
      <c r="E3636" s="15" t="str">
        <f t="shared" si="50"/>
        <v>MD032</v>
      </c>
      <c r="F3636" s="23" t="s">
        <v>8739</v>
      </c>
    </row>
    <row r="3637" spans="1:6" x14ac:dyDescent="0.3">
      <c r="A3637" t="s">
        <v>8474</v>
      </c>
      <c r="B3637" t="s">
        <v>8485</v>
      </c>
      <c r="C3637" t="s">
        <v>3970</v>
      </c>
      <c r="D3637" s="20" t="str">
        <f t="shared" si="49"/>
        <v>MD032 02</v>
      </c>
      <c r="E3637" s="15" t="str">
        <f t="shared" si="50"/>
        <v>MD032</v>
      </c>
      <c r="F3637" s="23" t="s">
        <v>8740</v>
      </c>
    </row>
    <row r="3638" spans="1:6" x14ac:dyDescent="0.3">
      <c r="A3638" t="s">
        <v>8474</v>
      </c>
      <c r="B3638" t="s">
        <v>8485</v>
      </c>
      <c r="C3638" t="s">
        <v>3972</v>
      </c>
      <c r="D3638" s="20" t="str">
        <f t="shared" si="49"/>
        <v>MD034 01</v>
      </c>
      <c r="E3638" s="15" t="str">
        <f t="shared" si="50"/>
        <v>MD034</v>
      </c>
      <c r="F3638" s="23" t="s">
        <v>8739</v>
      </c>
    </row>
    <row r="3639" spans="1:6" x14ac:dyDescent="0.3">
      <c r="A3639" t="s">
        <v>8474</v>
      </c>
      <c r="B3639" t="s">
        <v>8485</v>
      </c>
      <c r="C3639" t="s">
        <v>3974</v>
      </c>
      <c r="D3639" s="20" t="str">
        <f t="shared" si="49"/>
        <v>MD037 01</v>
      </c>
      <c r="E3639" s="15" t="str">
        <f t="shared" si="50"/>
        <v>MD037</v>
      </c>
      <c r="F3639" s="23" t="s">
        <v>8739</v>
      </c>
    </row>
    <row r="3640" spans="1:6" x14ac:dyDescent="0.3">
      <c r="A3640" t="s">
        <v>8474</v>
      </c>
      <c r="B3640" t="s">
        <v>8485</v>
      </c>
      <c r="C3640" t="s">
        <v>3976</v>
      </c>
      <c r="D3640" s="20" t="str">
        <f t="shared" si="49"/>
        <v>MD038 02</v>
      </c>
      <c r="E3640" s="15" t="str">
        <f t="shared" si="50"/>
        <v>MD038</v>
      </c>
      <c r="F3640" s="23" t="s">
        <v>8740</v>
      </c>
    </row>
    <row r="3641" spans="1:6" x14ac:dyDescent="0.3">
      <c r="A3641" t="s">
        <v>8474</v>
      </c>
      <c r="B3641" t="s">
        <v>8485</v>
      </c>
      <c r="C3641" t="s">
        <v>3978</v>
      </c>
      <c r="D3641" s="20" t="str">
        <f t="shared" si="49"/>
        <v>MD042 03</v>
      </c>
      <c r="E3641" s="15" t="str">
        <f t="shared" si="50"/>
        <v>MD042</v>
      </c>
      <c r="F3641" s="23" t="s">
        <v>8741</v>
      </c>
    </row>
    <row r="3642" spans="1:6" x14ac:dyDescent="0.3">
      <c r="A3642" t="s">
        <v>8474</v>
      </c>
      <c r="B3642" t="s">
        <v>8485</v>
      </c>
      <c r="C3642" t="s">
        <v>3980</v>
      </c>
      <c r="D3642" s="20" t="str">
        <f t="shared" si="49"/>
        <v>MD044 01</v>
      </c>
      <c r="E3642" s="15" t="str">
        <f t="shared" si="50"/>
        <v>MD044</v>
      </c>
      <c r="F3642" s="23" t="s">
        <v>8739</v>
      </c>
    </row>
    <row r="3643" spans="1:6" x14ac:dyDescent="0.3">
      <c r="A3643" t="s">
        <v>8474</v>
      </c>
      <c r="B3643" t="s">
        <v>8485</v>
      </c>
      <c r="C3643" t="s">
        <v>3982</v>
      </c>
      <c r="D3643" s="20" t="str">
        <f t="shared" si="49"/>
        <v>MD044 02</v>
      </c>
      <c r="E3643" s="15" t="str">
        <f t="shared" si="50"/>
        <v>MD044</v>
      </c>
      <c r="F3643" s="23" t="s">
        <v>8740</v>
      </c>
    </row>
    <row r="3644" spans="1:6" x14ac:dyDescent="0.3">
      <c r="A3644" t="s">
        <v>8474</v>
      </c>
      <c r="B3644" t="s">
        <v>8485</v>
      </c>
      <c r="C3644" t="s">
        <v>3984</v>
      </c>
      <c r="D3644" s="20" t="str">
        <f t="shared" si="49"/>
        <v>MD044 03</v>
      </c>
      <c r="E3644" s="15" t="str">
        <f t="shared" si="50"/>
        <v>MD044</v>
      </c>
      <c r="F3644" s="23" t="s">
        <v>8741</v>
      </c>
    </row>
    <row r="3645" spans="1:6" x14ac:dyDescent="0.3">
      <c r="A3645" t="s">
        <v>8474</v>
      </c>
      <c r="B3645" t="s">
        <v>8485</v>
      </c>
      <c r="C3645" t="s">
        <v>3986</v>
      </c>
      <c r="D3645" s="20" t="str">
        <f t="shared" si="49"/>
        <v>MD044 04</v>
      </c>
      <c r="E3645" s="15" t="str">
        <f t="shared" si="50"/>
        <v>MD044</v>
      </c>
      <c r="F3645" s="23" t="s">
        <v>8663</v>
      </c>
    </row>
    <row r="3646" spans="1:6" x14ac:dyDescent="0.3">
      <c r="A3646" t="s">
        <v>8474</v>
      </c>
      <c r="B3646" t="s">
        <v>8485</v>
      </c>
      <c r="C3646" t="s">
        <v>3988</v>
      </c>
      <c r="D3646" s="20" t="str">
        <f t="shared" si="49"/>
        <v>MD047 02</v>
      </c>
      <c r="E3646" s="15" t="str">
        <f t="shared" si="50"/>
        <v>MD047</v>
      </c>
      <c r="F3646" s="23" t="s">
        <v>8740</v>
      </c>
    </row>
    <row r="3647" spans="1:6" x14ac:dyDescent="0.3">
      <c r="A3647" t="s">
        <v>8474</v>
      </c>
      <c r="B3647" t="s">
        <v>8485</v>
      </c>
      <c r="C3647" t="s">
        <v>3990</v>
      </c>
      <c r="D3647" s="20" t="str">
        <f t="shared" si="49"/>
        <v>MD048 01</v>
      </c>
      <c r="E3647" s="15" t="str">
        <f t="shared" si="50"/>
        <v>MD048</v>
      </c>
      <c r="F3647" s="23" t="s">
        <v>8739</v>
      </c>
    </row>
    <row r="3648" spans="1:6" x14ac:dyDescent="0.3">
      <c r="A3648" t="s">
        <v>8474</v>
      </c>
      <c r="B3648" t="s">
        <v>8485</v>
      </c>
      <c r="C3648" t="s">
        <v>3992</v>
      </c>
      <c r="D3648" s="20" t="str">
        <f t="shared" si="49"/>
        <v>MD048 02</v>
      </c>
      <c r="E3648" s="15" t="str">
        <f t="shared" si="50"/>
        <v>MD048</v>
      </c>
      <c r="F3648" s="23" t="s">
        <v>8740</v>
      </c>
    </row>
    <row r="3649" spans="1:6" hidden="1" x14ac:dyDescent="0.3">
      <c r="A3649" t="s">
        <v>8474</v>
      </c>
      <c r="B3649" t="s">
        <v>8486</v>
      </c>
      <c r="C3649" t="s">
        <v>7753</v>
      </c>
      <c r="D3649" s="20" t="s">
        <v>9425</v>
      </c>
      <c r="E3649" s="15" t="s">
        <v>9425</v>
      </c>
      <c r="F3649" s="12"/>
    </row>
    <row r="3650" spans="1:6" hidden="1" x14ac:dyDescent="0.3">
      <c r="A3650" t="s">
        <v>8474</v>
      </c>
      <c r="B3650" t="s">
        <v>8486</v>
      </c>
      <c r="C3650" t="s">
        <v>7755</v>
      </c>
      <c r="D3650" s="20" t="s">
        <v>9425</v>
      </c>
      <c r="E3650" s="15" t="s">
        <v>9425</v>
      </c>
      <c r="F3650" s="12"/>
    </row>
    <row r="3651" spans="1:6" hidden="1" x14ac:dyDescent="0.3">
      <c r="A3651" t="s">
        <v>8474</v>
      </c>
      <c r="B3651" t="s">
        <v>8486</v>
      </c>
      <c r="C3651" t="s">
        <v>7757</v>
      </c>
      <c r="D3651" s="20" t="s">
        <v>9425</v>
      </c>
      <c r="E3651" s="15" t="s">
        <v>9425</v>
      </c>
      <c r="F3651" s="12"/>
    </row>
    <row r="3652" spans="1:6" hidden="1" x14ac:dyDescent="0.3">
      <c r="A3652" t="s">
        <v>8474</v>
      </c>
      <c r="B3652" t="s">
        <v>8486</v>
      </c>
      <c r="C3652" t="s">
        <v>7759</v>
      </c>
      <c r="D3652" s="20" t="s">
        <v>9425</v>
      </c>
      <c r="E3652" s="15" t="s">
        <v>9425</v>
      </c>
      <c r="F3652" s="12"/>
    </row>
    <row r="3653" spans="1:6" hidden="1" x14ac:dyDescent="0.3">
      <c r="A3653" t="s">
        <v>8474</v>
      </c>
      <c r="B3653" t="s">
        <v>8486</v>
      </c>
      <c r="C3653" t="s">
        <v>7761</v>
      </c>
      <c r="D3653" s="20" t="s">
        <v>9425</v>
      </c>
      <c r="E3653" s="15" t="s">
        <v>9425</v>
      </c>
      <c r="F3653" s="12"/>
    </row>
    <row r="3654" spans="1:6" hidden="1" x14ac:dyDescent="0.3">
      <c r="A3654" t="s">
        <v>8474</v>
      </c>
      <c r="B3654" t="s">
        <v>8486</v>
      </c>
      <c r="C3654" t="s">
        <v>7763</v>
      </c>
      <c r="D3654" s="20" t="s">
        <v>9425</v>
      </c>
      <c r="E3654" s="15" t="s">
        <v>9425</v>
      </c>
      <c r="F3654" s="12"/>
    </row>
    <row r="3655" spans="1:6" hidden="1" x14ac:dyDescent="0.3">
      <c r="A3655" t="s">
        <v>8474</v>
      </c>
      <c r="B3655" t="s">
        <v>8486</v>
      </c>
      <c r="C3655" t="s">
        <v>7765</v>
      </c>
      <c r="D3655" s="20" t="s">
        <v>9425</v>
      </c>
      <c r="E3655" s="15" t="s">
        <v>9425</v>
      </c>
      <c r="F3655" s="12"/>
    </row>
    <row r="3656" spans="1:6" hidden="1" x14ac:dyDescent="0.3">
      <c r="A3656" t="s">
        <v>8474</v>
      </c>
      <c r="B3656" t="s">
        <v>8486</v>
      </c>
      <c r="C3656" t="s">
        <v>7767</v>
      </c>
      <c r="D3656" s="20" t="s">
        <v>9425</v>
      </c>
      <c r="E3656" s="15" t="s">
        <v>9425</v>
      </c>
      <c r="F3656" s="12"/>
    </row>
    <row r="3657" spans="1:6" hidden="1" x14ac:dyDescent="0.3">
      <c r="A3657" t="s">
        <v>8474</v>
      </c>
      <c r="B3657" t="s">
        <v>8486</v>
      </c>
      <c r="C3657" t="s">
        <v>7769</v>
      </c>
      <c r="D3657" s="20" t="s">
        <v>9425</v>
      </c>
      <c r="E3657" s="15" t="s">
        <v>9425</v>
      </c>
      <c r="F3657" s="12"/>
    </row>
    <row r="3658" spans="1:6" hidden="1" x14ac:dyDescent="0.3">
      <c r="A3658" t="s">
        <v>8474</v>
      </c>
      <c r="B3658" t="s">
        <v>8486</v>
      </c>
      <c r="C3658" t="s">
        <v>7771</v>
      </c>
      <c r="D3658" s="20" t="s">
        <v>9425</v>
      </c>
      <c r="E3658" s="15" t="s">
        <v>9425</v>
      </c>
      <c r="F3658" s="12"/>
    </row>
    <row r="3659" spans="1:6" hidden="1" x14ac:dyDescent="0.3">
      <c r="A3659" t="s">
        <v>8474</v>
      </c>
      <c r="B3659" t="s">
        <v>8486</v>
      </c>
      <c r="C3659" t="s">
        <v>7773</v>
      </c>
      <c r="D3659" s="20" t="s">
        <v>9425</v>
      </c>
      <c r="E3659" s="15" t="s">
        <v>9425</v>
      </c>
      <c r="F3659" s="12"/>
    </row>
    <row r="3660" spans="1:6" hidden="1" x14ac:dyDescent="0.3">
      <c r="A3660" t="s">
        <v>8474</v>
      </c>
      <c r="B3660" t="s">
        <v>8486</v>
      </c>
      <c r="C3660" t="s">
        <v>7775</v>
      </c>
      <c r="D3660" s="20" t="s">
        <v>9425</v>
      </c>
      <c r="E3660" s="15" t="s">
        <v>9425</v>
      </c>
      <c r="F3660" s="12"/>
    </row>
    <row r="3661" spans="1:6" hidden="1" x14ac:dyDescent="0.3">
      <c r="A3661" t="s">
        <v>8474</v>
      </c>
      <c r="B3661" t="s">
        <v>8486</v>
      </c>
      <c r="C3661" t="s">
        <v>7777</v>
      </c>
      <c r="D3661" s="20" t="s">
        <v>9425</v>
      </c>
      <c r="E3661" s="15" t="s">
        <v>9425</v>
      </c>
      <c r="F3661" s="12"/>
    </row>
    <row r="3662" spans="1:6" hidden="1" x14ac:dyDescent="0.3">
      <c r="A3662" t="s">
        <v>8474</v>
      </c>
      <c r="B3662" t="s">
        <v>8486</v>
      </c>
      <c r="C3662" t="s">
        <v>7779</v>
      </c>
      <c r="D3662" s="20" t="s">
        <v>9425</v>
      </c>
      <c r="E3662" s="15" t="s">
        <v>9425</v>
      </c>
      <c r="F3662" s="12"/>
    </row>
    <row r="3663" spans="1:6" hidden="1" x14ac:dyDescent="0.3">
      <c r="A3663" t="s">
        <v>8474</v>
      </c>
      <c r="B3663" t="s">
        <v>8486</v>
      </c>
      <c r="C3663" t="s">
        <v>7781</v>
      </c>
      <c r="D3663" s="20" t="s">
        <v>9425</v>
      </c>
      <c r="E3663" s="15" t="s">
        <v>9425</v>
      </c>
      <c r="F3663" s="12"/>
    </row>
    <row r="3664" spans="1:6" hidden="1" x14ac:dyDescent="0.3">
      <c r="A3664" t="s">
        <v>8474</v>
      </c>
      <c r="B3664" t="s">
        <v>8486</v>
      </c>
      <c r="C3664" t="s">
        <v>7783</v>
      </c>
      <c r="D3664" s="20" t="s">
        <v>9425</v>
      </c>
      <c r="E3664" s="15" t="s">
        <v>9425</v>
      </c>
      <c r="F3664" s="12"/>
    </row>
    <row r="3665" spans="1:6" hidden="1" x14ac:dyDescent="0.3">
      <c r="A3665" t="s">
        <v>8474</v>
      </c>
      <c r="B3665" t="s">
        <v>8486</v>
      </c>
      <c r="C3665" t="s">
        <v>7785</v>
      </c>
      <c r="D3665" s="20" t="s">
        <v>9425</v>
      </c>
      <c r="E3665" s="15" t="s">
        <v>9425</v>
      </c>
      <c r="F3665" s="12"/>
    </row>
    <row r="3666" spans="1:6" hidden="1" x14ac:dyDescent="0.3">
      <c r="A3666" t="s">
        <v>8474</v>
      </c>
      <c r="B3666" t="s">
        <v>8486</v>
      </c>
      <c r="C3666" t="s">
        <v>7787</v>
      </c>
      <c r="D3666" s="20" t="s">
        <v>9425</v>
      </c>
      <c r="E3666" s="15" t="s">
        <v>9425</v>
      </c>
      <c r="F3666" s="12"/>
    </row>
    <row r="3667" spans="1:6" hidden="1" x14ac:dyDescent="0.3">
      <c r="A3667" t="s">
        <v>8474</v>
      </c>
      <c r="B3667" t="s">
        <v>8486</v>
      </c>
      <c r="C3667" t="s">
        <v>7789</v>
      </c>
      <c r="D3667" s="20" t="s">
        <v>9425</v>
      </c>
      <c r="E3667" s="15" t="s">
        <v>9425</v>
      </c>
      <c r="F3667" s="12"/>
    </row>
    <row r="3668" spans="1:6" hidden="1" x14ac:dyDescent="0.3">
      <c r="A3668" t="s">
        <v>8474</v>
      </c>
      <c r="B3668" t="s">
        <v>8486</v>
      </c>
      <c r="C3668" t="s">
        <v>7791</v>
      </c>
      <c r="D3668" s="20" t="s">
        <v>9425</v>
      </c>
      <c r="E3668" s="15" t="s">
        <v>9425</v>
      </c>
      <c r="F3668" s="12"/>
    </row>
    <row r="3669" spans="1:6" hidden="1" x14ac:dyDescent="0.3">
      <c r="A3669" t="s">
        <v>8474</v>
      </c>
      <c r="B3669" t="s">
        <v>8486</v>
      </c>
      <c r="C3669" t="s">
        <v>7793</v>
      </c>
      <c r="D3669" s="20" t="s">
        <v>9425</v>
      </c>
      <c r="E3669" s="15" t="s">
        <v>9425</v>
      </c>
      <c r="F3669" s="12"/>
    </row>
    <row r="3670" spans="1:6" hidden="1" x14ac:dyDescent="0.3">
      <c r="A3670" t="s">
        <v>8474</v>
      </c>
      <c r="B3670" t="s">
        <v>8486</v>
      </c>
      <c r="C3670" t="s">
        <v>7795</v>
      </c>
      <c r="D3670" s="20" t="s">
        <v>9425</v>
      </c>
      <c r="E3670" s="15" t="s">
        <v>9425</v>
      </c>
      <c r="F3670" s="12"/>
    </row>
    <row r="3671" spans="1:6" hidden="1" x14ac:dyDescent="0.3">
      <c r="A3671" t="s">
        <v>8474</v>
      </c>
      <c r="B3671" t="s">
        <v>8486</v>
      </c>
      <c r="C3671" t="s">
        <v>7797</v>
      </c>
      <c r="D3671" s="20" t="s">
        <v>9425</v>
      </c>
      <c r="E3671" s="15" t="s">
        <v>9425</v>
      </c>
      <c r="F3671" s="12"/>
    </row>
    <row r="3672" spans="1:6" hidden="1" x14ac:dyDescent="0.3">
      <c r="A3672" t="s">
        <v>8474</v>
      </c>
      <c r="B3672" t="s">
        <v>8486</v>
      </c>
      <c r="C3672" t="s">
        <v>7799</v>
      </c>
      <c r="D3672" s="20" t="s">
        <v>9425</v>
      </c>
      <c r="E3672" s="15" t="s">
        <v>9425</v>
      </c>
      <c r="F3672" s="12"/>
    </row>
    <row r="3673" spans="1:6" hidden="1" x14ac:dyDescent="0.3">
      <c r="A3673" t="s">
        <v>8474</v>
      </c>
      <c r="B3673" t="s">
        <v>8486</v>
      </c>
      <c r="C3673" t="s">
        <v>7801</v>
      </c>
      <c r="D3673" s="20" t="s">
        <v>9425</v>
      </c>
      <c r="E3673" s="15" t="s">
        <v>9425</v>
      </c>
      <c r="F3673" s="12"/>
    </row>
    <row r="3674" spans="1:6" hidden="1" x14ac:dyDescent="0.3">
      <c r="A3674" t="s">
        <v>8474</v>
      </c>
      <c r="B3674" t="s">
        <v>8486</v>
      </c>
      <c r="C3674" t="s">
        <v>7803</v>
      </c>
      <c r="D3674" s="20" t="s">
        <v>9425</v>
      </c>
      <c r="E3674" s="15" t="s">
        <v>9425</v>
      </c>
      <c r="F3674" s="12"/>
    </row>
    <row r="3675" spans="1:6" hidden="1" x14ac:dyDescent="0.3">
      <c r="A3675" t="s">
        <v>8474</v>
      </c>
      <c r="B3675" t="s">
        <v>8486</v>
      </c>
      <c r="C3675" t="s">
        <v>7805</v>
      </c>
      <c r="D3675" s="20" t="s">
        <v>9425</v>
      </c>
      <c r="E3675" s="15" t="s">
        <v>9425</v>
      </c>
      <c r="F3675" s="12"/>
    </row>
    <row r="3676" spans="1:6" hidden="1" x14ac:dyDescent="0.3">
      <c r="A3676" t="s">
        <v>8474</v>
      </c>
      <c r="B3676" t="s">
        <v>8486</v>
      </c>
      <c r="C3676" t="s">
        <v>7807</v>
      </c>
      <c r="D3676" s="20" t="s">
        <v>9425</v>
      </c>
      <c r="E3676" s="15" t="s">
        <v>9425</v>
      </c>
      <c r="F3676" s="12"/>
    </row>
    <row r="3677" spans="1:6" hidden="1" x14ac:dyDescent="0.3">
      <c r="A3677" t="s">
        <v>8474</v>
      </c>
      <c r="B3677" t="s">
        <v>8486</v>
      </c>
      <c r="C3677" t="s">
        <v>7809</v>
      </c>
      <c r="D3677" s="20" t="s">
        <v>9425</v>
      </c>
      <c r="E3677" s="15" t="s">
        <v>9425</v>
      </c>
      <c r="F3677" s="12"/>
    </row>
    <row r="3678" spans="1:6" hidden="1" x14ac:dyDescent="0.3">
      <c r="A3678" t="s">
        <v>8474</v>
      </c>
      <c r="B3678" t="s">
        <v>8486</v>
      </c>
      <c r="C3678" t="s">
        <v>7811</v>
      </c>
      <c r="D3678" s="20" t="s">
        <v>9425</v>
      </c>
      <c r="E3678" s="15" t="s">
        <v>9425</v>
      </c>
      <c r="F3678" s="12"/>
    </row>
    <row r="3679" spans="1:6" hidden="1" x14ac:dyDescent="0.3">
      <c r="A3679" t="s">
        <v>8474</v>
      </c>
      <c r="B3679" t="s">
        <v>8486</v>
      </c>
      <c r="C3679" t="s">
        <v>7813</v>
      </c>
      <c r="D3679" s="20" t="s">
        <v>9425</v>
      </c>
      <c r="E3679" s="15" t="s">
        <v>9425</v>
      </c>
      <c r="F3679" s="12"/>
    </row>
    <row r="3680" spans="1:6" x14ac:dyDescent="0.3">
      <c r="A3680" t="s">
        <v>8475</v>
      </c>
      <c r="B3680" t="s">
        <v>8485</v>
      </c>
      <c r="C3680" t="s">
        <v>3995</v>
      </c>
      <c r="D3680" s="20" t="str">
        <f>C3680</f>
        <v>MG-8001 col 01</v>
      </c>
      <c r="E3680" s="15" t="str">
        <f>LEFT(D3680,7)</f>
        <v>MG-8001</v>
      </c>
      <c r="F3680" s="23" t="str">
        <f>RIGHT(D3680,6)</f>
        <v>col 01</v>
      </c>
    </row>
    <row r="3681" spans="1:6" x14ac:dyDescent="0.3">
      <c r="A3681" t="s">
        <v>8475</v>
      </c>
      <c r="B3681" t="s">
        <v>8485</v>
      </c>
      <c r="C3681" t="s">
        <v>3997</v>
      </c>
      <c r="D3681" s="20" t="str">
        <f t="shared" ref="D3681:D3706" si="51">C3681</f>
        <v>MG-8001 col 02</v>
      </c>
      <c r="E3681" s="15" t="str">
        <f t="shared" ref="E3681:E3706" si="52">LEFT(D3681,7)</f>
        <v>MG-8001</v>
      </c>
      <c r="F3681" s="23" t="str">
        <f t="shared" ref="F3681:F3706" si="53">RIGHT(D3681,6)</f>
        <v>col 02</v>
      </c>
    </row>
    <row r="3682" spans="1:6" x14ac:dyDescent="0.3">
      <c r="A3682" t="s">
        <v>8475</v>
      </c>
      <c r="B3682" t="s">
        <v>8485</v>
      </c>
      <c r="C3682" t="s">
        <v>3999</v>
      </c>
      <c r="D3682" s="20" t="str">
        <f t="shared" si="51"/>
        <v>MG-8001 col 03</v>
      </c>
      <c r="E3682" s="15" t="str">
        <f t="shared" si="52"/>
        <v>MG-8001</v>
      </c>
      <c r="F3682" s="23" t="str">
        <f t="shared" si="53"/>
        <v>col 03</v>
      </c>
    </row>
    <row r="3683" spans="1:6" x14ac:dyDescent="0.3">
      <c r="A3683" t="s">
        <v>8475</v>
      </c>
      <c r="B3683" t="s">
        <v>8485</v>
      </c>
      <c r="C3683" t="s">
        <v>4001</v>
      </c>
      <c r="D3683" s="20" t="str">
        <f t="shared" si="51"/>
        <v>MG-8001 col 04</v>
      </c>
      <c r="E3683" s="15" t="str">
        <f t="shared" si="52"/>
        <v>MG-8001</v>
      </c>
      <c r="F3683" s="23" t="str">
        <f t="shared" si="53"/>
        <v>col 04</v>
      </c>
    </row>
    <row r="3684" spans="1:6" x14ac:dyDescent="0.3">
      <c r="A3684" t="s">
        <v>8475</v>
      </c>
      <c r="B3684" t="s">
        <v>8485</v>
      </c>
      <c r="C3684" t="s">
        <v>4002</v>
      </c>
      <c r="D3684" s="20" t="str">
        <f t="shared" si="51"/>
        <v>MG-8002 col 01</v>
      </c>
      <c r="E3684" s="15" t="str">
        <f t="shared" si="52"/>
        <v>MG-8002</v>
      </c>
      <c r="F3684" s="23" t="str">
        <f t="shared" si="53"/>
        <v>col 01</v>
      </c>
    </row>
    <row r="3685" spans="1:6" x14ac:dyDescent="0.3">
      <c r="A3685" t="s">
        <v>8475</v>
      </c>
      <c r="B3685" t="s">
        <v>8485</v>
      </c>
      <c r="C3685" t="s">
        <v>4004</v>
      </c>
      <c r="D3685" s="20" t="str">
        <f t="shared" si="51"/>
        <v>MG-8002 col 02</v>
      </c>
      <c r="E3685" s="15" t="str">
        <f t="shared" si="52"/>
        <v>MG-8002</v>
      </c>
      <c r="F3685" s="23" t="str">
        <f t="shared" si="53"/>
        <v>col 02</v>
      </c>
    </row>
    <row r="3686" spans="1:6" x14ac:dyDescent="0.3">
      <c r="A3686" t="s">
        <v>8475</v>
      </c>
      <c r="B3686" t="s">
        <v>8485</v>
      </c>
      <c r="C3686" t="s">
        <v>4006</v>
      </c>
      <c r="D3686" s="20" t="str">
        <f t="shared" si="51"/>
        <v>MG-8002 col 03</v>
      </c>
      <c r="E3686" s="15" t="str">
        <f t="shared" si="52"/>
        <v>MG-8002</v>
      </c>
      <c r="F3686" s="23" t="str">
        <f t="shared" si="53"/>
        <v>col 03</v>
      </c>
    </row>
    <row r="3687" spans="1:6" x14ac:dyDescent="0.3">
      <c r="A3687" t="s">
        <v>8475</v>
      </c>
      <c r="B3687" t="s">
        <v>8485</v>
      </c>
      <c r="C3687" t="s">
        <v>4008</v>
      </c>
      <c r="D3687" s="20" t="str">
        <f t="shared" si="51"/>
        <v>MG-8002 col 05</v>
      </c>
      <c r="E3687" s="15" t="str">
        <f t="shared" si="52"/>
        <v>MG-8002</v>
      </c>
      <c r="F3687" s="23" t="str">
        <f t="shared" si="53"/>
        <v>col 05</v>
      </c>
    </row>
    <row r="3688" spans="1:6" x14ac:dyDescent="0.3">
      <c r="A3688" t="s">
        <v>8475</v>
      </c>
      <c r="B3688" t="s">
        <v>8485</v>
      </c>
      <c r="C3688" t="s">
        <v>4010</v>
      </c>
      <c r="D3688" s="20" t="str">
        <f t="shared" si="51"/>
        <v>MG-8003 col 01</v>
      </c>
      <c r="E3688" s="15" t="str">
        <f t="shared" si="52"/>
        <v>MG-8003</v>
      </c>
      <c r="F3688" s="23" t="str">
        <f t="shared" si="53"/>
        <v>col 01</v>
      </c>
    </row>
    <row r="3689" spans="1:6" x14ac:dyDescent="0.3">
      <c r="A3689" t="s">
        <v>8475</v>
      </c>
      <c r="B3689" t="s">
        <v>8485</v>
      </c>
      <c r="C3689" t="s">
        <v>4012</v>
      </c>
      <c r="D3689" s="20" t="str">
        <f t="shared" si="51"/>
        <v>MG-8003 col 02</v>
      </c>
      <c r="E3689" s="15" t="str">
        <f t="shared" si="52"/>
        <v>MG-8003</v>
      </c>
      <c r="F3689" s="23" t="str">
        <f t="shared" si="53"/>
        <v>col 02</v>
      </c>
    </row>
    <row r="3690" spans="1:6" x14ac:dyDescent="0.3">
      <c r="A3690" t="s">
        <v>8475</v>
      </c>
      <c r="B3690" t="s">
        <v>8485</v>
      </c>
      <c r="C3690" t="s">
        <v>4014</v>
      </c>
      <c r="D3690" s="20" t="str">
        <f t="shared" si="51"/>
        <v>MG-8003 col 03</v>
      </c>
      <c r="E3690" s="15" t="str">
        <f t="shared" si="52"/>
        <v>MG-8003</v>
      </c>
      <c r="F3690" s="23" t="str">
        <f t="shared" si="53"/>
        <v>col 03</v>
      </c>
    </row>
    <row r="3691" spans="1:6" x14ac:dyDescent="0.3">
      <c r="A3691" t="s">
        <v>8475</v>
      </c>
      <c r="B3691" t="s">
        <v>8485</v>
      </c>
      <c r="C3691" t="s">
        <v>4016</v>
      </c>
      <c r="D3691" s="20" t="str">
        <f t="shared" si="51"/>
        <v>MG-8003 col 06</v>
      </c>
      <c r="E3691" s="15" t="str">
        <f t="shared" si="52"/>
        <v>MG-8003</v>
      </c>
      <c r="F3691" s="23" t="str">
        <f t="shared" si="53"/>
        <v>col 06</v>
      </c>
    </row>
    <row r="3692" spans="1:6" x14ac:dyDescent="0.3">
      <c r="A3692" t="s">
        <v>8475</v>
      </c>
      <c r="B3692" t="s">
        <v>8485</v>
      </c>
      <c r="C3692" t="s">
        <v>4017</v>
      </c>
      <c r="D3692" s="20" t="str">
        <f t="shared" si="51"/>
        <v>MG-8010 col 01</v>
      </c>
      <c r="E3692" s="15" t="str">
        <f t="shared" si="52"/>
        <v>MG-8010</v>
      </c>
      <c r="F3692" s="23" t="str">
        <f t="shared" si="53"/>
        <v>col 01</v>
      </c>
    </row>
    <row r="3693" spans="1:6" x14ac:dyDescent="0.3">
      <c r="A3693" t="s">
        <v>8475</v>
      </c>
      <c r="B3693" t="s">
        <v>8485</v>
      </c>
      <c r="C3693" t="s">
        <v>4019</v>
      </c>
      <c r="D3693" s="20" t="str">
        <f t="shared" si="51"/>
        <v>MG-8010 col 02</v>
      </c>
      <c r="E3693" s="15" t="str">
        <f t="shared" si="52"/>
        <v>MG-8010</v>
      </c>
      <c r="F3693" s="23" t="str">
        <f t="shared" si="53"/>
        <v>col 02</v>
      </c>
    </row>
    <row r="3694" spans="1:6" x14ac:dyDescent="0.3">
      <c r="A3694" t="s">
        <v>8475</v>
      </c>
      <c r="B3694" t="s">
        <v>8485</v>
      </c>
      <c r="C3694" t="s">
        <v>4021</v>
      </c>
      <c r="D3694" s="20" t="str">
        <f t="shared" si="51"/>
        <v>MG-8010 col 03</v>
      </c>
      <c r="E3694" s="15" t="str">
        <f t="shared" si="52"/>
        <v>MG-8010</v>
      </c>
      <c r="F3694" s="23" t="str">
        <f t="shared" si="53"/>
        <v>col 03</v>
      </c>
    </row>
    <row r="3695" spans="1:6" x14ac:dyDescent="0.3">
      <c r="A3695" t="s">
        <v>8475</v>
      </c>
      <c r="B3695" t="s">
        <v>8485</v>
      </c>
      <c r="C3695" t="s">
        <v>4023</v>
      </c>
      <c r="D3695" s="20" t="str">
        <f t="shared" si="51"/>
        <v>MG-8010 col 04</v>
      </c>
      <c r="E3695" s="15" t="str">
        <f t="shared" si="52"/>
        <v>MG-8010</v>
      </c>
      <c r="F3695" s="23" t="str">
        <f t="shared" si="53"/>
        <v>col 04</v>
      </c>
    </row>
    <row r="3696" spans="1:6" x14ac:dyDescent="0.3">
      <c r="A3696" t="s">
        <v>8475</v>
      </c>
      <c r="B3696" t="s">
        <v>8485</v>
      </c>
      <c r="C3696" t="s">
        <v>4024</v>
      </c>
      <c r="D3696" s="20" t="str">
        <f t="shared" si="51"/>
        <v>MG-8010 col 05</v>
      </c>
      <c r="E3696" s="15" t="str">
        <f t="shared" si="52"/>
        <v>MG-8010</v>
      </c>
      <c r="F3696" s="23" t="str">
        <f t="shared" si="53"/>
        <v>col 05</v>
      </c>
    </row>
    <row r="3697" spans="1:6" x14ac:dyDescent="0.3">
      <c r="A3697" t="s">
        <v>8475</v>
      </c>
      <c r="B3697" t="s">
        <v>8485</v>
      </c>
      <c r="C3697" t="s">
        <v>4025</v>
      </c>
      <c r="D3697" s="20" t="str">
        <f t="shared" si="51"/>
        <v>MG-8011 col 01</v>
      </c>
      <c r="E3697" s="15" t="str">
        <f t="shared" si="52"/>
        <v>MG-8011</v>
      </c>
      <c r="F3697" s="23" t="str">
        <f t="shared" si="53"/>
        <v>col 01</v>
      </c>
    </row>
    <row r="3698" spans="1:6" x14ac:dyDescent="0.3">
      <c r="A3698" t="s">
        <v>8475</v>
      </c>
      <c r="B3698" t="s">
        <v>8485</v>
      </c>
      <c r="C3698" t="s">
        <v>4027</v>
      </c>
      <c r="D3698" s="20" t="str">
        <f t="shared" si="51"/>
        <v>MG-8011 col 02</v>
      </c>
      <c r="E3698" s="15" t="str">
        <f t="shared" si="52"/>
        <v>MG-8011</v>
      </c>
      <c r="F3698" s="23" t="str">
        <f t="shared" si="53"/>
        <v>col 02</v>
      </c>
    </row>
    <row r="3699" spans="1:6" x14ac:dyDescent="0.3">
      <c r="A3699" t="s">
        <v>8475</v>
      </c>
      <c r="B3699" t="s">
        <v>8485</v>
      </c>
      <c r="C3699" t="s">
        <v>4029</v>
      </c>
      <c r="D3699" s="20" t="str">
        <f t="shared" si="51"/>
        <v>MG-8011 col 03</v>
      </c>
      <c r="E3699" s="15" t="str">
        <f t="shared" si="52"/>
        <v>MG-8011</v>
      </c>
      <c r="F3699" s="23" t="str">
        <f t="shared" si="53"/>
        <v>col 03</v>
      </c>
    </row>
    <row r="3700" spans="1:6" x14ac:dyDescent="0.3">
      <c r="A3700" t="s">
        <v>8475</v>
      </c>
      <c r="B3700" t="s">
        <v>8485</v>
      </c>
      <c r="C3700" t="s">
        <v>4031</v>
      </c>
      <c r="D3700" s="20" t="str">
        <f t="shared" si="51"/>
        <v>MG-8011 col 04</v>
      </c>
      <c r="E3700" s="15" t="str">
        <f t="shared" si="52"/>
        <v>MG-8011</v>
      </c>
      <c r="F3700" s="23" t="str">
        <f t="shared" si="53"/>
        <v>col 04</v>
      </c>
    </row>
    <row r="3701" spans="1:6" x14ac:dyDescent="0.3">
      <c r="A3701" t="s">
        <v>8475</v>
      </c>
      <c r="B3701" t="s">
        <v>8485</v>
      </c>
      <c r="C3701" t="s">
        <v>4032</v>
      </c>
      <c r="D3701" s="20" t="str">
        <f t="shared" si="51"/>
        <v>MG-8011 col 06</v>
      </c>
      <c r="E3701" s="15" t="str">
        <f t="shared" si="52"/>
        <v>MG-8011</v>
      </c>
      <c r="F3701" s="23" t="str">
        <f t="shared" si="53"/>
        <v>col 06</v>
      </c>
    </row>
    <row r="3702" spans="1:6" x14ac:dyDescent="0.3">
      <c r="A3702" t="s">
        <v>8475</v>
      </c>
      <c r="B3702" t="s">
        <v>8485</v>
      </c>
      <c r="C3702" t="s">
        <v>4033</v>
      </c>
      <c r="D3702" s="20" t="str">
        <f t="shared" si="51"/>
        <v>MG-8012 col 01</v>
      </c>
      <c r="E3702" s="15" t="str">
        <f t="shared" si="52"/>
        <v>MG-8012</v>
      </c>
      <c r="F3702" s="23" t="str">
        <f t="shared" si="53"/>
        <v>col 01</v>
      </c>
    </row>
    <row r="3703" spans="1:6" x14ac:dyDescent="0.3">
      <c r="A3703" t="s">
        <v>8475</v>
      </c>
      <c r="B3703" t="s">
        <v>8485</v>
      </c>
      <c r="C3703" t="s">
        <v>4035</v>
      </c>
      <c r="D3703" s="20" t="str">
        <f t="shared" si="51"/>
        <v>MG-8012 col 02</v>
      </c>
      <c r="E3703" s="15" t="str">
        <f t="shared" si="52"/>
        <v>MG-8012</v>
      </c>
      <c r="F3703" s="23" t="str">
        <f t="shared" si="53"/>
        <v>col 02</v>
      </c>
    </row>
    <row r="3704" spans="1:6" x14ac:dyDescent="0.3">
      <c r="A3704" t="s">
        <v>8475</v>
      </c>
      <c r="B3704" t="s">
        <v>8485</v>
      </c>
      <c r="C3704" t="s">
        <v>4037</v>
      </c>
      <c r="D3704" s="20" t="str">
        <f t="shared" si="51"/>
        <v>MG-8012 col 03</v>
      </c>
      <c r="E3704" s="15" t="str">
        <f t="shared" si="52"/>
        <v>MG-8012</v>
      </c>
      <c r="F3704" s="23" t="str">
        <f t="shared" si="53"/>
        <v>col 03</v>
      </c>
    </row>
    <row r="3705" spans="1:6" x14ac:dyDescent="0.3">
      <c r="A3705" t="s">
        <v>8475</v>
      </c>
      <c r="B3705" t="s">
        <v>8485</v>
      </c>
      <c r="C3705" t="s">
        <v>4039</v>
      </c>
      <c r="D3705" s="20" t="str">
        <f t="shared" si="51"/>
        <v>MG-8012 col 07</v>
      </c>
      <c r="E3705" s="15" t="str">
        <f t="shared" si="52"/>
        <v>MG-8012</v>
      </c>
      <c r="F3705" s="23" t="str">
        <f t="shared" si="53"/>
        <v>col 07</v>
      </c>
    </row>
    <row r="3706" spans="1:6" x14ac:dyDescent="0.3">
      <c r="A3706" t="s">
        <v>8475</v>
      </c>
      <c r="B3706" t="s">
        <v>8485</v>
      </c>
      <c r="C3706" t="s">
        <v>4040</v>
      </c>
      <c r="D3706" s="20" t="str">
        <f t="shared" si="51"/>
        <v>MG-8012 col 08</v>
      </c>
      <c r="E3706" s="15" t="str">
        <f t="shared" si="52"/>
        <v>MG-8012</v>
      </c>
      <c r="F3706" s="23" t="str">
        <f t="shared" si="53"/>
        <v>col 08</v>
      </c>
    </row>
    <row r="3707" spans="1:6" hidden="1" x14ac:dyDescent="0.3">
      <c r="A3707" t="s">
        <v>8475</v>
      </c>
      <c r="B3707" t="s">
        <v>8486</v>
      </c>
      <c r="C3707" t="s">
        <v>7816</v>
      </c>
      <c r="D3707" s="20" t="s">
        <v>9425</v>
      </c>
      <c r="E3707" s="15" t="s">
        <v>9425</v>
      </c>
      <c r="F3707" s="12"/>
    </row>
    <row r="3708" spans="1:6" hidden="1" x14ac:dyDescent="0.3">
      <c r="A3708" t="s">
        <v>8475</v>
      </c>
      <c r="B3708" t="s">
        <v>8486</v>
      </c>
      <c r="C3708" t="s">
        <v>7818</v>
      </c>
      <c r="D3708" s="20" t="s">
        <v>9425</v>
      </c>
      <c r="E3708" s="15" t="s">
        <v>9425</v>
      </c>
      <c r="F3708" s="12"/>
    </row>
    <row r="3709" spans="1:6" hidden="1" x14ac:dyDescent="0.3">
      <c r="A3709" t="s">
        <v>8475</v>
      </c>
      <c r="B3709" t="s">
        <v>8486</v>
      </c>
      <c r="C3709" t="s">
        <v>7820</v>
      </c>
      <c r="D3709" s="20" t="s">
        <v>9425</v>
      </c>
      <c r="E3709" s="15" t="s">
        <v>9425</v>
      </c>
      <c r="F3709" s="12"/>
    </row>
    <row r="3710" spans="1:6" hidden="1" x14ac:dyDescent="0.3">
      <c r="A3710" t="s">
        <v>8475</v>
      </c>
      <c r="B3710" t="s">
        <v>8486</v>
      </c>
      <c r="C3710" t="s">
        <v>7822</v>
      </c>
      <c r="D3710" s="20" t="s">
        <v>9425</v>
      </c>
      <c r="E3710" s="15" t="s">
        <v>9425</v>
      </c>
      <c r="F3710" s="12"/>
    </row>
    <row r="3711" spans="1:6" hidden="1" x14ac:dyDescent="0.3">
      <c r="A3711" t="s">
        <v>8475</v>
      </c>
      <c r="B3711" t="s">
        <v>8486</v>
      </c>
      <c r="C3711" t="s">
        <v>7824</v>
      </c>
      <c r="D3711" s="20" t="s">
        <v>9425</v>
      </c>
      <c r="E3711" s="15" t="s">
        <v>9425</v>
      </c>
      <c r="F3711" s="12"/>
    </row>
    <row r="3712" spans="1:6" hidden="1" x14ac:dyDescent="0.3">
      <c r="A3712" t="s">
        <v>8475</v>
      </c>
      <c r="B3712" t="s">
        <v>8486</v>
      </c>
      <c r="C3712" t="s">
        <v>7826</v>
      </c>
      <c r="D3712" s="20" t="s">
        <v>9425</v>
      </c>
      <c r="E3712" s="15" t="s">
        <v>9425</v>
      </c>
      <c r="F3712" s="12"/>
    </row>
    <row r="3713" spans="1:6" hidden="1" x14ac:dyDescent="0.3">
      <c r="A3713" t="s">
        <v>8475</v>
      </c>
      <c r="B3713" t="s">
        <v>8486</v>
      </c>
      <c r="C3713" t="s">
        <v>7828</v>
      </c>
      <c r="D3713" s="20" t="s">
        <v>9425</v>
      </c>
      <c r="E3713" s="15" t="s">
        <v>9425</v>
      </c>
      <c r="F3713" s="12"/>
    </row>
    <row r="3714" spans="1:6" hidden="1" x14ac:dyDescent="0.3">
      <c r="A3714" t="s">
        <v>8475</v>
      </c>
      <c r="B3714" t="s">
        <v>8486</v>
      </c>
      <c r="C3714" t="s">
        <v>7830</v>
      </c>
      <c r="D3714" s="20" t="s">
        <v>9425</v>
      </c>
      <c r="E3714" s="15" t="s">
        <v>9425</v>
      </c>
      <c r="F3714" s="12"/>
    </row>
    <row r="3715" spans="1:6" hidden="1" x14ac:dyDescent="0.3">
      <c r="A3715" t="s">
        <v>8475</v>
      </c>
      <c r="B3715" t="s">
        <v>8486</v>
      </c>
      <c r="C3715" t="s">
        <v>7832</v>
      </c>
      <c r="D3715" s="20" t="s">
        <v>9425</v>
      </c>
      <c r="E3715" s="15" t="s">
        <v>9425</v>
      </c>
      <c r="F3715" s="12"/>
    </row>
    <row r="3716" spans="1:6" hidden="1" x14ac:dyDescent="0.3">
      <c r="A3716" t="s">
        <v>8475</v>
      </c>
      <c r="B3716" t="s">
        <v>8486</v>
      </c>
      <c r="C3716" t="s">
        <v>7834</v>
      </c>
      <c r="D3716" s="20" t="s">
        <v>9425</v>
      </c>
      <c r="E3716" s="15" t="s">
        <v>9425</v>
      </c>
      <c r="F3716" s="12"/>
    </row>
    <row r="3717" spans="1:6" hidden="1" x14ac:dyDescent="0.3">
      <c r="A3717" t="s">
        <v>8475</v>
      </c>
      <c r="B3717" t="s">
        <v>8486</v>
      </c>
      <c r="C3717" t="s">
        <v>7836</v>
      </c>
      <c r="D3717" s="20" t="s">
        <v>9425</v>
      </c>
      <c r="E3717" s="15" t="s">
        <v>9425</v>
      </c>
      <c r="F3717" s="12"/>
    </row>
    <row r="3718" spans="1:6" hidden="1" x14ac:dyDescent="0.3">
      <c r="A3718" t="s">
        <v>8475</v>
      </c>
      <c r="B3718" t="s">
        <v>8486</v>
      </c>
      <c r="C3718" t="s">
        <v>7838</v>
      </c>
      <c r="D3718" s="20" t="s">
        <v>9425</v>
      </c>
      <c r="E3718" s="15" t="s">
        <v>9425</v>
      </c>
      <c r="F3718" s="12"/>
    </row>
    <row r="3719" spans="1:6" hidden="1" x14ac:dyDescent="0.3">
      <c r="A3719" t="s">
        <v>8475</v>
      </c>
      <c r="B3719" t="s">
        <v>8486</v>
      </c>
      <c r="C3719" t="s">
        <v>7839</v>
      </c>
      <c r="D3719" s="20" t="s">
        <v>9425</v>
      </c>
      <c r="E3719" s="15" t="s">
        <v>9425</v>
      </c>
      <c r="F3719" s="12"/>
    </row>
    <row r="3720" spans="1:6" hidden="1" x14ac:dyDescent="0.3">
      <c r="A3720" t="s">
        <v>8475</v>
      </c>
      <c r="B3720" t="s">
        <v>8486</v>
      </c>
      <c r="C3720" t="s">
        <v>7840</v>
      </c>
      <c r="D3720" s="20" t="s">
        <v>9425</v>
      </c>
      <c r="E3720" s="15" t="s">
        <v>9425</v>
      </c>
      <c r="F3720" s="12"/>
    </row>
    <row r="3721" spans="1:6" hidden="1" x14ac:dyDescent="0.3">
      <c r="A3721" t="s">
        <v>8475</v>
      </c>
      <c r="B3721" t="s">
        <v>8486</v>
      </c>
      <c r="C3721" t="s">
        <v>7842</v>
      </c>
      <c r="D3721" s="20" t="s">
        <v>9425</v>
      </c>
      <c r="E3721" s="15" t="s">
        <v>9425</v>
      </c>
      <c r="F3721" s="12"/>
    </row>
    <row r="3722" spans="1:6" hidden="1" x14ac:dyDescent="0.3">
      <c r="A3722" t="s">
        <v>8475</v>
      </c>
      <c r="B3722" t="s">
        <v>8486</v>
      </c>
      <c r="C3722" t="s">
        <v>7844</v>
      </c>
      <c r="D3722" s="20" t="s">
        <v>9425</v>
      </c>
      <c r="E3722" s="15" t="s">
        <v>9425</v>
      </c>
      <c r="F3722" s="12"/>
    </row>
    <row r="3723" spans="1:6" hidden="1" x14ac:dyDescent="0.3">
      <c r="A3723" t="s">
        <v>8475</v>
      </c>
      <c r="B3723" t="s">
        <v>8486</v>
      </c>
      <c r="C3723" t="s">
        <v>7846</v>
      </c>
      <c r="D3723" s="20" t="s">
        <v>9425</v>
      </c>
      <c r="E3723" s="15" t="s">
        <v>9425</v>
      </c>
      <c r="F3723" s="12"/>
    </row>
    <row r="3724" spans="1:6" hidden="1" x14ac:dyDescent="0.3">
      <c r="A3724" t="s">
        <v>8475</v>
      </c>
      <c r="B3724" t="s">
        <v>8486</v>
      </c>
      <c r="C3724" t="s">
        <v>7847</v>
      </c>
      <c r="D3724" s="20" t="s">
        <v>9425</v>
      </c>
      <c r="E3724" s="15" t="s">
        <v>9425</v>
      </c>
      <c r="F3724" s="12"/>
    </row>
    <row r="3725" spans="1:6" hidden="1" x14ac:dyDescent="0.3">
      <c r="A3725" t="s">
        <v>8475</v>
      </c>
      <c r="B3725" t="s">
        <v>8486</v>
      </c>
      <c r="C3725" t="s">
        <v>7848</v>
      </c>
      <c r="D3725" s="20" t="s">
        <v>9425</v>
      </c>
      <c r="E3725" s="15" t="s">
        <v>9425</v>
      </c>
      <c r="F3725" s="12"/>
    </row>
    <row r="3726" spans="1:6" hidden="1" x14ac:dyDescent="0.3">
      <c r="A3726" t="s">
        <v>8475</v>
      </c>
      <c r="B3726" t="s">
        <v>8486</v>
      </c>
      <c r="C3726" t="s">
        <v>7849</v>
      </c>
      <c r="D3726" s="20" t="s">
        <v>9425</v>
      </c>
      <c r="E3726" s="15" t="s">
        <v>9425</v>
      </c>
      <c r="F3726" s="12"/>
    </row>
    <row r="3727" spans="1:6" hidden="1" x14ac:dyDescent="0.3">
      <c r="A3727" t="s">
        <v>8475</v>
      </c>
      <c r="B3727" t="s">
        <v>8486</v>
      </c>
      <c r="C3727" t="s">
        <v>7850</v>
      </c>
      <c r="D3727" s="20" t="s">
        <v>9425</v>
      </c>
      <c r="E3727" s="15" t="s">
        <v>9425</v>
      </c>
      <c r="F3727" s="12"/>
    </row>
    <row r="3728" spans="1:6" hidden="1" x14ac:dyDescent="0.3">
      <c r="A3728" t="s">
        <v>8475</v>
      </c>
      <c r="B3728" t="s">
        <v>8486</v>
      </c>
      <c r="C3728" t="s">
        <v>7851</v>
      </c>
      <c r="D3728" s="20" t="s">
        <v>9425</v>
      </c>
      <c r="E3728" s="15" t="s">
        <v>9425</v>
      </c>
      <c r="F3728" s="12"/>
    </row>
    <row r="3729" spans="1:7" hidden="1" x14ac:dyDescent="0.3">
      <c r="A3729" t="s">
        <v>8475</v>
      </c>
      <c r="B3729" t="s">
        <v>8486</v>
      </c>
      <c r="C3729" t="s">
        <v>7852</v>
      </c>
      <c r="D3729" s="20" t="s">
        <v>9425</v>
      </c>
      <c r="E3729" s="15" t="s">
        <v>9425</v>
      </c>
      <c r="F3729" s="12"/>
    </row>
    <row r="3730" spans="1:7" hidden="1" x14ac:dyDescent="0.3">
      <c r="A3730" t="s">
        <v>8475</v>
      </c>
      <c r="B3730" t="s">
        <v>8486</v>
      </c>
      <c r="C3730" t="s">
        <v>7854</v>
      </c>
      <c r="D3730" s="20" t="s">
        <v>9425</v>
      </c>
      <c r="E3730" s="15" t="s">
        <v>9425</v>
      </c>
      <c r="F3730" s="12"/>
    </row>
    <row r="3731" spans="1:7" x14ac:dyDescent="0.3">
      <c r="A3731" t="s">
        <v>8492</v>
      </c>
      <c r="B3731" t="s">
        <v>8485</v>
      </c>
      <c r="C3731" t="s">
        <v>4042</v>
      </c>
      <c r="D3731" s="20" t="s">
        <v>4042</v>
      </c>
      <c r="E3731" s="15" t="s">
        <v>12521</v>
      </c>
      <c r="F3731" s="23">
        <v>2</v>
      </c>
      <c r="G3731"/>
    </row>
    <row r="3732" spans="1:7" x14ac:dyDescent="0.3">
      <c r="A3732" t="s">
        <v>8492</v>
      </c>
      <c r="B3732" t="s">
        <v>8485</v>
      </c>
      <c r="C3732" t="s">
        <v>4044</v>
      </c>
      <c r="D3732" s="20" t="s">
        <v>4044</v>
      </c>
      <c r="E3732" s="15" t="s">
        <v>12521</v>
      </c>
      <c r="F3732" s="23">
        <v>3</v>
      </c>
      <c r="G3732"/>
    </row>
    <row r="3733" spans="1:7" x14ac:dyDescent="0.3">
      <c r="A3733" t="s">
        <v>8492</v>
      </c>
      <c r="B3733" t="s">
        <v>8485</v>
      </c>
      <c r="C3733" t="s">
        <v>4046</v>
      </c>
      <c r="D3733" s="20" t="s">
        <v>4046</v>
      </c>
      <c r="E3733" s="15" t="s">
        <v>12521</v>
      </c>
      <c r="F3733" s="23">
        <v>6</v>
      </c>
      <c r="G3733"/>
    </row>
    <row r="3734" spans="1:7" x14ac:dyDescent="0.3">
      <c r="A3734" t="s">
        <v>8492</v>
      </c>
      <c r="B3734" t="s">
        <v>8485</v>
      </c>
      <c r="C3734" t="s">
        <v>4048</v>
      </c>
      <c r="D3734" s="20" t="s">
        <v>4048</v>
      </c>
      <c r="E3734" s="15" t="s">
        <v>12522</v>
      </c>
      <c r="F3734" s="23">
        <v>3</v>
      </c>
      <c r="G3734"/>
    </row>
    <row r="3735" spans="1:7" x14ac:dyDescent="0.3">
      <c r="A3735" t="s">
        <v>8492</v>
      </c>
      <c r="B3735" t="s">
        <v>8485</v>
      </c>
      <c r="C3735" t="s">
        <v>4050</v>
      </c>
      <c r="D3735" s="20" t="s">
        <v>4050</v>
      </c>
      <c r="E3735" s="15" t="s">
        <v>12522</v>
      </c>
      <c r="F3735" s="23">
        <v>4</v>
      </c>
      <c r="G3735"/>
    </row>
    <row r="3736" spans="1:7" x14ac:dyDescent="0.3">
      <c r="A3736" t="s">
        <v>8492</v>
      </c>
      <c r="B3736" t="s">
        <v>8485</v>
      </c>
      <c r="C3736" t="s">
        <v>4052</v>
      </c>
      <c r="D3736" s="20" t="s">
        <v>4052</v>
      </c>
      <c r="E3736" s="15" t="s">
        <v>12523</v>
      </c>
      <c r="F3736" s="23">
        <v>2</v>
      </c>
      <c r="G3736"/>
    </row>
    <row r="3737" spans="1:7" x14ac:dyDescent="0.3">
      <c r="A3737" t="s">
        <v>8492</v>
      </c>
      <c r="B3737" t="s">
        <v>8485</v>
      </c>
      <c r="C3737" t="s">
        <v>4054</v>
      </c>
      <c r="D3737" s="20" t="s">
        <v>4054</v>
      </c>
      <c r="E3737" s="15" t="s">
        <v>12524</v>
      </c>
      <c r="F3737" s="23">
        <v>3</v>
      </c>
      <c r="G3737"/>
    </row>
    <row r="3738" spans="1:7" x14ac:dyDescent="0.3">
      <c r="A3738" t="s">
        <v>8492</v>
      </c>
      <c r="B3738" t="s">
        <v>8485</v>
      </c>
      <c r="C3738" t="s">
        <v>4056</v>
      </c>
      <c r="D3738" s="20" t="s">
        <v>4056</v>
      </c>
      <c r="E3738" s="15" t="s">
        <v>12525</v>
      </c>
      <c r="F3738" s="23">
        <v>1</v>
      </c>
      <c r="G3738"/>
    </row>
    <row r="3739" spans="1:7" x14ac:dyDescent="0.3">
      <c r="A3739" t="s">
        <v>8492</v>
      </c>
      <c r="B3739" t="s">
        <v>8485</v>
      </c>
      <c r="C3739" t="s">
        <v>4058</v>
      </c>
      <c r="D3739" s="20" t="s">
        <v>4058</v>
      </c>
      <c r="E3739" s="15" t="s">
        <v>12526</v>
      </c>
      <c r="F3739" s="23">
        <v>1</v>
      </c>
      <c r="G3739"/>
    </row>
    <row r="3740" spans="1:7" x14ac:dyDescent="0.3">
      <c r="A3740" t="s">
        <v>8492</v>
      </c>
      <c r="B3740" t="s">
        <v>8485</v>
      </c>
      <c r="C3740" t="s">
        <v>4060</v>
      </c>
      <c r="D3740" s="20" t="s">
        <v>4060</v>
      </c>
      <c r="E3740" s="15" t="s">
        <v>12527</v>
      </c>
      <c r="F3740" s="23">
        <v>1</v>
      </c>
      <c r="G3740"/>
    </row>
    <row r="3741" spans="1:7" x14ac:dyDescent="0.3">
      <c r="A3741" t="s">
        <v>8492</v>
      </c>
      <c r="B3741" t="s">
        <v>8485</v>
      </c>
      <c r="C3741" t="s">
        <v>4062</v>
      </c>
      <c r="D3741" s="20" t="s">
        <v>4062</v>
      </c>
      <c r="E3741" s="15" t="s">
        <v>12528</v>
      </c>
      <c r="F3741" s="23">
        <v>1</v>
      </c>
      <c r="G3741"/>
    </row>
    <row r="3742" spans="1:7" x14ac:dyDescent="0.3">
      <c r="A3742" t="s">
        <v>8492</v>
      </c>
      <c r="B3742" t="s">
        <v>8485</v>
      </c>
      <c r="C3742" t="s">
        <v>4064</v>
      </c>
      <c r="D3742" s="20" t="s">
        <v>4064</v>
      </c>
      <c r="E3742" s="15" t="s">
        <v>12528</v>
      </c>
      <c r="F3742" s="23">
        <v>2</v>
      </c>
      <c r="G3742"/>
    </row>
    <row r="3743" spans="1:7" x14ac:dyDescent="0.3">
      <c r="A3743" t="s">
        <v>8492</v>
      </c>
      <c r="B3743" t="s">
        <v>8485</v>
      </c>
      <c r="C3743" t="s">
        <v>4066</v>
      </c>
      <c r="D3743" s="20" t="s">
        <v>4066</v>
      </c>
      <c r="E3743" s="15" t="s">
        <v>12529</v>
      </c>
      <c r="F3743" s="23">
        <v>2</v>
      </c>
      <c r="G3743"/>
    </row>
    <row r="3744" spans="1:7" x14ac:dyDescent="0.3">
      <c r="A3744" t="s">
        <v>8492</v>
      </c>
      <c r="B3744" t="s">
        <v>8485</v>
      </c>
      <c r="C3744" t="s">
        <v>4068</v>
      </c>
      <c r="D3744" s="20" t="s">
        <v>4068</v>
      </c>
      <c r="E3744" s="15" t="s">
        <v>12530</v>
      </c>
      <c r="F3744" s="23">
        <v>1</v>
      </c>
      <c r="G3744"/>
    </row>
    <row r="3745" spans="1:7" x14ac:dyDescent="0.3">
      <c r="A3745" t="s">
        <v>8492</v>
      </c>
      <c r="B3745" t="s">
        <v>8485</v>
      </c>
      <c r="C3745" t="s">
        <v>4070</v>
      </c>
      <c r="D3745" s="20" t="s">
        <v>4070</v>
      </c>
      <c r="E3745" s="15" t="s">
        <v>12531</v>
      </c>
      <c r="F3745" s="23">
        <v>1</v>
      </c>
      <c r="G3745"/>
    </row>
    <row r="3746" spans="1:7" x14ac:dyDescent="0.3">
      <c r="A3746" t="s">
        <v>8492</v>
      </c>
      <c r="B3746" t="s">
        <v>8485</v>
      </c>
      <c r="C3746" t="s">
        <v>4072</v>
      </c>
      <c r="D3746" s="20" t="s">
        <v>4072</v>
      </c>
      <c r="E3746" s="15" t="s">
        <v>12532</v>
      </c>
      <c r="F3746" s="23">
        <v>3</v>
      </c>
      <c r="G3746"/>
    </row>
    <row r="3747" spans="1:7" x14ac:dyDescent="0.3">
      <c r="A3747" t="s">
        <v>8492</v>
      </c>
      <c r="B3747" t="s">
        <v>8485</v>
      </c>
      <c r="C3747" t="s">
        <v>4074</v>
      </c>
      <c r="D3747" s="20" t="s">
        <v>4074</v>
      </c>
      <c r="E3747" s="15" t="s">
        <v>12533</v>
      </c>
      <c r="F3747" s="23">
        <v>2</v>
      </c>
      <c r="G3747"/>
    </row>
    <row r="3748" spans="1:7" x14ac:dyDescent="0.3">
      <c r="A3748" t="s">
        <v>8492</v>
      </c>
      <c r="B3748" t="s">
        <v>8485</v>
      </c>
      <c r="C3748" t="s">
        <v>4076</v>
      </c>
      <c r="D3748" s="20" t="s">
        <v>4076</v>
      </c>
      <c r="E3748" s="15" t="s">
        <v>12534</v>
      </c>
      <c r="F3748" s="23">
        <v>1</v>
      </c>
      <c r="G3748"/>
    </row>
    <row r="3749" spans="1:7" x14ac:dyDescent="0.3">
      <c r="A3749" t="s">
        <v>8492</v>
      </c>
      <c r="B3749" t="s">
        <v>8485</v>
      </c>
      <c r="C3749" t="s">
        <v>4078</v>
      </c>
      <c r="D3749" s="20" t="s">
        <v>4078</v>
      </c>
      <c r="E3749" s="15" t="s">
        <v>12535</v>
      </c>
      <c r="F3749" s="23">
        <v>2</v>
      </c>
      <c r="G3749"/>
    </row>
    <row r="3750" spans="1:7" x14ac:dyDescent="0.3">
      <c r="A3750" t="s">
        <v>8492</v>
      </c>
      <c r="B3750" t="s">
        <v>8485</v>
      </c>
      <c r="C3750" t="s">
        <v>4080</v>
      </c>
      <c r="D3750" s="20" t="s">
        <v>4080</v>
      </c>
      <c r="E3750" s="15" t="s">
        <v>12536</v>
      </c>
      <c r="F3750" s="23">
        <v>3</v>
      </c>
      <c r="G3750"/>
    </row>
    <row r="3751" spans="1:7" x14ac:dyDescent="0.3">
      <c r="A3751" t="s">
        <v>8492</v>
      </c>
      <c r="B3751" t="s">
        <v>8485</v>
      </c>
      <c r="C3751" t="s">
        <v>4082</v>
      </c>
      <c r="D3751" s="20" t="s">
        <v>4082</v>
      </c>
      <c r="E3751" s="15" t="s">
        <v>12537</v>
      </c>
      <c r="F3751" s="23">
        <v>1</v>
      </c>
      <c r="G3751"/>
    </row>
    <row r="3752" spans="1:7" x14ac:dyDescent="0.3">
      <c r="A3752" t="s">
        <v>8492</v>
      </c>
      <c r="B3752" t="s">
        <v>8485</v>
      </c>
      <c r="C3752" t="s">
        <v>4084</v>
      </c>
      <c r="D3752" s="20" t="s">
        <v>4084</v>
      </c>
      <c r="E3752" s="15" t="s">
        <v>12538</v>
      </c>
      <c r="F3752" s="23">
        <v>1</v>
      </c>
      <c r="G3752"/>
    </row>
    <row r="3753" spans="1:7" x14ac:dyDescent="0.3">
      <c r="A3753" t="s">
        <v>8492</v>
      </c>
      <c r="B3753" t="s">
        <v>8485</v>
      </c>
      <c r="C3753" t="s">
        <v>4086</v>
      </c>
      <c r="D3753" s="20" t="s">
        <v>4086</v>
      </c>
      <c r="E3753" s="15" t="s">
        <v>12538</v>
      </c>
      <c r="F3753" s="23">
        <v>2</v>
      </c>
      <c r="G3753"/>
    </row>
    <row r="3754" spans="1:7" x14ac:dyDescent="0.3">
      <c r="A3754" t="s">
        <v>8492</v>
      </c>
      <c r="B3754" t="s">
        <v>8485</v>
      </c>
      <c r="C3754" t="s">
        <v>4088</v>
      </c>
      <c r="D3754" s="20" t="s">
        <v>4088</v>
      </c>
      <c r="E3754" s="15" t="s">
        <v>12538</v>
      </c>
      <c r="F3754" s="23">
        <v>3</v>
      </c>
      <c r="G3754"/>
    </row>
    <row r="3755" spans="1:7" x14ac:dyDescent="0.3">
      <c r="A3755" t="s">
        <v>8492</v>
      </c>
      <c r="B3755" t="s">
        <v>8485</v>
      </c>
      <c r="C3755" t="s">
        <v>4090</v>
      </c>
      <c r="D3755" s="20" t="s">
        <v>4090</v>
      </c>
      <c r="E3755" s="15" t="s">
        <v>12539</v>
      </c>
      <c r="F3755" s="23">
        <v>3</v>
      </c>
      <c r="G3755"/>
    </row>
    <row r="3756" spans="1:7" x14ac:dyDescent="0.3">
      <c r="A3756" t="s">
        <v>8492</v>
      </c>
      <c r="B3756" t="s">
        <v>8485</v>
      </c>
      <c r="C3756" t="s">
        <v>4092</v>
      </c>
      <c r="D3756" s="20" t="s">
        <v>4092</v>
      </c>
      <c r="E3756" s="15" t="s">
        <v>12540</v>
      </c>
      <c r="F3756" s="23">
        <v>3</v>
      </c>
      <c r="G3756"/>
    </row>
    <row r="3757" spans="1:7" x14ac:dyDescent="0.3">
      <c r="A3757" t="s">
        <v>8492</v>
      </c>
      <c r="B3757" t="s">
        <v>8485</v>
      </c>
      <c r="C3757" t="s">
        <v>4094</v>
      </c>
      <c r="D3757" s="20" t="s">
        <v>4094</v>
      </c>
      <c r="E3757" s="15" t="s">
        <v>12541</v>
      </c>
      <c r="F3757" s="23">
        <v>1</v>
      </c>
      <c r="G3757"/>
    </row>
    <row r="3758" spans="1:7" x14ac:dyDescent="0.3">
      <c r="A3758" t="s">
        <v>8492</v>
      </c>
      <c r="B3758" t="s">
        <v>8485</v>
      </c>
      <c r="C3758" t="s">
        <v>4096</v>
      </c>
      <c r="D3758" s="20" t="s">
        <v>4096</v>
      </c>
      <c r="E3758" s="15" t="s">
        <v>12542</v>
      </c>
      <c r="F3758" s="23">
        <v>2</v>
      </c>
      <c r="G3758"/>
    </row>
    <row r="3759" spans="1:7" x14ac:dyDescent="0.3">
      <c r="A3759" t="s">
        <v>8492</v>
      </c>
      <c r="B3759" t="s">
        <v>8485</v>
      </c>
      <c r="C3759" t="s">
        <v>4098</v>
      </c>
      <c r="D3759" s="20" t="s">
        <v>4098</v>
      </c>
      <c r="E3759" s="15" t="s">
        <v>12543</v>
      </c>
      <c r="F3759" s="23">
        <v>2</v>
      </c>
      <c r="G3759"/>
    </row>
    <row r="3760" spans="1:7" x14ac:dyDescent="0.3">
      <c r="A3760" t="s">
        <v>8492</v>
      </c>
      <c r="B3760" t="s">
        <v>8485</v>
      </c>
      <c r="C3760" t="s">
        <v>4100</v>
      </c>
      <c r="D3760" s="20" t="s">
        <v>4100</v>
      </c>
      <c r="E3760" s="15" t="s">
        <v>12544</v>
      </c>
      <c r="F3760" s="23">
        <v>3</v>
      </c>
      <c r="G3760"/>
    </row>
    <row r="3761" spans="1:7" x14ac:dyDescent="0.3">
      <c r="A3761" t="s">
        <v>8492</v>
      </c>
      <c r="B3761" t="s">
        <v>8485</v>
      </c>
      <c r="C3761" t="s">
        <v>4102</v>
      </c>
      <c r="D3761" s="20" t="s">
        <v>4102</v>
      </c>
      <c r="E3761" s="15" t="s">
        <v>12545</v>
      </c>
      <c r="F3761" s="23">
        <v>1</v>
      </c>
      <c r="G3761"/>
    </row>
    <row r="3762" spans="1:7" x14ac:dyDescent="0.3">
      <c r="A3762" t="s">
        <v>8492</v>
      </c>
      <c r="B3762" t="s">
        <v>8485</v>
      </c>
      <c r="C3762" t="s">
        <v>4104</v>
      </c>
      <c r="D3762" s="20" t="s">
        <v>4104</v>
      </c>
      <c r="E3762" s="15" t="s">
        <v>12545</v>
      </c>
      <c r="F3762" s="23">
        <v>2</v>
      </c>
      <c r="G3762"/>
    </row>
    <row r="3763" spans="1:7" x14ac:dyDescent="0.3">
      <c r="A3763" t="s">
        <v>8492</v>
      </c>
      <c r="B3763" t="s">
        <v>8485</v>
      </c>
      <c r="C3763" t="s">
        <v>4106</v>
      </c>
      <c r="D3763" s="20" t="s">
        <v>4106</v>
      </c>
      <c r="E3763" s="15" t="s">
        <v>12546</v>
      </c>
      <c r="F3763" s="23">
        <v>3</v>
      </c>
      <c r="G3763"/>
    </row>
    <row r="3764" spans="1:7" x14ac:dyDescent="0.3">
      <c r="A3764" t="s">
        <v>8492</v>
      </c>
      <c r="B3764" t="s">
        <v>8485</v>
      </c>
      <c r="C3764" t="s">
        <v>4108</v>
      </c>
      <c r="D3764" s="20" t="s">
        <v>4108</v>
      </c>
      <c r="E3764" s="15" t="s">
        <v>12547</v>
      </c>
      <c r="F3764" s="23">
        <v>1</v>
      </c>
      <c r="G3764"/>
    </row>
    <row r="3765" spans="1:7" x14ac:dyDescent="0.3">
      <c r="A3765" t="s">
        <v>8492</v>
      </c>
      <c r="B3765" t="s">
        <v>8485</v>
      </c>
      <c r="C3765" t="s">
        <v>4110</v>
      </c>
      <c r="D3765" s="20" t="s">
        <v>4110</v>
      </c>
      <c r="E3765" s="15" t="s">
        <v>12547</v>
      </c>
      <c r="F3765" s="23">
        <v>3</v>
      </c>
      <c r="G3765"/>
    </row>
    <row r="3766" spans="1:7" x14ac:dyDescent="0.3">
      <c r="A3766" t="s">
        <v>8492</v>
      </c>
      <c r="B3766" t="s">
        <v>8485</v>
      </c>
      <c r="C3766" t="s">
        <v>4112</v>
      </c>
      <c r="D3766" s="20" t="s">
        <v>4112</v>
      </c>
      <c r="E3766" s="15" t="s">
        <v>12548</v>
      </c>
      <c r="F3766" s="23">
        <v>1</v>
      </c>
      <c r="G3766"/>
    </row>
    <row r="3767" spans="1:7" x14ac:dyDescent="0.3">
      <c r="A3767" t="s">
        <v>8492</v>
      </c>
      <c r="B3767" t="s">
        <v>8485</v>
      </c>
      <c r="C3767" t="s">
        <v>4114</v>
      </c>
      <c r="D3767" s="20" t="s">
        <v>4114</v>
      </c>
      <c r="E3767" s="15" t="s">
        <v>12548</v>
      </c>
      <c r="F3767" s="23">
        <v>3</v>
      </c>
      <c r="G3767"/>
    </row>
    <row r="3768" spans="1:7" x14ac:dyDescent="0.3">
      <c r="A3768" t="s">
        <v>8492</v>
      </c>
      <c r="B3768" t="s">
        <v>8485</v>
      </c>
      <c r="C3768" t="s">
        <v>4116</v>
      </c>
      <c r="D3768" s="20" t="s">
        <v>4116</v>
      </c>
      <c r="E3768" s="15" t="s">
        <v>12549</v>
      </c>
      <c r="F3768" s="23">
        <v>1</v>
      </c>
      <c r="G3768"/>
    </row>
    <row r="3769" spans="1:7" x14ac:dyDescent="0.3">
      <c r="A3769" t="s">
        <v>8492</v>
      </c>
      <c r="B3769" t="s">
        <v>8485</v>
      </c>
      <c r="C3769" t="s">
        <v>4118</v>
      </c>
      <c r="D3769" s="20" t="s">
        <v>4118</v>
      </c>
      <c r="E3769" s="15" t="s">
        <v>12549</v>
      </c>
      <c r="F3769" s="23">
        <v>3</v>
      </c>
      <c r="G3769"/>
    </row>
    <row r="3770" spans="1:7" x14ac:dyDescent="0.3">
      <c r="A3770" t="s">
        <v>8492</v>
      </c>
      <c r="B3770" t="s">
        <v>8485</v>
      </c>
      <c r="C3770" t="s">
        <v>4120</v>
      </c>
      <c r="D3770" s="20" t="s">
        <v>4120</v>
      </c>
      <c r="E3770" s="15" t="s">
        <v>12550</v>
      </c>
      <c r="F3770" s="23">
        <v>3</v>
      </c>
      <c r="G3770"/>
    </row>
    <row r="3771" spans="1:7" x14ac:dyDescent="0.3">
      <c r="A3771" t="s">
        <v>8492</v>
      </c>
      <c r="B3771" t="s">
        <v>8485</v>
      </c>
      <c r="C3771" t="s">
        <v>4122</v>
      </c>
      <c r="D3771" s="20" t="s">
        <v>4122</v>
      </c>
      <c r="E3771" s="15" t="s">
        <v>12551</v>
      </c>
      <c r="F3771" s="23">
        <v>1</v>
      </c>
      <c r="G3771"/>
    </row>
    <row r="3772" spans="1:7" x14ac:dyDescent="0.3">
      <c r="A3772" t="s">
        <v>8492</v>
      </c>
      <c r="B3772" t="s">
        <v>8485</v>
      </c>
      <c r="C3772" t="s">
        <v>4124</v>
      </c>
      <c r="D3772" s="20" t="s">
        <v>4124</v>
      </c>
      <c r="E3772" s="15" t="s">
        <v>12551</v>
      </c>
      <c r="F3772" s="23">
        <v>2</v>
      </c>
      <c r="G3772"/>
    </row>
    <row r="3773" spans="1:7" x14ac:dyDescent="0.3">
      <c r="A3773" t="s">
        <v>8492</v>
      </c>
      <c r="B3773" t="s">
        <v>8485</v>
      </c>
      <c r="C3773" t="s">
        <v>4126</v>
      </c>
      <c r="D3773" s="20" t="s">
        <v>4126</v>
      </c>
      <c r="E3773" s="15" t="s">
        <v>12551</v>
      </c>
      <c r="F3773" s="23">
        <v>3</v>
      </c>
      <c r="G3773"/>
    </row>
    <row r="3774" spans="1:7" x14ac:dyDescent="0.3">
      <c r="A3774" t="s">
        <v>8492</v>
      </c>
      <c r="B3774" t="s">
        <v>8485</v>
      </c>
      <c r="C3774" t="s">
        <v>4128</v>
      </c>
      <c r="D3774" s="20" t="s">
        <v>4128</v>
      </c>
      <c r="E3774" s="15" t="s">
        <v>12552</v>
      </c>
      <c r="F3774" s="23">
        <v>1</v>
      </c>
      <c r="G3774"/>
    </row>
    <row r="3775" spans="1:7" x14ac:dyDescent="0.3">
      <c r="A3775" t="s">
        <v>8492</v>
      </c>
      <c r="B3775" t="s">
        <v>8485</v>
      </c>
      <c r="C3775" t="s">
        <v>4130</v>
      </c>
      <c r="D3775" s="20" t="s">
        <v>4130</v>
      </c>
      <c r="E3775" s="15" t="s">
        <v>12552</v>
      </c>
      <c r="F3775" s="23">
        <v>2</v>
      </c>
      <c r="G3775"/>
    </row>
    <row r="3776" spans="1:7" x14ac:dyDescent="0.3">
      <c r="A3776" t="s">
        <v>8492</v>
      </c>
      <c r="B3776" t="s">
        <v>8485</v>
      </c>
      <c r="C3776" t="s">
        <v>4132</v>
      </c>
      <c r="D3776" s="20" t="s">
        <v>4132</v>
      </c>
      <c r="E3776" s="15" t="s">
        <v>12552</v>
      </c>
      <c r="F3776" s="23">
        <v>3</v>
      </c>
      <c r="G3776"/>
    </row>
    <row r="3777" spans="1:7" x14ac:dyDescent="0.3">
      <c r="A3777" t="s">
        <v>8492</v>
      </c>
      <c r="B3777" t="s">
        <v>8485</v>
      </c>
      <c r="C3777" t="s">
        <v>4134</v>
      </c>
      <c r="D3777" s="20" t="s">
        <v>4134</v>
      </c>
      <c r="E3777" s="15" t="s">
        <v>12553</v>
      </c>
      <c r="F3777" s="23">
        <v>1</v>
      </c>
      <c r="G3777"/>
    </row>
    <row r="3778" spans="1:7" x14ac:dyDescent="0.3">
      <c r="A3778" t="s">
        <v>8492</v>
      </c>
      <c r="B3778" t="s">
        <v>8485</v>
      </c>
      <c r="C3778" t="s">
        <v>4136</v>
      </c>
      <c r="D3778" s="20" t="s">
        <v>4136</v>
      </c>
      <c r="E3778" s="15" t="s">
        <v>12553</v>
      </c>
      <c r="F3778" s="23">
        <v>2</v>
      </c>
      <c r="G3778"/>
    </row>
    <row r="3779" spans="1:7" x14ac:dyDescent="0.3">
      <c r="A3779" t="s">
        <v>8492</v>
      </c>
      <c r="B3779" t="s">
        <v>8485</v>
      </c>
      <c r="C3779" t="s">
        <v>4138</v>
      </c>
      <c r="D3779" s="20" t="s">
        <v>4138</v>
      </c>
      <c r="E3779" s="15" t="s">
        <v>12553</v>
      </c>
      <c r="F3779" s="23">
        <v>3</v>
      </c>
      <c r="G3779"/>
    </row>
    <row r="3780" spans="1:7" x14ac:dyDescent="0.3">
      <c r="A3780" t="s">
        <v>8492</v>
      </c>
      <c r="B3780" t="s">
        <v>8485</v>
      </c>
      <c r="C3780" t="s">
        <v>4140</v>
      </c>
      <c r="D3780" s="20" t="s">
        <v>4140</v>
      </c>
      <c r="E3780" s="15" t="s">
        <v>12554</v>
      </c>
      <c r="F3780" s="23">
        <v>1</v>
      </c>
      <c r="G3780"/>
    </row>
    <row r="3781" spans="1:7" x14ac:dyDescent="0.3">
      <c r="A3781" t="s">
        <v>8492</v>
      </c>
      <c r="B3781" t="s">
        <v>8485</v>
      </c>
      <c r="C3781" t="s">
        <v>4142</v>
      </c>
      <c r="D3781" s="20" t="s">
        <v>4142</v>
      </c>
      <c r="E3781" s="15" t="s">
        <v>12554</v>
      </c>
      <c r="F3781" s="23">
        <v>3</v>
      </c>
      <c r="G3781"/>
    </row>
    <row r="3782" spans="1:7" x14ac:dyDescent="0.3">
      <c r="A3782" t="s">
        <v>8492</v>
      </c>
      <c r="B3782" t="s">
        <v>8485</v>
      </c>
      <c r="C3782" t="s">
        <v>4144</v>
      </c>
      <c r="D3782" s="20" t="s">
        <v>4144</v>
      </c>
      <c r="E3782" s="15" t="s">
        <v>12555</v>
      </c>
      <c r="F3782" s="23">
        <v>2</v>
      </c>
      <c r="G3782"/>
    </row>
    <row r="3783" spans="1:7" x14ac:dyDescent="0.3">
      <c r="A3783" t="s">
        <v>8492</v>
      </c>
      <c r="B3783" t="s">
        <v>8485</v>
      </c>
      <c r="C3783" t="s">
        <v>4146</v>
      </c>
      <c r="D3783" s="20" t="s">
        <v>4146</v>
      </c>
      <c r="E3783" s="15" t="s">
        <v>12556</v>
      </c>
      <c r="F3783" s="23">
        <v>2</v>
      </c>
      <c r="G3783"/>
    </row>
    <row r="3784" spans="1:7" x14ac:dyDescent="0.3">
      <c r="A3784" t="s">
        <v>8492</v>
      </c>
      <c r="B3784" t="s">
        <v>8485</v>
      </c>
      <c r="C3784" t="s">
        <v>4148</v>
      </c>
      <c r="D3784" s="20" t="s">
        <v>4148</v>
      </c>
      <c r="E3784" s="15" t="s">
        <v>12556</v>
      </c>
      <c r="F3784" s="23">
        <v>3</v>
      </c>
      <c r="G3784"/>
    </row>
    <row r="3785" spans="1:7" x14ac:dyDescent="0.3">
      <c r="A3785" t="s">
        <v>8492</v>
      </c>
      <c r="B3785" t="s">
        <v>8485</v>
      </c>
      <c r="C3785" t="s">
        <v>4150</v>
      </c>
      <c r="D3785" s="20" t="s">
        <v>4150</v>
      </c>
      <c r="E3785" s="15" t="s">
        <v>12557</v>
      </c>
      <c r="F3785" s="23">
        <v>1</v>
      </c>
      <c r="G3785"/>
    </row>
    <row r="3786" spans="1:7" x14ac:dyDescent="0.3">
      <c r="A3786" t="s">
        <v>8492</v>
      </c>
      <c r="B3786" t="s">
        <v>8485</v>
      </c>
      <c r="C3786" t="s">
        <v>4152</v>
      </c>
      <c r="D3786" s="20" t="s">
        <v>4152</v>
      </c>
      <c r="E3786" s="15" t="s">
        <v>12557</v>
      </c>
      <c r="F3786" s="23">
        <v>2</v>
      </c>
      <c r="G3786"/>
    </row>
    <row r="3787" spans="1:7" x14ac:dyDescent="0.3">
      <c r="A3787" t="s">
        <v>8492</v>
      </c>
      <c r="B3787" t="s">
        <v>8485</v>
      </c>
      <c r="C3787" t="s">
        <v>4154</v>
      </c>
      <c r="D3787" s="20" t="s">
        <v>4154</v>
      </c>
      <c r="E3787" s="15" t="s">
        <v>12557</v>
      </c>
      <c r="F3787" s="23">
        <v>3</v>
      </c>
      <c r="G3787"/>
    </row>
    <row r="3788" spans="1:7" x14ac:dyDescent="0.3">
      <c r="A3788" t="s">
        <v>8492</v>
      </c>
      <c r="B3788" t="s">
        <v>8485</v>
      </c>
      <c r="C3788" t="s">
        <v>4156</v>
      </c>
      <c r="D3788" s="20" t="s">
        <v>4156</v>
      </c>
      <c r="E3788" s="15" t="s">
        <v>12558</v>
      </c>
      <c r="F3788" s="23">
        <v>1</v>
      </c>
      <c r="G3788"/>
    </row>
    <row r="3789" spans="1:7" x14ac:dyDescent="0.3">
      <c r="A3789" t="s">
        <v>8492</v>
      </c>
      <c r="B3789" t="s">
        <v>8485</v>
      </c>
      <c r="C3789" t="s">
        <v>4158</v>
      </c>
      <c r="D3789" s="20" t="s">
        <v>4158</v>
      </c>
      <c r="E3789" s="15" t="s">
        <v>12559</v>
      </c>
      <c r="F3789" s="23">
        <v>1</v>
      </c>
      <c r="G3789"/>
    </row>
    <row r="3790" spans="1:7" x14ac:dyDescent="0.3">
      <c r="A3790" t="s">
        <v>8492</v>
      </c>
      <c r="B3790" t="s">
        <v>8485</v>
      </c>
      <c r="C3790" t="s">
        <v>4160</v>
      </c>
      <c r="D3790" s="20" t="s">
        <v>4160</v>
      </c>
      <c r="E3790" s="15" t="s">
        <v>12559</v>
      </c>
      <c r="F3790" s="23">
        <v>2</v>
      </c>
      <c r="G3790"/>
    </row>
    <row r="3791" spans="1:7" x14ac:dyDescent="0.3">
      <c r="A3791" t="s">
        <v>8492</v>
      </c>
      <c r="B3791" t="s">
        <v>8485</v>
      </c>
      <c r="C3791" t="s">
        <v>4162</v>
      </c>
      <c r="D3791" s="20" t="s">
        <v>4162</v>
      </c>
      <c r="E3791" s="15" t="s">
        <v>12559</v>
      </c>
      <c r="F3791" s="23">
        <v>3</v>
      </c>
      <c r="G3791"/>
    </row>
    <row r="3792" spans="1:7" x14ac:dyDescent="0.3">
      <c r="A3792" t="s">
        <v>8492</v>
      </c>
      <c r="B3792" t="s">
        <v>8485</v>
      </c>
      <c r="C3792" t="s">
        <v>4164</v>
      </c>
      <c r="D3792" s="20" t="s">
        <v>4164</v>
      </c>
      <c r="E3792" s="15" t="s">
        <v>12559</v>
      </c>
      <c r="F3792" s="23">
        <v>4</v>
      </c>
      <c r="G3792"/>
    </row>
    <row r="3793" spans="1:7" x14ac:dyDescent="0.3">
      <c r="A3793" t="s">
        <v>8492</v>
      </c>
      <c r="B3793" t="s">
        <v>8485</v>
      </c>
      <c r="C3793" t="s">
        <v>4166</v>
      </c>
      <c r="D3793" s="20" t="s">
        <v>4166</v>
      </c>
      <c r="E3793" s="15" t="s">
        <v>12560</v>
      </c>
      <c r="F3793" s="23">
        <v>1</v>
      </c>
      <c r="G3793"/>
    </row>
    <row r="3794" spans="1:7" x14ac:dyDescent="0.3">
      <c r="A3794" t="s">
        <v>8492</v>
      </c>
      <c r="B3794" t="s">
        <v>8485</v>
      </c>
      <c r="C3794" t="s">
        <v>4168</v>
      </c>
      <c r="D3794" s="20" t="s">
        <v>4168</v>
      </c>
      <c r="E3794" s="15" t="s">
        <v>12560</v>
      </c>
      <c r="F3794" s="23">
        <v>2</v>
      </c>
      <c r="G3794"/>
    </row>
    <row r="3795" spans="1:7" x14ac:dyDescent="0.3">
      <c r="A3795" t="s">
        <v>8492</v>
      </c>
      <c r="B3795" t="s">
        <v>8485</v>
      </c>
      <c r="C3795" t="s">
        <v>4170</v>
      </c>
      <c r="D3795" s="20" t="s">
        <v>4170</v>
      </c>
      <c r="E3795" s="15" t="s">
        <v>12560</v>
      </c>
      <c r="F3795" s="23">
        <v>3</v>
      </c>
      <c r="G3795"/>
    </row>
    <row r="3796" spans="1:7" x14ac:dyDescent="0.3">
      <c r="A3796" t="s">
        <v>8492</v>
      </c>
      <c r="B3796" t="s">
        <v>8485</v>
      </c>
      <c r="C3796" t="s">
        <v>4172</v>
      </c>
      <c r="D3796" s="20" t="s">
        <v>4172</v>
      </c>
      <c r="E3796" s="15" t="s">
        <v>12560</v>
      </c>
      <c r="F3796" s="23">
        <v>4</v>
      </c>
      <c r="G3796"/>
    </row>
    <row r="3797" spans="1:7" x14ac:dyDescent="0.3">
      <c r="A3797" t="s">
        <v>8492</v>
      </c>
      <c r="B3797" t="s">
        <v>8485</v>
      </c>
      <c r="C3797" t="s">
        <v>4174</v>
      </c>
      <c r="D3797" s="20" t="s">
        <v>4174</v>
      </c>
      <c r="E3797" s="15" t="s">
        <v>12561</v>
      </c>
      <c r="F3797" s="23">
        <v>1</v>
      </c>
      <c r="G3797"/>
    </row>
    <row r="3798" spans="1:7" x14ac:dyDescent="0.3">
      <c r="A3798" t="s">
        <v>8492</v>
      </c>
      <c r="B3798" t="s">
        <v>8485</v>
      </c>
      <c r="C3798" t="s">
        <v>4176</v>
      </c>
      <c r="D3798" s="20" t="s">
        <v>4176</v>
      </c>
      <c r="E3798" s="15" t="s">
        <v>12561</v>
      </c>
      <c r="F3798" s="23">
        <v>3</v>
      </c>
      <c r="G3798"/>
    </row>
    <row r="3799" spans="1:7" x14ac:dyDescent="0.3">
      <c r="A3799" t="s">
        <v>8492</v>
      </c>
      <c r="B3799" t="s">
        <v>8485</v>
      </c>
      <c r="C3799" t="s">
        <v>4178</v>
      </c>
      <c r="D3799" s="20" t="s">
        <v>4178</v>
      </c>
      <c r="E3799" s="15" t="s">
        <v>12562</v>
      </c>
      <c r="F3799" s="23">
        <v>1</v>
      </c>
      <c r="G3799"/>
    </row>
    <row r="3800" spans="1:7" x14ac:dyDescent="0.3">
      <c r="A3800" t="s">
        <v>8492</v>
      </c>
      <c r="B3800" t="s">
        <v>8485</v>
      </c>
      <c r="C3800" t="s">
        <v>4180</v>
      </c>
      <c r="D3800" s="20" t="s">
        <v>4180</v>
      </c>
      <c r="E3800" s="15" t="s">
        <v>12562</v>
      </c>
      <c r="F3800" s="23">
        <v>2</v>
      </c>
      <c r="G3800"/>
    </row>
    <row r="3801" spans="1:7" x14ac:dyDescent="0.3">
      <c r="A3801" t="s">
        <v>8492</v>
      </c>
      <c r="B3801" t="s">
        <v>8485</v>
      </c>
      <c r="C3801" t="s">
        <v>4182</v>
      </c>
      <c r="D3801" s="20" t="s">
        <v>4182</v>
      </c>
      <c r="E3801" s="15" t="s">
        <v>12562</v>
      </c>
      <c r="F3801" s="23">
        <v>4</v>
      </c>
      <c r="G3801"/>
    </row>
    <row r="3802" spans="1:7" x14ac:dyDescent="0.3">
      <c r="A3802" t="s">
        <v>8492</v>
      </c>
      <c r="B3802" t="s">
        <v>8485</v>
      </c>
      <c r="C3802" t="s">
        <v>4184</v>
      </c>
      <c r="D3802" s="20" t="s">
        <v>4184</v>
      </c>
      <c r="E3802" s="15" t="s">
        <v>12563</v>
      </c>
      <c r="F3802" s="23">
        <v>1</v>
      </c>
      <c r="G3802"/>
    </row>
    <row r="3803" spans="1:7" x14ac:dyDescent="0.3">
      <c r="A3803" t="s">
        <v>8492</v>
      </c>
      <c r="B3803" t="s">
        <v>8485</v>
      </c>
      <c r="C3803" t="s">
        <v>4186</v>
      </c>
      <c r="D3803" s="20" t="s">
        <v>4186</v>
      </c>
      <c r="E3803" s="15" t="s">
        <v>12563</v>
      </c>
      <c r="F3803" s="23">
        <v>2</v>
      </c>
      <c r="G3803"/>
    </row>
    <row r="3804" spans="1:7" x14ac:dyDescent="0.3">
      <c r="A3804" t="s">
        <v>8492</v>
      </c>
      <c r="B3804" t="s">
        <v>8485</v>
      </c>
      <c r="C3804" t="s">
        <v>4188</v>
      </c>
      <c r="D3804" s="20" t="s">
        <v>4188</v>
      </c>
      <c r="E3804" s="15" t="s">
        <v>12563</v>
      </c>
      <c r="F3804" s="23">
        <v>4</v>
      </c>
      <c r="G3804"/>
    </row>
    <row r="3805" spans="1:7" x14ac:dyDescent="0.3">
      <c r="A3805" t="s">
        <v>8492</v>
      </c>
      <c r="B3805" t="s">
        <v>8485</v>
      </c>
      <c r="C3805" t="s">
        <v>4190</v>
      </c>
      <c r="D3805" s="20" t="s">
        <v>4190</v>
      </c>
      <c r="E3805" s="15" t="s">
        <v>12564</v>
      </c>
      <c r="F3805" s="23">
        <v>1</v>
      </c>
      <c r="G3805"/>
    </row>
    <row r="3806" spans="1:7" x14ac:dyDescent="0.3">
      <c r="A3806" t="s">
        <v>8492</v>
      </c>
      <c r="B3806" t="s">
        <v>8485</v>
      </c>
      <c r="C3806" t="s">
        <v>4192</v>
      </c>
      <c r="D3806" s="20" t="s">
        <v>4192</v>
      </c>
      <c r="E3806" s="15" t="s">
        <v>12564</v>
      </c>
      <c r="F3806" s="23">
        <v>3</v>
      </c>
      <c r="G3806"/>
    </row>
    <row r="3807" spans="1:7" x14ac:dyDescent="0.3">
      <c r="A3807" t="s">
        <v>8492</v>
      </c>
      <c r="B3807" t="s">
        <v>8485</v>
      </c>
      <c r="C3807" t="s">
        <v>4194</v>
      </c>
      <c r="D3807" s="20" t="s">
        <v>4194</v>
      </c>
      <c r="E3807" s="15" t="s">
        <v>12565</v>
      </c>
      <c r="F3807" s="23">
        <v>1</v>
      </c>
      <c r="G3807"/>
    </row>
    <row r="3808" spans="1:7" x14ac:dyDescent="0.3">
      <c r="A3808" t="s">
        <v>8492</v>
      </c>
      <c r="B3808" t="s">
        <v>8485</v>
      </c>
      <c r="C3808" t="s">
        <v>4196</v>
      </c>
      <c r="D3808" s="20" t="s">
        <v>4196</v>
      </c>
      <c r="E3808" s="15" t="s">
        <v>12565</v>
      </c>
      <c r="F3808" s="23">
        <v>2</v>
      </c>
      <c r="G3808"/>
    </row>
    <row r="3809" spans="1:7" x14ac:dyDescent="0.3">
      <c r="A3809" t="s">
        <v>8492</v>
      </c>
      <c r="B3809" t="s">
        <v>8485</v>
      </c>
      <c r="C3809" t="s">
        <v>4198</v>
      </c>
      <c r="D3809" s="20" t="s">
        <v>4198</v>
      </c>
      <c r="E3809" s="15" t="s">
        <v>12565</v>
      </c>
      <c r="F3809" s="23">
        <v>3</v>
      </c>
      <c r="G3809"/>
    </row>
    <row r="3810" spans="1:7" x14ac:dyDescent="0.3">
      <c r="A3810" t="s">
        <v>8492</v>
      </c>
      <c r="B3810" t="s">
        <v>8485</v>
      </c>
      <c r="C3810" t="s">
        <v>4200</v>
      </c>
      <c r="D3810" s="20" t="s">
        <v>4200</v>
      </c>
      <c r="E3810" s="15" t="s">
        <v>12565</v>
      </c>
      <c r="F3810" s="23">
        <v>4</v>
      </c>
      <c r="G3810"/>
    </row>
    <row r="3811" spans="1:7" x14ac:dyDescent="0.3">
      <c r="A3811" t="s">
        <v>8492</v>
      </c>
      <c r="B3811" t="s">
        <v>8485</v>
      </c>
      <c r="C3811" t="s">
        <v>4202</v>
      </c>
      <c r="D3811" s="20" t="s">
        <v>4202</v>
      </c>
      <c r="E3811" s="15" t="s">
        <v>12566</v>
      </c>
      <c r="F3811" s="23">
        <v>1</v>
      </c>
      <c r="G3811"/>
    </row>
    <row r="3812" spans="1:7" x14ac:dyDescent="0.3">
      <c r="A3812" t="s">
        <v>8492</v>
      </c>
      <c r="B3812" t="s">
        <v>8485</v>
      </c>
      <c r="C3812" t="s">
        <v>4204</v>
      </c>
      <c r="D3812" s="20" t="s">
        <v>4204</v>
      </c>
      <c r="E3812" s="15" t="s">
        <v>12566</v>
      </c>
      <c r="F3812" s="23">
        <v>2</v>
      </c>
      <c r="G3812"/>
    </row>
    <row r="3813" spans="1:7" x14ac:dyDescent="0.3">
      <c r="A3813" t="s">
        <v>8492</v>
      </c>
      <c r="B3813" t="s">
        <v>8485</v>
      </c>
      <c r="C3813" t="s">
        <v>4206</v>
      </c>
      <c r="D3813" s="20" t="s">
        <v>4206</v>
      </c>
      <c r="E3813" s="15" t="s">
        <v>12566</v>
      </c>
      <c r="F3813" s="23">
        <v>4</v>
      </c>
      <c r="G3813"/>
    </row>
    <row r="3814" spans="1:7" x14ac:dyDescent="0.3">
      <c r="A3814" t="s">
        <v>8492</v>
      </c>
      <c r="B3814" t="s">
        <v>8485</v>
      </c>
      <c r="C3814" t="s">
        <v>4208</v>
      </c>
      <c r="D3814" s="20" t="s">
        <v>4208</v>
      </c>
      <c r="E3814" s="15" t="s">
        <v>12567</v>
      </c>
      <c r="F3814" s="23">
        <v>1</v>
      </c>
      <c r="G3814"/>
    </row>
    <row r="3815" spans="1:7" x14ac:dyDescent="0.3">
      <c r="A3815" t="s">
        <v>8492</v>
      </c>
      <c r="B3815" t="s">
        <v>8485</v>
      </c>
      <c r="C3815" t="s">
        <v>4210</v>
      </c>
      <c r="D3815" s="20" t="s">
        <v>4210</v>
      </c>
      <c r="E3815" s="15" t="s">
        <v>12567</v>
      </c>
      <c r="F3815" s="23">
        <v>2</v>
      </c>
      <c r="G3815"/>
    </row>
    <row r="3816" spans="1:7" x14ac:dyDescent="0.3">
      <c r="A3816" t="s">
        <v>8492</v>
      </c>
      <c r="B3816" t="s">
        <v>8485</v>
      </c>
      <c r="C3816" t="s">
        <v>4212</v>
      </c>
      <c r="D3816" s="20" t="s">
        <v>4212</v>
      </c>
      <c r="E3816" s="15" t="s">
        <v>12567</v>
      </c>
      <c r="F3816" s="23">
        <v>4</v>
      </c>
      <c r="G3816"/>
    </row>
    <row r="3817" spans="1:7" x14ac:dyDescent="0.3">
      <c r="A3817" t="s">
        <v>8492</v>
      </c>
      <c r="B3817" t="s">
        <v>8485</v>
      </c>
      <c r="C3817" t="s">
        <v>4214</v>
      </c>
      <c r="D3817" s="20" t="s">
        <v>4214</v>
      </c>
      <c r="E3817" s="15" t="s">
        <v>12568</v>
      </c>
      <c r="F3817" s="23">
        <v>2</v>
      </c>
      <c r="G3817"/>
    </row>
    <row r="3818" spans="1:7" x14ac:dyDescent="0.3">
      <c r="A3818" t="s">
        <v>8492</v>
      </c>
      <c r="B3818" t="s">
        <v>8485</v>
      </c>
      <c r="C3818" t="s">
        <v>4216</v>
      </c>
      <c r="D3818" s="20" t="s">
        <v>4216</v>
      </c>
      <c r="E3818" s="15" t="s">
        <v>12568</v>
      </c>
      <c r="F3818" s="23">
        <v>3</v>
      </c>
      <c r="G3818"/>
    </row>
    <row r="3819" spans="1:7" x14ac:dyDescent="0.3">
      <c r="A3819" t="s">
        <v>8492</v>
      </c>
      <c r="B3819" t="s">
        <v>8485</v>
      </c>
      <c r="C3819" t="s">
        <v>4218</v>
      </c>
      <c r="D3819" s="20" t="s">
        <v>4218</v>
      </c>
      <c r="E3819" s="15" t="s">
        <v>12569</v>
      </c>
      <c r="F3819" s="23">
        <v>3</v>
      </c>
      <c r="G3819"/>
    </row>
    <row r="3820" spans="1:7" x14ac:dyDescent="0.3">
      <c r="A3820" t="s">
        <v>8492</v>
      </c>
      <c r="B3820" t="s">
        <v>8485</v>
      </c>
      <c r="C3820" t="s">
        <v>4220</v>
      </c>
      <c r="D3820" s="20" t="s">
        <v>4220</v>
      </c>
      <c r="E3820" s="15" t="s">
        <v>12570</v>
      </c>
      <c r="F3820" s="23">
        <v>1</v>
      </c>
      <c r="G3820"/>
    </row>
    <row r="3821" spans="1:7" x14ac:dyDescent="0.3">
      <c r="A3821" t="s">
        <v>8492</v>
      </c>
      <c r="B3821" t="s">
        <v>8485</v>
      </c>
      <c r="C3821" t="s">
        <v>4222</v>
      </c>
      <c r="D3821" s="20" t="s">
        <v>4222</v>
      </c>
      <c r="E3821" s="15" t="s">
        <v>12570</v>
      </c>
      <c r="F3821" s="23">
        <v>2</v>
      </c>
      <c r="G3821"/>
    </row>
    <row r="3822" spans="1:7" x14ac:dyDescent="0.3">
      <c r="A3822" t="s">
        <v>8492</v>
      </c>
      <c r="B3822" t="s">
        <v>8485</v>
      </c>
      <c r="C3822" t="s">
        <v>4224</v>
      </c>
      <c r="D3822" s="20" t="s">
        <v>4224</v>
      </c>
      <c r="E3822" s="15" t="s">
        <v>12570</v>
      </c>
      <c r="F3822" s="23">
        <v>4</v>
      </c>
      <c r="G3822"/>
    </row>
    <row r="3823" spans="1:7" x14ac:dyDescent="0.3">
      <c r="A3823" t="s">
        <v>8492</v>
      </c>
      <c r="B3823" t="s">
        <v>8485</v>
      </c>
      <c r="C3823" t="s">
        <v>4226</v>
      </c>
      <c r="D3823" s="20" t="s">
        <v>4226</v>
      </c>
      <c r="E3823" s="15" t="s">
        <v>12571</v>
      </c>
      <c r="F3823" s="23">
        <v>1</v>
      </c>
      <c r="G3823"/>
    </row>
    <row r="3824" spans="1:7" x14ac:dyDescent="0.3">
      <c r="A3824" t="s">
        <v>8492</v>
      </c>
      <c r="B3824" t="s">
        <v>8485</v>
      </c>
      <c r="C3824" t="s">
        <v>4228</v>
      </c>
      <c r="D3824" s="20" t="s">
        <v>4228</v>
      </c>
      <c r="E3824" s="15" t="s">
        <v>12572</v>
      </c>
      <c r="F3824" s="23">
        <v>4</v>
      </c>
      <c r="G3824"/>
    </row>
    <row r="3825" spans="1:7" x14ac:dyDescent="0.3">
      <c r="A3825" t="s">
        <v>8492</v>
      </c>
      <c r="B3825" t="s">
        <v>8485</v>
      </c>
      <c r="C3825" t="s">
        <v>4230</v>
      </c>
      <c r="D3825" s="20" t="s">
        <v>4230</v>
      </c>
      <c r="E3825" s="15" t="s">
        <v>12573</v>
      </c>
      <c r="F3825" s="23">
        <v>2</v>
      </c>
      <c r="G3825"/>
    </row>
    <row r="3826" spans="1:7" x14ac:dyDescent="0.3">
      <c r="A3826" t="s">
        <v>8492</v>
      </c>
      <c r="B3826" t="s">
        <v>8485</v>
      </c>
      <c r="C3826" t="s">
        <v>4232</v>
      </c>
      <c r="D3826" s="20" t="s">
        <v>4232</v>
      </c>
      <c r="E3826" s="15" t="s">
        <v>12573</v>
      </c>
      <c r="F3826" s="23">
        <v>3</v>
      </c>
      <c r="G3826"/>
    </row>
    <row r="3827" spans="1:7" x14ac:dyDescent="0.3">
      <c r="A3827" t="s">
        <v>8492</v>
      </c>
      <c r="B3827" t="s">
        <v>8485</v>
      </c>
      <c r="C3827" t="s">
        <v>4234</v>
      </c>
      <c r="D3827" s="20" t="s">
        <v>4234</v>
      </c>
      <c r="E3827" s="15" t="s">
        <v>12574</v>
      </c>
      <c r="F3827" s="23">
        <v>2</v>
      </c>
      <c r="G3827"/>
    </row>
    <row r="3828" spans="1:7" x14ac:dyDescent="0.3">
      <c r="A3828" t="s">
        <v>8492</v>
      </c>
      <c r="B3828" t="s">
        <v>8485</v>
      </c>
      <c r="C3828" t="s">
        <v>4236</v>
      </c>
      <c r="D3828" s="20" t="s">
        <v>4236</v>
      </c>
      <c r="E3828" s="15" t="s">
        <v>12575</v>
      </c>
      <c r="F3828" s="23">
        <v>2</v>
      </c>
      <c r="G3828"/>
    </row>
    <row r="3829" spans="1:7" x14ac:dyDescent="0.3">
      <c r="A3829" t="s">
        <v>8492</v>
      </c>
      <c r="B3829" t="s">
        <v>8485</v>
      </c>
      <c r="C3829" t="s">
        <v>4238</v>
      </c>
      <c r="D3829" s="20" t="s">
        <v>4238</v>
      </c>
      <c r="E3829" s="15" t="s">
        <v>12576</v>
      </c>
      <c r="F3829" s="23">
        <v>1</v>
      </c>
      <c r="G3829"/>
    </row>
    <row r="3830" spans="1:7" x14ac:dyDescent="0.3">
      <c r="A3830" t="s">
        <v>8492</v>
      </c>
      <c r="B3830" t="s">
        <v>8485</v>
      </c>
      <c r="C3830" t="s">
        <v>4240</v>
      </c>
      <c r="D3830" s="20" t="s">
        <v>4240</v>
      </c>
      <c r="E3830" s="15" t="s">
        <v>12576</v>
      </c>
      <c r="F3830" s="23">
        <v>2</v>
      </c>
      <c r="G3830"/>
    </row>
    <row r="3831" spans="1:7" x14ac:dyDescent="0.3">
      <c r="A3831" t="s">
        <v>8492</v>
      </c>
      <c r="B3831" t="s">
        <v>8485</v>
      </c>
      <c r="C3831" t="s">
        <v>4242</v>
      </c>
      <c r="D3831" s="20" t="s">
        <v>4242</v>
      </c>
      <c r="E3831" s="15" t="s">
        <v>12576</v>
      </c>
      <c r="F3831" s="23">
        <v>3</v>
      </c>
      <c r="G3831"/>
    </row>
    <row r="3832" spans="1:7" x14ac:dyDescent="0.3">
      <c r="A3832" t="s">
        <v>8492</v>
      </c>
      <c r="B3832" t="s">
        <v>8485</v>
      </c>
      <c r="C3832" t="s">
        <v>4244</v>
      </c>
      <c r="D3832" s="20" t="s">
        <v>4244</v>
      </c>
      <c r="E3832" s="15" t="s">
        <v>12577</v>
      </c>
      <c r="F3832" s="23">
        <v>1</v>
      </c>
      <c r="G3832"/>
    </row>
    <row r="3833" spans="1:7" x14ac:dyDescent="0.3">
      <c r="A3833" t="s">
        <v>8492</v>
      </c>
      <c r="B3833" t="s">
        <v>8485</v>
      </c>
      <c r="C3833" t="s">
        <v>4246</v>
      </c>
      <c r="D3833" s="20" t="s">
        <v>4246</v>
      </c>
      <c r="E3833" s="15" t="s">
        <v>12577</v>
      </c>
      <c r="F3833" s="23">
        <v>2</v>
      </c>
      <c r="G3833"/>
    </row>
    <row r="3834" spans="1:7" x14ac:dyDescent="0.3">
      <c r="A3834" t="s">
        <v>8492</v>
      </c>
      <c r="B3834" t="s">
        <v>8485</v>
      </c>
      <c r="C3834" t="s">
        <v>4248</v>
      </c>
      <c r="D3834" s="20" t="s">
        <v>4248</v>
      </c>
      <c r="E3834" s="15" t="s">
        <v>12578</v>
      </c>
      <c r="F3834" s="23">
        <v>1</v>
      </c>
      <c r="G3834"/>
    </row>
    <row r="3835" spans="1:7" x14ac:dyDescent="0.3">
      <c r="A3835" t="s">
        <v>8492</v>
      </c>
      <c r="B3835" t="s">
        <v>8485</v>
      </c>
      <c r="C3835" t="s">
        <v>4250</v>
      </c>
      <c r="D3835" s="20" t="s">
        <v>4250</v>
      </c>
      <c r="E3835" s="15" t="s">
        <v>12578</v>
      </c>
      <c r="F3835" s="23">
        <v>3</v>
      </c>
      <c r="G3835"/>
    </row>
    <row r="3836" spans="1:7" x14ac:dyDescent="0.3">
      <c r="A3836" t="s">
        <v>8492</v>
      </c>
      <c r="B3836" t="s">
        <v>8485</v>
      </c>
      <c r="C3836" t="s">
        <v>4252</v>
      </c>
      <c r="D3836" s="20" t="s">
        <v>4252</v>
      </c>
      <c r="E3836" s="15" t="s">
        <v>12579</v>
      </c>
      <c r="F3836" s="23">
        <v>3</v>
      </c>
      <c r="G3836"/>
    </row>
    <row r="3837" spans="1:7" x14ac:dyDescent="0.3">
      <c r="A3837" t="s">
        <v>8492</v>
      </c>
      <c r="B3837" t="s">
        <v>8485</v>
      </c>
      <c r="C3837" t="s">
        <v>4254</v>
      </c>
      <c r="D3837" s="20" t="s">
        <v>4254</v>
      </c>
      <c r="E3837" s="15" t="s">
        <v>12580</v>
      </c>
      <c r="F3837" s="23">
        <v>1</v>
      </c>
      <c r="G3837"/>
    </row>
    <row r="3838" spans="1:7" x14ac:dyDescent="0.3">
      <c r="A3838" t="s">
        <v>8492</v>
      </c>
      <c r="B3838" t="s">
        <v>8485</v>
      </c>
      <c r="C3838" t="s">
        <v>4256</v>
      </c>
      <c r="D3838" s="20" t="s">
        <v>4256</v>
      </c>
      <c r="E3838" s="15" t="s">
        <v>12580</v>
      </c>
      <c r="F3838" s="23">
        <v>2</v>
      </c>
      <c r="G3838"/>
    </row>
    <row r="3839" spans="1:7" x14ac:dyDescent="0.3">
      <c r="A3839" t="s">
        <v>8492</v>
      </c>
      <c r="B3839" t="s">
        <v>8485</v>
      </c>
      <c r="C3839" t="s">
        <v>4258</v>
      </c>
      <c r="D3839" s="20" t="s">
        <v>4258</v>
      </c>
      <c r="E3839" s="15" t="s">
        <v>12580</v>
      </c>
      <c r="F3839" s="23">
        <v>3</v>
      </c>
      <c r="G3839"/>
    </row>
    <row r="3840" spans="1:7" x14ac:dyDescent="0.3">
      <c r="A3840" t="s">
        <v>8492</v>
      </c>
      <c r="B3840" t="s">
        <v>8485</v>
      </c>
      <c r="C3840" t="s">
        <v>4260</v>
      </c>
      <c r="D3840" s="20" t="s">
        <v>4260</v>
      </c>
      <c r="E3840" s="15" t="s">
        <v>12581</v>
      </c>
      <c r="F3840" s="23">
        <v>1</v>
      </c>
      <c r="G3840"/>
    </row>
    <row r="3841" spans="1:7" x14ac:dyDescent="0.3">
      <c r="A3841" t="s">
        <v>8492</v>
      </c>
      <c r="B3841" t="s">
        <v>8485</v>
      </c>
      <c r="C3841" t="s">
        <v>4262</v>
      </c>
      <c r="D3841" s="20" t="s">
        <v>4262</v>
      </c>
      <c r="E3841" s="15" t="s">
        <v>12581</v>
      </c>
      <c r="F3841" s="23">
        <v>3</v>
      </c>
      <c r="G3841"/>
    </row>
    <row r="3842" spans="1:7" x14ac:dyDescent="0.3">
      <c r="A3842" t="s">
        <v>8492</v>
      </c>
      <c r="B3842" t="s">
        <v>8485</v>
      </c>
      <c r="C3842" t="s">
        <v>4264</v>
      </c>
      <c r="D3842" s="20" t="s">
        <v>4264</v>
      </c>
      <c r="E3842" s="15" t="s">
        <v>12582</v>
      </c>
      <c r="F3842" s="23">
        <v>1</v>
      </c>
      <c r="G3842"/>
    </row>
    <row r="3843" spans="1:7" x14ac:dyDescent="0.3">
      <c r="A3843" t="s">
        <v>8492</v>
      </c>
      <c r="B3843" t="s">
        <v>8485</v>
      </c>
      <c r="C3843" t="s">
        <v>4266</v>
      </c>
      <c r="D3843" s="20" t="s">
        <v>4266</v>
      </c>
      <c r="E3843" s="15" t="s">
        <v>12582</v>
      </c>
      <c r="F3843" s="23">
        <v>2</v>
      </c>
      <c r="G3843"/>
    </row>
    <row r="3844" spans="1:7" x14ac:dyDescent="0.3">
      <c r="A3844" t="s">
        <v>8492</v>
      </c>
      <c r="B3844" t="s">
        <v>8485</v>
      </c>
      <c r="C3844" t="s">
        <v>4268</v>
      </c>
      <c r="D3844" s="20" t="s">
        <v>4268</v>
      </c>
      <c r="E3844" s="15" t="s">
        <v>12582</v>
      </c>
      <c r="F3844" s="23">
        <v>4</v>
      </c>
      <c r="G3844"/>
    </row>
    <row r="3845" spans="1:7" x14ac:dyDescent="0.3">
      <c r="A3845" t="s">
        <v>8492</v>
      </c>
      <c r="B3845" t="s">
        <v>8485</v>
      </c>
      <c r="C3845" t="s">
        <v>4270</v>
      </c>
      <c r="D3845" s="20" t="s">
        <v>4270</v>
      </c>
      <c r="E3845" s="15" t="s">
        <v>12583</v>
      </c>
      <c r="F3845" s="23">
        <v>3</v>
      </c>
      <c r="G3845"/>
    </row>
    <row r="3846" spans="1:7" x14ac:dyDescent="0.3">
      <c r="A3846" t="s">
        <v>8492</v>
      </c>
      <c r="B3846" t="s">
        <v>8485</v>
      </c>
      <c r="C3846" t="s">
        <v>4272</v>
      </c>
      <c r="D3846" s="20" t="s">
        <v>4272</v>
      </c>
      <c r="E3846" s="15" t="s">
        <v>12583</v>
      </c>
      <c r="F3846" s="23">
        <v>4</v>
      </c>
      <c r="G3846"/>
    </row>
    <row r="3847" spans="1:7" x14ac:dyDescent="0.3">
      <c r="A3847" t="s">
        <v>8492</v>
      </c>
      <c r="B3847" t="s">
        <v>8485</v>
      </c>
      <c r="C3847" t="s">
        <v>4274</v>
      </c>
      <c r="D3847" s="20" t="s">
        <v>4274</v>
      </c>
      <c r="E3847" s="15" t="s">
        <v>12584</v>
      </c>
      <c r="F3847" s="23">
        <v>1</v>
      </c>
      <c r="G3847"/>
    </row>
    <row r="3848" spans="1:7" x14ac:dyDescent="0.3">
      <c r="A3848" t="s">
        <v>8492</v>
      </c>
      <c r="B3848" t="s">
        <v>8485</v>
      </c>
      <c r="C3848" t="s">
        <v>4276</v>
      </c>
      <c r="D3848" s="20" t="s">
        <v>4276</v>
      </c>
      <c r="E3848" s="15" t="s">
        <v>12584</v>
      </c>
      <c r="F3848" s="23">
        <v>2</v>
      </c>
      <c r="G3848"/>
    </row>
    <row r="3849" spans="1:7" x14ac:dyDescent="0.3">
      <c r="A3849" t="s">
        <v>8492</v>
      </c>
      <c r="B3849" t="s">
        <v>8485</v>
      </c>
      <c r="C3849" t="s">
        <v>4278</v>
      </c>
      <c r="D3849" s="20" t="s">
        <v>4278</v>
      </c>
      <c r="E3849" s="15" t="s">
        <v>12584</v>
      </c>
      <c r="F3849" s="23">
        <v>3</v>
      </c>
      <c r="G3849"/>
    </row>
    <row r="3850" spans="1:7" x14ac:dyDescent="0.3">
      <c r="A3850" t="s">
        <v>8492</v>
      </c>
      <c r="B3850" t="s">
        <v>8485</v>
      </c>
      <c r="C3850" t="s">
        <v>4280</v>
      </c>
      <c r="D3850" s="20" t="s">
        <v>4280</v>
      </c>
      <c r="E3850" s="15" t="s">
        <v>12585</v>
      </c>
      <c r="F3850" s="23">
        <v>1</v>
      </c>
      <c r="G3850"/>
    </row>
    <row r="3851" spans="1:7" x14ac:dyDescent="0.3">
      <c r="A3851" t="s">
        <v>8492</v>
      </c>
      <c r="B3851" t="s">
        <v>8485</v>
      </c>
      <c r="C3851" t="s">
        <v>4282</v>
      </c>
      <c r="D3851" s="20" t="s">
        <v>4282</v>
      </c>
      <c r="E3851" s="15" t="s">
        <v>12585</v>
      </c>
      <c r="F3851" s="23">
        <v>2</v>
      </c>
      <c r="G3851"/>
    </row>
    <row r="3852" spans="1:7" x14ac:dyDescent="0.3">
      <c r="A3852" t="s">
        <v>8492</v>
      </c>
      <c r="B3852" t="s">
        <v>8485</v>
      </c>
      <c r="C3852" t="s">
        <v>4284</v>
      </c>
      <c r="D3852" s="20" t="s">
        <v>4284</v>
      </c>
      <c r="E3852" s="15" t="s">
        <v>12585</v>
      </c>
      <c r="F3852" s="23">
        <v>4</v>
      </c>
      <c r="G3852"/>
    </row>
    <row r="3853" spans="1:7" x14ac:dyDescent="0.3">
      <c r="A3853" t="s">
        <v>8492</v>
      </c>
      <c r="B3853" t="s">
        <v>8485</v>
      </c>
      <c r="C3853" t="s">
        <v>4286</v>
      </c>
      <c r="D3853" s="20" t="s">
        <v>4286</v>
      </c>
      <c r="E3853" s="15" t="s">
        <v>12586</v>
      </c>
      <c r="F3853" s="23">
        <v>3</v>
      </c>
      <c r="G3853"/>
    </row>
    <row r="3854" spans="1:7" x14ac:dyDescent="0.3">
      <c r="A3854" t="s">
        <v>8492</v>
      </c>
      <c r="B3854" t="s">
        <v>8485</v>
      </c>
      <c r="C3854" t="s">
        <v>4288</v>
      </c>
      <c r="D3854" s="20" t="s">
        <v>4288</v>
      </c>
      <c r="E3854" s="15" t="s">
        <v>12587</v>
      </c>
      <c r="F3854" s="23">
        <v>1</v>
      </c>
      <c r="G3854"/>
    </row>
    <row r="3855" spans="1:7" x14ac:dyDescent="0.3">
      <c r="A3855" t="s">
        <v>8492</v>
      </c>
      <c r="B3855" t="s">
        <v>8485</v>
      </c>
      <c r="C3855" t="s">
        <v>4290</v>
      </c>
      <c r="D3855" s="20" t="s">
        <v>4290</v>
      </c>
      <c r="E3855" s="15" t="s">
        <v>12587</v>
      </c>
      <c r="F3855" s="23">
        <v>2</v>
      </c>
      <c r="G3855"/>
    </row>
    <row r="3856" spans="1:7" x14ac:dyDescent="0.3">
      <c r="A3856" t="s">
        <v>8492</v>
      </c>
      <c r="B3856" t="s">
        <v>8485</v>
      </c>
      <c r="C3856" t="s">
        <v>4292</v>
      </c>
      <c r="D3856" s="20" t="s">
        <v>4292</v>
      </c>
      <c r="E3856" s="15" t="s">
        <v>12588</v>
      </c>
      <c r="F3856" s="23">
        <v>3</v>
      </c>
      <c r="G3856"/>
    </row>
    <row r="3857" spans="1:7" x14ac:dyDescent="0.3">
      <c r="A3857" t="s">
        <v>8492</v>
      </c>
      <c r="B3857" t="s">
        <v>8485</v>
      </c>
      <c r="C3857" t="s">
        <v>4294</v>
      </c>
      <c r="D3857" s="20" t="s">
        <v>4294</v>
      </c>
      <c r="E3857" s="15" t="s">
        <v>12589</v>
      </c>
      <c r="F3857" s="23">
        <v>1</v>
      </c>
      <c r="G3857"/>
    </row>
    <row r="3858" spans="1:7" x14ac:dyDescent="0.3">
      <c r="A3858" t="s">
        <v>8492</v>
      </c>
      <c r="B3858" t="s">
        <v>8485</v>
      </c>
      <c r="C3858" t="s">
        <v>4296</v>
      </c>
      <c r="D3858" s="20" t="s">
        <v>4296</v>
      </c>
      <c r="E3858" s="15" t="s">
        <v>12589</v>
      </c>
      <c r="F3858" s="23">
        <v>2</v>
      </c>
      <c r="G3858"/>
    </row>
    <row r="3859" spans="1:7" x14ac:dyDescent="0.3">
      <c r="A3859" t="s">
        <v>8492</v>
      </c>
      <c r="B3859" t="s">
        <v>8485</v>
      </c>
      <c r="C3859" t="s">
        <v>4298</v>
      </c>
      <c r="D3859" s="20" t="s">
        <v>4298</v>
      </c>
      <c r="E3859" s="15" t="s">
        <v>12589</v>
      </c>
      <c r="F3859" s="23">
        <v>3</v>
      </c>
      <c r="G3859"/>
    </row>
    <row r="3860" spans="1:7" x14ac:dyDescent="0.3">
      <c r="A3860" t="s">
        <v>8492</v>
      </c>
      <c r="B3860" t="s">
        <v>8485</v>
      </c>
      <c r="C3860" t="s">
        <v>4300</v>
      </c>
      <c r="D3860" s="20" t="s">
        <v>4300</v>
      </c>
      <c r="E3860" s="15" t="s">
        <v>12589</v>
      </c>
      <c r="F3860" s="23">
        <v>4</v>
      </c>
      <c r="G3860"/>
    </row>
    <row r="3861" spans="1:7" x14ac:dyDescent="0.3">
      <c r="A3861" t="s">
        <v>8492</v>
      </c>
      <c r="B3861" t="s">
        <v>8485</v>
      </c>
      <c r="C3861" t="s">
        <v>4302</v>
      </c>
      <c r="D3861" s="20" t="s">
        <v>4302</v>
      </c>
      <c r="E3861" s="15" t="s">
        <v>12590</v>
      </c>
      <c r="F3861" s="23">
        <v>2</v>
      </c>
      <c r="G3861"/>
    </row>
    <row r="3862" spans="1:7" x14ac:dyDescent="0.3">
      <c r="A3862" t="s">
        <v>8492</v>
      </c>
      <c r="B3862" t="s">
        <v>8485</v>
      </c>
      <c r="C3862" t="s">
        <v>4304</v>
      </c>
      <c r="D3862" s="20" t="s">
        <v>4304</v>
      </c>
      <c r="E3862" s="15" t="s">
        <v>12590</v>
      </c>
      <c r="F3862" s="23">
        <v>3</v>
      </c>
      <c r="G3862"/>
    </row>
    <row r="3863" spans="1:7" x14ac:dyDescent="0.3">
      <c r="A3863" t="s">
        <v>8492</v>
      </c>
      <c r="B3863" t="s">
        <v>8485</v>
      </c>
      <c r="C3863" t="s">
        <v>4306</v>
      </c>
      <c r="D3863" s="20" t="s">
        <v>4306</v>
      </c>
      <c r="E3863" s="15" t="s">
        <v>12590</v>
      </c>
      <c r="F3863" s="23">
        <v>4</v>
      </c>
      <c r="G3863"/>
    </row>
    <row r="3864" spans="1:7" x14ac:dyDescent="0.3">
      <c r="A3864" t="s">
        <v>8492</v>
      </c>
      <c r="B3864" t="s">
        <v>8485</v>
      </c>
      <c r="C3864" t="s">
        <v>4308</v>
      </c>
      <c r="D3864" s="20" t="s">
        <v>4308</v>
      </c>
      <c r="E3864" s="15" t="s">
        <v>12591</v>
      </c>
      <c r="F3864" s="23">
        <v>1</v>
      </c>
      <c r="G3864"/>
    </row>
    <row r="3865" spans="1:7" x14ac:dyDescent="0.3">
      <c r="A3865" t="s">
        <v>8492</v>
      </c>
      <c r="B3865" t="s">
        <v>8485</v>
      </c>
      <c r="C3865" t="s">
        <v>4310</v>
      </c>
      <c r="D3865" s="20" t="s">
        <v>4310</v>
      </c>
      <c r="E3865" s="15" t="s">
        <v>12591</v>
      </c>
      <c r="F3865" s="23">
        <v>2</v>
      </c>
      <c r="G3865"/>
    </row>
    <row r="3866" spans="1:7" x14ac:dyDescent="0.3">
      <c r="A3866" t="s">
        <v>8492</v>
      </c>
      <c r="B3866" t="s">
        <v>8485</v>
      </c>
      <c r="C3866" t="s">
        <v>4311</v>
      </c>
      <c r="D3866" s="20" t="s">
        <v>4311</v>
      </c>
      <c r="E3866" s="15" t="s">
        <v>12592</v>
      </c>
      <c r="F3866" s="23">
        <v>2</v>
      </c>
      <c r="G3866"/>
    </row>
    <row r="3867" spans="1:7" x14ac:dyDescent="0.3">
      <c r="A3867" t="s">
        <v>8492</v>
      </c>
      <c r="B3867" t="s">
        <v>8485</v>
      </c>
      <c r="C3867" t="s">
        <v>4313</v>
      </c>
      <c r="D3867" s="20" t="s">
        <v>4313</v>
      </c>
      <c r="E3867" s="15" t="s">
        <v>12592</v>
      </c>
      <c r="F3867" s="23">
        <v>4</v>
      </c>
      <c r="G3867"/>
    </row>
    <row r="3868" spans="1:7" x14ac:dyDescent="0.3">
      <c r="A3868" t="s">
        <v>8492</v>
      </c>
      <c r="B3868" t="s">
        <v>8485</v>
      </c>
      <c r="C3868" t="s">
        <v>4315</v>
      </c>
      <c r="D3868" s="20" t="s">
        <v>4315</v>
      </c>
      <c r="E3868" s="15" t="s">
        <v>12593</v>
      </c>
      <c r="F3868" s="23">
        <v>1</v>
      </c>
      <c r="G3868"/>
    </row>
    <row r="3869" spans="1:7" x14ac:dyDescent="0.3">
      <c r="A3869" t="s">
        <v>8492</v>
      </c>
      <c r="B3869" t="s">
        <v>8485</v>
      </c>
      <c r="C3869" t="s">
        <v>4317</v>
      </c>
      <c r="D3869" s="20" t="s">
        <v>4317</v>
      </c>
      <c r="E3869" s="15" t="s">
        <v>12593</v>
      </c>
      <c r="F3869" s="23">
        <v>2</v>
      </c>
      <c r="G3869"/>
    </row>
    <row r="3870" spans="1:7" x14ac:dyDescent="0.3">
      <c r="A3870" t="s">
        <v>8492</v>
      </c>
      <c r="B3870" t="s">
        <v>8485</v>
      </c>
      <c r="C3870" t="s">
        <v>4319</v>
      </c>
      <c r="D3870" s="20" t="s">
        <v>4319</v>
      </c>
      <c r="E3870" s="15" t="s">
        <v>12593</v>
      </c>
      <c r="F3870" s="23">
        <v>4</v>
      </c>
      <c r="G3870"/>
    </row>
    <row r="3871" spans="1:7" x14ac:dyDescent="0.3">
      <c r="A3871" t="s">
        <v>8492</v>
      </c>
      <c r="B3871" t="s">
        <v>8485</v>
      </c>
      <c r="C3871" t="s">
        <v>4321</v>
      </c>
      <c r="D3871" s="20" t="s">
        <v>4321</v>
      </c>
      <c r="E3871" s="15" t="s">
        <v>12594</v>
      </c>
      <c r="F3871" s="23">
        <v>1</v>
      </c>
      <c r="G3871"/>
    </row>
    <row r="3872" spans="1:7" hidden="1" x14ac:dyDescent="0.3">
      <c r="A3872" t="s">
        <v>8492</v>
      </c>
      <c r="B3872" t="s">
        <v>8486</v>
      </c>
      <c r="C3872" t="s">
        <v>7856</v>
      </c>
      <c r="D3872" s="20" t="s">
        <v>7856</v>
      </c>
      <c r="E3872" s="15" t="s">
        <v>12595</v>
      </c>
      <c r="F3872" s="12">
        <v>1</v>
      </c>
      <c r="G3872"/>
    </row>
    <row r="3873" spans="1:7" hidden="1" x14ac:dyDescent="0.3">
      <c r="A3873" t="s">
        <v>8492</v>
      </c>
      <c r="B3873" t="s">
        <v>8486</v>
      </c>
      <c r="C3873" t="s">
        <v>7858</v>
      </c>
      <c r="D3873" s="20" t="s">
        <v>7858</v>
      </c>
      <c r="E3873" s="15" t="s">
        <v>12595</v>
      </c>
      <c r="F3873" s="12">
        <v>2</v>
      </c>
      <c r="G3873"/>
    </row>
    <row r="3874" spans="1:7" hidden="1" x14ac:dyDescent="0.3">
      <c r="A3874" t="s">
        <v>8492</v>
      </c>
      <c r="B3874" t="s">
        <v>8486</v>
      </c>
      <c r="C3874" t="s">
        <v>7860</v>
      </c>
      <c r="D3874" s="20" t="s">
        <v>7860</v>
      </c>
      <c r="E3874" s="15" t="s">
        <v>12595</v>
      </c>
      <c r="F3874" s="12">
        <v>3</v>
      </c>
      <c r="G3874"/>
    </row>
    <row r="3875" spans="1:7" hidden="1" x14ac:dyDescent="0.3">
      <c r="A3875" t="s">
        <v>8492</v>
      </c>
      <c r="B3875" t="s">
        <v>8486</v>
      </c>
      <c r="C3875" t="s">
        <v>7862</v>
      </c>
      <c r="D3875" s="20" t="s">
        <v>7862</v>
      </c>
      <c r="E3875" s="15" t="s">
        <v>12596</v>
      </c>
      <c r="F3875" s="12">
        <v>1</v>
      </c>
      <c r="G3875"/>
    </row>
    <row r="3876" spans="1:7" hidden="1" x14ac:dyDescent="0.3">
      <c r="A3876" t="s">
        <v>8492</v>
      </c>
      <c r="B3876" t="s">
        <v>8486</v>
      </c>
      <c r="C3876" t="s">
        <v>7864</v>
      </c>
      <c r="D3876" s="20" t="s">
        <v>7864</v>
      </c>
      <c r="E3876" s="15" t="s">
        <v>12596</v>
      </c>
      <c r="F3876" s="12">
        <v>3</v>
      </c>
      <c r="G3876"/>
    </row>
    <row r="3877" spans="1:7" hidden="1" x14ac:dyDescent="0.3">
      <c r="A3877" t="s">
        <v>8492</v>
      </c>
      <c r="B3877" t="s">
        <v>8486</v>
      </c>
      <c r="C3877" t="s">
        <v>7866</v>
      </c>
      <c r="D3877" s="20" t="s">
        <v>7866</v>
      </c>
      <c r="E3877" s="15" t="s">
        <v>12597</v>
      </c>
      <c r="F3877" s="12">
        <v>1</v>
      </c>
      <c r="G3877"/>
    </row>
    <row r="3878" spans="1:7" hidden="1" x14ac:dyDescent="0.3">
      <c r="A3878" t="s">
        <v>8492</v>
      </c>
      <c r="B3878" t="s">
        <v>8486</v>
      </c>
      <c r="C3878" t="s">
        <v>7868</v>
      </c>
      <c r="D3878" s="20" t="s">
        <v>7868</v>
      </c>
      <c r="E3878" s="15" t="s">
        <v>12597</v>
      </c>
      <c r="F3878" s="12">
        <v>2</v>
      </c>
      <c r="G3878"/>
    </row>
    <row r="3879" spans="1:7" hidden="1" x14ac:dyDescent="0.3">
      <c r="A3879" t="s">
        <v>8492</v>
      </c>
      <c r="B3879" t="s">
        <v>8486</v>
      </c>
      <c r="C3879" t="s">
        <v>7870</v>
      </c>
      <c r="D3879" s="20" t="s">
        <v>7870</v>
      </c>
      <c r="E3879" s="15" t="s">
        <v>12597</v>
      </c>
      <c r="F3879" s="12">
        <v>3</v>
      </c>
      <c r="G3879"/>
    </row>
    <row r="3880" spans="1:7" hidden="1" x14ac:dyDescent="0.3">
      <c r="A3880" t="s">
        <v>8492</v>
      </c>
      <c r="B3880" t="s">
        <v>8486</v>
      </c>
      <c r="C3880" t="s">
        <v>7872</v>
      </c>
      <c r="D3880" s="20" t="s">
        <v>7872</v>
      </c>
      <c r="E3880" s="15" t="s">
        <v>12598</v>
      </c>
      <c r="F3880" s="12">
        <v>1</v>
      </c>
      <c r="G3880"/>
    </row>
    <row r="3881" spans="1:7" hidden="1" x14ac:dyDescent="0.3">
      <c r="A3881" t="s">
        <v>8492</v>
      </c>
      <c r="B3881" t="s">
        <v>8486</v>
      </c>
      <c r="C3881" t="s">
        <v>7874</v>
      </c>
      <c r="D3881" s="20" t="s">
        <v>7874</v>
      </c>
      <c r="E3881" s="15" t="s">
        <v>12598</v>
      </c>
      <c r="F3881" s="12">
        <v>2</v>
      </c>
      <c r="G3881"/>
    </row>
    <row r="3882" spans="1:7" hidden="1" x14ac:dyDescent="0.3">
      <c r="A3882" t="s">
        <v>8492</v>
      </c>
      <c r="B3882" t="s">
        <v>8486</v>
      </c>
      <c r="C3882" t="s">
        <v>7876</v>
      </c>
      <c r="D3882" s="20" t="s">
        <v>7876</v>
      </c>
      <c r="E3882" s="15" t="s">
        <v>12598</v>
      </c>
      <c r="F3882" s="12">
        <v>3</v>
      </c>
      <c r="G3882"/>
    </row>
    <row r="3883" spans="1:7" hidden="1" x14ac:dyDescent="0.3">
      <c r="A3883" t="s">
        <v>8492</v>
      </c>
      <c r="B3883" t="s">
        <v>8486</v>
      </c>
      <c r="C3883" t="s">
        <v>7878</v>
      </c>
      <c r="D3883" s="20" t="s">
        <v>7878</v>
      </c>
      <c r="E3883" s="15" t="s">
        <v>12599</v>
      </c>
      <c r="F3883" s="12">
        <v>1</v>
      </c>
      <c r="G3883"/>
    </row>
    <row r="3884" spans="1:7" hidden="1" x14ac:dyDescent="0.3">
      <c r="A3884" t="s">
        <v>8492</v>
      </c>
      <c r="B3884" t="s">
        <v>8486</v>
      </c>
      <c r="C3884" t="s">
        <v>7880</v>
      </c>
      <c r="D3884" s="20" t="s">
        <v>7880</v>
      </c>
      <c r="E3884" s="15" t="s">
        <v>12599</v>
      </c>
      <c r="F3884" s="12">
        <v>2</v>
      </c>
      <c r="G3884"/>
    </row>
    <row r="3885" spans="1:7" hidden="1" x14ac:dyDescent="0.3">
      <c r="A3885" t="s">
        <v>8492</v>
      </c>
      <c r="B3885" t="s">
        <v>8486</v>
      </c>
      <c r="C3885" t="s">
        <v>7882</v>
      </c>
      <c r="D3885" s="20" t="s">
        <v>7882</v>
      </c>
      <c r="E3885" s="15" t="s">
        <v>12599</v>
      </c>
      <c r="F3885" s="12">
        <v>3</v>
      </c>
      <c r="G3885"/>
    </row>
    <row r="3886" spans="1:7" hidden="1" x14ac:dyDescent="0.3">
      <c r="A3886" t="s">
        <v>8492</v>
      </c>
      <c r="B3886" t="s">
        <v>8486</v>
      </c>
      <c r="C3886" t="s">
        <v>7884</v>
      </c>
      <c r="D3886" s="20" t="s">
        <v>7884</v>
      </c>
      <c r="E3886" s="15" t="s">
        <v>12600</v>
      </c>
      <c r="F3886" s="12">
        <v>1</v>
      </c>
      <c r="G3886"/>
    </row>
    <row r="3887" spans="1:7" hidden="1" x14ac:dyDescent="0.3">
      <c r="A3887" t="s">
        <v>8492</v>
      </c>
      <c r="B3887" t="s">
        <v>8486</v>
      </c>
      <c r="C3887" t="s">
        <v>7886</v>
      </c>
      <c r="D3887" s="20" t="s">
        <v>7886</v>
      </c>
      <c r="E3887" s="15" t="s">
        <v>12600</v>
      </c>
      <c r="F3887" s="12">
        <v>2</v>
      </c>
      <c r="G3887"/>
    </row>
    <row r="3888" spans="1:7" hidden="1" x14ac:dyDescent="0.3">
      <c r="A3888" t="s">
        <v>8492</v>
      </c>
      <c r="B3888" t="s">
        <v>8486</v>
      </c>
      <c r="C3888" t="s">
        <v>7888</v>
      </c>
      <c r="D3888" s="20" t="s">
        <v>7888</v>
      </c>
      <c r="E3888" s="15" t="s">
        <v>12600</v>
      </c>
      <c r="F3888" s="12">
        <v>3</v>
      </c>
      <c r="G3888"/>
    </row>
    <row r="3889" spans="1:7" hidden="1" x14ac:dyDescent="0.3">
      <c r="A3889" t="s">
        <v>8492</v>
      </c>
      <c r="B3889" t="s">
        <v>8486</v>
      </c>
      <c r="C3889" t="s">
        <v>7890</v>
      </c>
      <c r="D3889" s="20" t="s">
        <v>7890</v>
      </c>
      <c r="E3889" s="15" t="s">
        <v>12601</v>
      </c>
      <c r="F3889" s="12">
        <v>1</v>
      </c>
      <c r="G3889"/>
    </row>
    <row r="3890" spans="1:7" hidden="1" x14ac:dyDescent="0.3">
      <c r="A3890" t="s">
        <v>8492</v>
      </c>
      <c r="B3890" t="s">
        <v>8486</v>
      </c>
      <c r="C3890" t="s">
        <v>7892</v>
      </c>
      <c r="D3890" s="20" t="s">
        <v>7892</v>
      </c>
      <c r="E3890" s="15" t="s">
        <v>12601</v>
      </c>
      <c r="F3890" s="12">
        <v>2</v>
      </c>
      <c r="G3890"/>
    </row>
    <row r="3891" spans="1:7" hidden="1" x14ac:dyDescent="0.3">
      <c r="A3891" t="s">
        <v>8492</v>
      </c>
      <c r="B3891" t="s">
        <v>8486</v>
      </c>
      <c r="C3891" t="s">
        <v>7894</v>
      </c>
      <c r="D3891" s="20" t="s">
        <v>7894</v>
      </c>
      <c r="E3891" s="15" t="s">
        <v>12601</v>
      </c>
      <c r="F3891" s="12">
        <v>3</v>
      </c>
      <c r="G3891"/>
    </row>
    <row r="3892" spans="1:7" hidden="1" x14ac:dyDescent="0.3">
      <c r="A3892" t="s">
        <v>8492</v>
      </c>
      <c r="B3892" t="s">
        <v>8486</v>
      </c>
      <c r="C3892" t="s">
        <v>7896</v>
      </c>
      <c r="D3892" s="20" t="s">
        <v>7896</v>
      </c>
      <c r="E3892" s="15" t="s">
        <v>12602</v>
      </c>
      <c r="F3892" s="12">
        <v>1</v>
      </c>
      <c r="G3892"/>
    </row>
    <row r="3893" spans="1:7" hidden="1" x14ac:dyDescent="0.3">
      <c r="A3893" t="s">
        <v>8492</v>
      </c>
      <c r="B3893" t="s">
        <v>8486</v>
      </c>
      <c r="C3893" t="s">
        <v>7898</v>
      </c>
      <c r="D3893" s="20" t="s">
        <v>7898</v>
      </c>
      <c r="E3893" s="15" t="s">
        <v>12602</v>
      </c>
      <c r="F3893" s="12">
        <v>2</v>
      </c>
      <c r="G3893"/>
    </row>
    <row r="3894" spans="1:7" hidden="1" x14ac:dyDescent="0.3">
      <c r="A3894" t="s">
        <v>8492</v>
      </c>
      <c r="B3894" t="s">
        <v>8486</v>
      </c>
      <c r="C3894" t="s">
        <v>7900</v>
      </c>
      <c r="D3894" s="20" t="s">
        <v>7900</v>
      </c>
      <c r="E3894" s="15" t="s">
        <v>12602</v>
      </c>
      <c r="F3894" s="12">
        <v>3</v>
      </c>
      <c r="G3894"/>
    </row>
    <row r="3895" spans="1:7" hidden="1" x14ac:dyDescent="0.3">
      <c r="A3895" t="s">
        <v>8492</v>
      </c>
      <c r="B3895" t="s">
        <v>8486</v>
      </c>
      <c r="C3895" t="s">
        <v>7902</v>
      </c>
      <c r="D3895" s="20" t="s">
        <v>7902</v>
      </c>
      <c r="E3895" s="15" t="s">
        <v>12602</v>
      </c>
      <c r="F3895" s="12">
        <v>4</v>
      </c>
      <c r="G3895"/>
    </row>
    <row r="3896" spans="1:7" hidden="1" x14ac:dyDescent="0.3">
      <c r="A3896" t="s">
        <v>8492</v>
      </c>
      <c r="B3896" t="s">
        <v>8486</v>
      </c>
      <c r="C3896" t="s">
        <v>7904</v>
      </c>
      <c r="D3896" s="20" t="s">
        <v>7904</v>
      </c>
      <c r="E3896" s="15" t="s">
        <v>12603</v>
      </c>
      <c r="F3896" s="12">
        <v>1</v>
      </c>
      <c r="G3896"/>
    </row>
    <row r="3897" spans="1:7" hidden="1" x14ac:dyDescent="0.3">
      <c r="A3897" t="s">
        <v>8492</v>
      </c>
      <c r="B3897" t="s">
        <v>8486</v>
      </c>
      <c r="C3897" t="s">
        <v>7906</v>
      </c>
      <c r="D3897" s="20" t="s">
        <v>7906</v>
      </c>
      <c r="E3897" s="15" t="s">
        <v>12603</v>
      </c>
      <c r="F3897" s="12">
        <v>2</v>
      </c>
      <c r="G3897"/>
    </row>
    <row r="3898" spans="1:7" hidden="1" x14ac:dyDescent="0.3">
      <c r="A3898" t="s">
        <v>8492</v>
      </c>
      <c r="B3898" t="s">
        <v>8486</v>
      </c>
      <c r="C3898" t="s">
        <v>7908</v>
      </c>
      <c r="D3898" s="20" t="s">
        <v>7908</v>
      </c>
      <c r="E3898" s="15" t="s">
        <v>12603</v>
      </c>
      <c r="F3898" s="12">
        <v>4</v>
      </c>
      <c r="G3898"/>
    </row>
    <row r="3899" spans="1:7" hidden="1" x14ac:dyDescent="0.3">
      <c r="A3899" t="s">
        <v>8492</v>
      </c>
      <c r="B3899" t="s">
        <v>8486</v>
      </c>
      <c r="C3899" t="s">
        <v>7910</v>
      </c>
      <c r="D3899" s="20" t="s">
        <v>7910</v>
      </c>
      <c r="E3899" s="15" t="s">
        <v>12604</v>
      </c>
      <c r="F3899" s="12">
        <v>1</v>
      </c>
      <c r="G3899"/>
    </row>
    <row r="3900" spans="1:7" hidden="1" x14ac:dyDescent="0.3">
      <c r="A3900" t="s">
        <v>8492</v>
      </c>
      <c r="B3900" t="s">
        <v>8486</v>
      </c>
      <c r="C3900" t="s">
        <v>7912</v>
      </c>
      <c r="D3900" s="20" t="s">
        <v>7912</v>
      </c>
      <c r="E3900" s="15" t="s">
        <v>12604</v>
      </c>
      <c r="F3900" s="12">
        <v>2</v>
      </c>
      <c r="G3900"/>
    </row>
    <row r="3901" spans="1:7" hidden="1" x14ac:dyDescent="0.3">
      <c r="A3901" t="s">
        <v>8492</v>
      </c>
      <c r="B3901" t="s">
        <v>8486</v>
      </c>
      <c r="C3901" t="s">
        <v>7914</v>
      </c>
      <c r="D3901" s="20" t="s">
        <v>7914</v>
      </c>
      <c r="E3901" s="15" t="s">
        <v>12604</v>
      </c>
      <c r="F3901" s="12">
        <v>3</v>
      </c>
      <c r="G3901"/>
    </row>
    <row r="3902" spans="1:7" hidden="1" x14ac:dyDescent="0.3">
      <c r="A3902" t="s">
        <v>8492</v>
      </c>
      <c r="B3902" t="s">
        <v>8486</v>
      </c>
      <c r="C3902" t="s">
        <v>7916</v>
      </c>
      <c r="D3902" s="20" t="s">
        <v>7916</v>
      </c>
      <c r="E3902" s="15" t="s">
        <v>12605</v>
      </c>
      <c r="F3902" s="12">
        <v>1</v>
      </c>
      <c r="G3902"/>
    </row>
    <row r="3903" spans="1:7" hidden="1" x14ac:dyDescent="0.3">
      <c r="A3903" t="s">
        <v>8492</v>
      </c>
      <c r="B3903" t="s">
        <v>8486</v>
      </c>
      <c r="C3903" t="s">
        <v>7918</v>
      </c>
      <c r="D3903" s="20" t="s">
        <v>7918</v>
      </c>
      <c r="E3903" s="15" t="s">
        <v>12605</v>
      </c>
      <c r="F3903" s="12">
        <v>2</v>
      </c>
      <c r="G3903"/>
    </row>
    <row r="3904" spans="1:7" hidden="1" x14ac:dyDescent="0.3">
      <c r="A3904" t="s">
        <v>8492</v>
      </c>
      <c r="B3904" t="s">
        <v>8486</v>
      </c>
      <c r="C3904" t="s">
        <v>7920</v>
      </c>
      <c r="D3904" s="20" t="s">
        <v>7920</v>
      </c>
      <c r="E3904" s="15" t="s">
        <v>12606</v>
      </c>
      <c r="F3904" s="12">
        <v>1</v>
      </c>
      <c r="G3904"/>
    </row>
    <row r="3905" spans="1:7" hidden="1" x14ac:dyDescent="0.3">
      <c r="A3905" t="s">
        <v>8492</v>
      </c>
      <c r="B3905" t="s">
        <v>8486</v>
      </c>
      <c r="C3905" t="s">
        <v>7922</v>
      </c>
      <c r="D3905" s="20" t="s">
        <v>7922</v>
      </c>
      <c r="E3905" s="15" t="s">
        <v>12606</v>
      </c>
      <c r="F3905" s="12">
        <v>2</v>
      </c>
      <c r="G3905"/>
    </row>
    <row r="3906" spans="1:7" hidden="1" x14ac:dyDescent="0.3">
      <c r="A3906" t="s">
        <v>8492</v>
      </c>
      <c r="B3906" t="s">
        <v>8486</v>
      </c>
      <c r="C3906" t="s">
        <v>7924</v>
      </c>
      <c r="D3906" s="20" t="s">
        <v>7924</v>
      </c>
      <c r="E3906" s="15" t="s">
        <v>12606</v>
      </c>
      <c r="F3906" s="12">
        <v>3</v>
      </c>
      <c r="G3906"/>
    </row>
    <row r="3907" spans="1:7" hidden="1" x14ac:dyDescent="0.3">
      <c r="A3907" t="s">
        <v>8492</v>
      </c>
      <c r="B3907" t="s">
        <v>8486</v>
      </c>
      <c r="C3907" t="s">
        <v>7926</v>
      </c>
      <c r="D3907" s="20" t="s">
        <v>7926</v>
      </c>
      <c r="E3907" s="15" t="s">
        <v>12607</v>
      </c>
      <c r="F3907" s="12">
        <v>1</v>
      </c>
      <c r="G3907"/>
    </row>
    <row r="3908" spans="1:7" hidden="1" x14ac:dyDescent="0.3">
      <c r="A3908" t="s">
        <v>8492</v>
      </c>
      <c r="B3908" t="s">
        <v>8486</v>
      </c>
      <c r="C3908" t="s">
        <v>7928</v>
      </c>
      <c r="D3908" s="20" t="s">
        <v>7928</v>
      </c>
      <c r="E3908" s="15" t="s">
        <v>12607</v>
      </c>
      <c r="F3908" s="12">
        <v>2</v>
      </c>
      <c r="G3908"/>
    </row>
    <row r="3909" spans="1:7" hidden="1" x14ac:dyDescent="0.3">
      <c r="A3909" t="s">
        <v>8492</v>
      </c>
      <c r="B3909" t="s">
        <v>8486</v>
      </c>
      <c r="C3909" t="s">
        <v>7930</v>
      </c>
      <c r="D3909" s="20" t="s">
        <v>7930</v>
      </c>
      <c r="E3909" s="15" t="s">
        <v>12607</v>
      </c>
      <c r="F3909" s="12">
        <v>3</v>
      </c>
      <c r="G3909"/>
    </row>
    <row r="3910" spans="1:7" hidden="1" x14ac:dyDescent="0.3">
      <c r="A3910" t="s">
        <v>8492</v>
      </c>
      <c r="B3910" t="s">
        <v>8486</v>
      </c>
      <c r="C3910" t="s">
        <v>7932</v>
      </c>
      <c r="D3910" s="20" t="s">
        <v>7932</v>
      </c>
      <c r="E3910" s="15" t="s">
        <v>12608</v>
      </c>
      <c r="F3910" s="12">
        <v>1</v>
      </c>
      <c r="G3910"/>
    </row>
    <row r="3911" spans="1:7" hidden="1" x14ac:dyDescent="0.3">
      <c r="A3911" t="s">
        <v>8492</v>
      </c>
      <c r="B3911" t="s">
        <v>8486</v>
      </c>
      <c r="C3911" t="s">
        <v>7934</v>
      </c>
      <c r="D3911" s="20" t="s">
        <v>7934</v>
      </c>
      <c r="E3911" s="15" t="s">
        <v>12608</v>
      </c>
      <c r="F3911" s="12">
        <v>2</v>
      </c>
      <c r="G3911"/>
    </row>
    <row r="3912" spans="1:7" hidden="1" x14ac:dyDescent="0.3">
      <c r="A3912" t="s">
        <v>8492</v>
      </c>
      <c r="B3912" t="s">
        <v>8486</v>
      </c>
      <c r="C3912" t="s">
        <v>7936</v>
      </c>
      <c r="D3912" s="20" t="s">
        <v>7936</v>
      </c>
      <c r="E3912" s="15" t="s">
        <v>12608</v>
      </c>
      <c r="F3912" s="12">
        <v>3</v>
      </c>
      <c r="G3912"/>
    </row>
    <row r="3913" spans="1:7" hidden="1" x14ac:dyDescent="0.3">
      <c r="A3913" t="s">
        <v>8483</v>
      </c>
      <c r="B3913" t="s">
        <v>8486</v>
      </c>
      <c r="C3913" t="s">
        <v>7939</v>
      </c>
      <c r="D3913" s="20" t="s">
        <v>9425</v>
      </c>
      <c r="E3913" s="15" t="s">
        <v>9425</v>
      </c>
      <c r="F3913" s="12"/>
    </row>
    <row r="3914" spans="1:7" hidden="1" x14ac:dyDescent="0.3">
      <c r="A3914" t="s">
        <v>8483</v>
      </c>
      <c r="B3914" t="s">
        <v>8486</v>
      </c>
      <c r="C3914" t="s">
        <v>7941</v>
      </c>
      <c r="D3914" s="20" t="s">
        <v>9425</v>
      </c>
      <c r="E3914" s="15" t="s">
        <v>9425</v>
      </c>
      <c r="F3914" s="12"/>
    </row>
    <row r="3915" spans="1:7" hidden="1" x14ac:dyDescent="0.3">
      <c r="A3915" t="s">
        <v>8483</v>
      </c>
      <c r="B3915" t="s">
        <v>8486</v>
      </c>
      <c r="C3915" t="s">
        <v>7943</v>
      </c>
      <c r="D3915" s="20" t="s">
        <v>9425</v>
      </c>
      <c r="E3915" s="15" t="s">
        <v>9425</v>
      </c>
      <c r="F3915" s="12"/>
    </row>
    <row r="3916" spans="1:7" hidden="1" x14ac:dyDescent="0.3">
      <c r="A3916" t="s">
        <v>8483</v>
      </c>
      <c r="B3916" t="s">
        <v>8486</v>
      </c>
      <c r="C3916" t="s">
        <v>7945</v>
      </c>
      <c r="D3916" s="20" t="s">
        <v>9425</v>
      </c>
      <c r="E3916" s="15" t="s">
        <v>9425</v>
      </c>
      <c r="F3916" s="12"/>
    </row>
    <row r="3917" spans="1:7" hidden="1" x14ac:dyDescent="0.3">
      <c r="A3917" t="s">
        <v>8499</v>
      </c>
      <c r="B3917" t="s">
        <v>8486</v>
      </c>
      <c r="C3917" t="s">
        <v>7948</v>
      </c>
      <c r="D3917" s="20" t="s">
        <v>9425</v>
      </c>
      <c r="E3917" s="15" t="s">
        <v>9425</v>
      </c>
      <c r="F3917" s="12"/>
    </row>
    <row r="3918" spans="1:7" hidden="1" x14ac:dyDescent="0.3">
      <c r="A3918" t="s">
        <v>8499</v>
      </c>
      <c r="B3918" t="s">
        <v>8486</v>
      </c>
      <c r="C3918" t="s">
        <v>7950</v>
      </c>
      <c r="D3918" s="20" t="s">
        <v>9425</v>
      </c>
      <c r="E3918" s="15" t="s">
        <v>9425</v>
      </c>
      <c r="F3918" s="12"/>
    </row>
    <row r="3919" spans="1:7" x14ac:dyDescent="0.3">
      <c r="A3919" t="s">
        <v>8476</v>
      </c>
      <c r="B3919" t="s">
        <v>8485</v>
      </c>
      <c r="C3919" t="s">
        <v>4324</v>
      </c>
      <c r="D3919" t="s">
        <v>13225</v>
      </c>
      <c r="E3919" t="s">
        <v>13247</v>
      </c>
      <c r="F3919" s="23">
        <v>3</v>
      </c>
    </row>
    <row r="3920" spans="1:7" x14ac:dyDescent="0.3">
      <c r="A3920" t="s">
        <v>8476</v>
      </c>
      <c r="B3920" t="s">
        <v>8485</v>
      </c>
      <c r="C3920" t="s">
        <v>4326</v>
      </c>
      <c r="D3920" t="s">
        <v>13226</v>
      </c>
      <c r="E3920" t="s">
        <v>13248</v>
      </c>
      <c r="F3920" s="23">
        <v>627</v>
      </c>
    </row>
    <row r="3921" spans="1:6" x14ac:dyDescent="0.3">
      <c r="A3921" t="s">
        <v>8476</v>
      </c>
      <c r="B3921" t="s">
        <v>8485</v>
      </c>
      <c r="C3921" t="s">
        <v>4328</v>
      </c>
      <c r="D3921" t="s">
        <v>13227</v>
      </c>
      <c r="E3921" t="s">
        <v>13248</v>
      </c>
      <c r="F3921" s="23" t="s">
        <v>13219</v>
      </c>
    </row>
    <row r="3922" spans="1:6" x14ac:dyDescent="0.3">
      <c r="A3922" t="s">
        <v>8476</v>
      </c>
      <c r="B3922" t="s">
        <v>8485</v>
      </c>
      <c r="C3922" t="s">
        <v>4330</v>
      </c>
      <c r="D3922" t="s">
        <v>13228</v>
      </c>
      <c r="E3922" t="s">
        <v>13249</v>
      </c>
      <c r="F3922" s="23" t="s">
        <v>13220</v>
      </c>
    </row>
    <row r="3923" spans="1:6" x14ac:dyDescent="0.3">
      <c r="A3923" t="s">
        <v>8476</v>
      </c>
      <c r="B3923" t="s">
        <v>8485</v>
      </c>
      <c r="C3923" t="s">
        <v>4332</v>
      </c>
      <c r="D3923" t="s">
        <v>13229</v>
      </c>
      <c r="E3923" t="s">
        <v>13249</v>
      </c>
      <c r="F3923" s="23" t="s">
        <v>13219</v>
      </c>
    </row>
    <row r="3924" spans="1:6" x14ac:dyDescent="0.3">
      <c r="A3924" t="s">
        <v>8476</v>
      </c>
      <c r="B3924" t="s">
        <v>8485</v>
      </c>
      <c r="C3924" t="s">
        <v>4334</v>
      </c>
      <c r="D3924" t="s">
        <v>13230</v>
      </c>
      <c r="E3924" t="s">
        <v>13250</v>
      </c>
      <c r="F3924" s="23">
        <v>627</v>
      </c>
    </row>
    <row r="3925" spans="1:6" x14ac:dyDescent="0.3">
      <c r="A3925" t="s">
        <v>8476</v>
      </c>
      <c r="B3925" t="s">
        <v>8485</v>
      </c>
      <c r="C3925" t="s">
        <v>4336</v>
      </c>
      <c r="D3925" t="s">
        <v>13231</v>
      </c>
      <c r="E3925" t="s">
        <v>13251</v>
      </c>
      <c r="F3925" s="23">
        <v>704</v>
      </c>
    </row>
    <row r="3926" spans="1:6" x14ac:dyDescent="0.3">
      <c r="A3926" t="s">
        <v>8476</v>
      </c>
      <c r="B3926" t="s">
        <v>8485</v>
      </c>
      <c r="C3926" t="s">
        <v>4338</v>
      </c>
      <c r="D3926" t="s">
        <v>13233</v>
      </c>
      <c r="E3926" t="s">
        <v>13252</v>
      </c>
      <c r="F3926" s="23" t="s">
        <v>13221</v>
      </c>
    </row>
    <row r="3927" spans="1:6" x14ac:dyDescent="0.3">
      <c r="A3927" t="s">
        <v>8476</v>
      </c>
      <c r="B3927" t="s">
        <v>8485</v>
      </c>
      <c r="C3927" t="s">
        <v>4340</v>
      </c>
      <c r="D3927" t="s">
        <v>13232</v>
      </c>
      <c r="E3927" t="s">
        <v>13253</v>
      </c>
      <c r="F3927" s="24" t="s">
        <v>13223</v>
      </c>
    </row>
    <row r="3928" spans="1:6" x14ac:dyDescent="0.3">
      <c r="A3928" t="s">
        <v>8476</v>
      </c>
      <c r="B3928" t="s">
        <v>8485</v>
      </c>
      <c r="C3928" t="s">
        <v>4342</v>
      </c>
      <c r="D3928" t="s">
        <v>13234</v>
      </c>
      <c r="E3928" t="s">
        <v>13253</v>
      </c>
      <c r="F3928" s="23">
        <v>563</v>
      </c>
    </row>
    <row r="3929" spans="1:6" x14ac:dyDescent="0.3">
      <c r="A3929" t="s">
        <v>8476</v>
      </c>
      <c r="B3929" t="s">
        <v>8485</v>
      </c>
      <c r="C3929" t="s">
        <v>4344</v>
      </c>
      <c r="D3929" t="s">
        <v>13235</v>
      </c>
      <c r="E3929" t="s">
        <v>13254</v>
      </c>
      <c r="F3929" s="23">
        <v>627</v>
      </c>
    </row>
    <row r="3930" spans="1:6" x14ac:dyDescent="0.3">
      <c r="A3930" t="s">
        <v>8476</v>
      </c>
      <c r="B3930" t="s">
        <v>8485</v>
      </c>
      <c r="C3930" t="s">
        <v>4346</v>
      </c>
      <c r="D3930" t="s">
        <v>13236</v>
      </c>
      <c r="E3930" t="s">
        <v>13255</v>
      </c>
      <c r="F3930" s="23">
        <v>370</v>
      </c>
    </row>
    <row r="3931" spans="1:6" x14ac:dyDescent="0.3">
      <c r="A3931" t="s">
        <v>8476</v>
      </c>
      <c r="B3931" t="s">
        <v>8485</v>
      </c>
      <c r="C3931" t="s">
        <v>4348</v>
      </c>
      <c r="D3931" t="s">
        <v>13237</v>
      </c>
      <c r="E3931" t="s">
        <v>13255</v>
      </c>
      <c r="F3931" s="23" t="s">
        <v>8620</v>
      </c>
    </row>
    <row r="3932" spans="1:6" x14ac:dyDescent="0.3">
      <c r="A3932" t="s">
        <v>8476</v>
      </c>
      <c r="B3932" t="s">
        <v>8485</v>
      </c>
      <c r="C3932" t="s">
        <v>4350</v>
      </c>
      <c r="D3932" t="s">
        <v>13238</v>
      </c>
      <c r="E3932" t="s">
        <v>13218</v>
      </c>
      <c r="F3932" s="23" t="s">
        <v>13219</v>
      </c>
    </row>
    <row r="3933" spans="1:6" x14ac:dyDescent="0.3">
      <c r="A3933" t="s">
        <v>8476</v>
      </c>
      <c r="B3933" t="s">
        <v>8485</v>
      </c>
      <c r="C3933" t="s">
        <v>4352</v>
      </c>
      <c r="D3933" t="s">
        <v>13239</v>
      </c>
      <c r="E3933" t="s">
        <v>13256</v>
      </c>
      <c r="F3933" s="23">
        <v>12</v>
      </c>
    </row>
    <row r="3934" spans="1:6" x14ac:dyDescent="0.3">
      <c r="A3934" t="s">
        <v>8476</v>
      </c>
      <c r="B3934" t="s">
        <v>8485</v>
      </c>
      <c r="C3934" t="s">
        <v>4354</v>
      </c>
      <c r="D3934" t="s">
        <v>13240</v>
      </c>
      <c r="E3934" t="s">
        <v>13257</v>
      </c>
      <c r="F3934" s="23">
        <v>703</v>
      </c>
    </row>
    <row r="3935" spans="1:6" x14ac:dyDescent="0.3">
      <c r="A3935" t="s">
        <v>8476</v>
      </c>
      <c r="B3935" t="s">
        <v>8485</v>
      </c>
      <c r="C3935" t="s">
        <v>4356</v>
      </c>
      <c r="D3935" t="s">
        <v>13241</v>
      </c>
      <c r="E3935" t="s">
        <v>13258</v>
      </c>
      <c r="F3935" s="23">
        <v>539</v>
      </c>
    </row>
    <row r="3936" spans="1:6" x14ac:dyDescent="0.3">
      <c r="A3936" t="s">
        <v>8476</v>
      </c>
      <c r="B3936" t="s">
        <v>8485</v>
      </c>
      <c r="C3936" t="s">
        <v>4358</v>
      </c>
      <c r="D3936" t="s">
        <v>13242</v>
      </c>
      <c r="E3936" t="s">
        <v>13259</v>
      </c>
      <c r="F3936" s="23">
        <v>627</v>
      </c>
    </row>
    <row r="3937" spans="1:6" x14ac:dyDescent="0.3">
      <c r="A3937" t="s">
        <v>8476</v>
      </c>
      <c r="B3937" t="s">
        <v>8485</v>
      </c>
      <c r="C3937" t="s">
        <v>4360</v>
      </c>
      <c r="D3937" t="s">
        <v>13243</v>
      </c>
      <c r="E3937" t="s">
        <v>13260</v>
      </c>
      <c r="F3937" s="23">
        <v>258</v>
      </c>
    </row>
    <row r="3938" spans="1:6" x14ac:dyDescent="0.3">
      <c r="A3938" t="s">
        <v>8476</v>
      </c>
      <c r="B3938" t="s">
        <v>8485</v>
      </c>
      <c r="C3938" t="s">
        <v>4362</v>
      </c>
      <c r="D3938" t="s">
        <v>13244</v>
      </c>
      <c r="E3938" t="s">
        <v>13260</v>
      </c>
      <c r="F3938" s="23">
        <v>658</v>
      </c>
    </row>
    <row r="3939" spans="1:6" x14ac:dyDescent="0.3">
      <c r="A3939" t="s">
        <v>8476</v>
      </c>
      <c r="B3939" t="s">
        <v>8485</v>
      </c>
      <c r="C3939" t="s">
        <v>4364</v>
      </c>
      <c r="D3939" t="s">
        <v>13245</v>
      </c>
      <c r="E3939" t="s">
        <v>13260</v>
      </c>
      <c r="F3939" s="23" t="s">
        <v>13219</v>
      </c>
    </row>
    <row r="3940" spans="1:6" x14ac:dyDescent="0.3">
      <c r="A3940" t="s">
        <v>8476</v>
      </c>
      <c r="B3940" t="s">
        <v>8485</v>
      </c>
      <c r="C3940" t="s">
        <v>4366</v>
      </c>
      <c r="D3940" t="s">
        <v>13246</v>
      </c>
      <c r="E3940" t="s">
        <v>13260</v>
      </c>
      <c r="F3940" s="23" t="s">
        <v>13222</v>
      </c>
    </row>
    <row r="3941" spans="1:6" hidden="1" x14ac:dyDescent="0.3">
      <c r="A3941" t="s">
        <v>8476</v>
      </c>
      <c r="B3941" t="s">
        <v>8486</v>
      </c>
      <c r="C3941" t="s">
        <v>7953</v>
      </c>
      <c r="D3941" s="20" t="s">
        <v>9425</v>
      </c>
      <c r="E3941" s="15" t="s">
        <v>9425</v>
      </c>
      <c r="F3941" s="12"/>
    </row>
    <row r="3942" spans="1:6" hidden="1" x14ac:dyDescent="0.3">
      <c r="A3942" t="s">
        <v>8476</v>
      </c>
      <c r="B3942" t="s">
        <v>8486</v>
      </c>
      <c r="C3942" t="s">
        <v>7955</v>
      </c>
      <c r="D3942" s="20" t="s">
        <v>9425</v>
      </c>
      <c r="E3942" s="15" t="s">
        <v>9425</v>
      </c>
      <c r="F3942" s="12"/>
    </row>
    <row r="3943" spans="1:6" hidden="1" x14ac:dyDescent="0.3">
      <c r="A3943" t="s">
        <v>8476</v>
      </c>
      <c r="B3943" t="s">
        <v>8486</v>
      </c>
      <c r="C3943" t="s">
        <v>7957</v>
      </c>
      <c r="D3943" s="20" t="s">
        <v>9425</v>
      </c>
      <c r="E3943" s="15" t="s">
        <v>9425</v>
      </c>
      <c r="F3943" s="12"/>
    </row>
    <row r="3944" spans="1:6" hidden="1" x14ac:dyDescent="0.3">
      <c r="A3944" t="s">
        <v>8476</v>
      </c>
      <c r="B3944" t="s">
        <v>8486</v>
      </c>
      <c r="C3944" t="s">
        <v>7959</v>
      </c>
      <c r="D3944" s="20" t="s">
        <v>9425</v>
      </c>
      <c r="E3944" s="15" t="s">
        <v>9425</v>
      </c>
      <c r="F3944" s="12"/>
    </row>
    <row r="3945" spans="1:6" hidden="1" x14ac:dyDescent="0.3">
      <c r="A3945" t="s">
        <v>8476</v>
      </c>
      <c r="B3945" t="s">
        <v>8486</v>
      </c>
      <c r="C3945" t="s">
        <v>7961</v>
      </c>
      <c r="D3945" s="20" t="s">
        <v>9425</v>
      </c>
      <c r="E3945" s="15" t="s">
        <v>9425</v>
      </c>
      <c r="F3945" s="12"/>
    </row>
    <row r="3946" spans="1:6" hidden="1" x14ac:dyDescent="0.3">
      <c r="A3946" t="s">
        <v>8476</v>
      </c>
      <c r="B3946" t="s">
        <v>8486</v>
      </c>
      <c r="C3946" t="s">
        <v>7963</v>
      </c>
      <c r="D3946" s="20" t="s">
        <v>9425</v>
      </c>
      <c r="E3946" s="15" t="s">
        <v>9425</v>
      </c>
      <c r="F3946" s="12"/>
    </row>
    <row r="3947" spans="1:6" hidden="1" x14ac:dyDescent="0.3">
      <c r="A3947" t="s">
        <v>8476</v>
      </c>
      <c r="B3947" t="s">
        <v>8486</v>
      </c>
      <c r="C3947" t="s">
        <v>7965</v>
      </c>
      <c r="D3947" s="20" t="s">
        <v>9425</v>
      </c>
      <c r="E3947" s="15" t="s">
        <v>9425</v>
      </c>
      <c r="F3947" s="12"/>
    </row>
    <row r="3948" spans="1:6" hidden="1" x14ac:dyDescent="0.3">
      <c r="A3948" t="s">
        <v>8476</v>
      </c>
      <c r="B3948" t="s">
        <v>8486</v>
      </c>
      <c r="C3948" t="s">
        <v>7967</v>
      </c>
      <c r="D3948" s="20" t="s">
        <v>9425</v>
      </c>
      <c r="E3948" s="15" t="s">
        <v>9425</v>
      </c>
      <c r="F3948" s="12"/>
    </row>
    <row r="3949" spans="1:6" hidden="1" x14ac:dyDescent="0.3">
      <c r="A3949" t="s">
        <v>8476</v>
      </c>
      <c r="B3949" t="s">
        <v>8486</v>
      </c>
      <c r="C3949" t="s">
        <v>7969</v>
      </c>
      <c r="D3949" s="20" t="s">
        <v>9425</v>
      </c>
      <c r="E3949" s="15" t="s">
        <v>9425</v>
      </c>
      <c r="F3949" s="12"/>
    </row>
    <row r="3950" spans="1:6" hidden="1" x14ac:dyDescent="0.3">
      <c r="A3950" t="s">
        <v>8476</v>
      </c>
      <c r="B3950" t="s">
        <v>8486</v>
      </c>
      <c r="C3950" t="s">
        <v>7970</v>
      </c>
      <c r="D3950" s="20" t="s">
        <v>9425</v>
      </c>
      <c r="E3950" s="15" t="s">
        <v>9425</v>
      </c>
      <c r="F3950" s="12"/>
    </row>
    <row r="3951" spans="1:6" hidden="1" x14ac:dyDescent="0.3">
      <c r="A3951" t="s">
        <v>8476</v>
      </c>
      <c r="B3951" t="s">
        <v>8486</v>
      </c>
      <c r="C3951" t="s">
        <v>7972</v>
      </c>
      <c r="D3951" s="20" t="s">
        <v>9425</v>
      </c>
      <c r="E3951" s="15" t="s">
        <v>9425</v>
      </c>
      <c r="F3951" s="12"/>
    </row>
    <row r="3952" spans="1:6" hidden="1" x14ac:dyDescent="0.3">
      <c r="A3952" t="s">
        <v>8476</v>
      </c>
      <c r="B3952" t="s">
        <v>8486</v>
      </c>
      <c r="C3952" t="s">
        <v>7974</v>
      </c>
      <c r="D3952" s="20" t="s">
        <v>9425</v>
      </c>
      <c r="E3952" s="15" t="s">
        <v>9425</v>
      </c>
      <c r="F3952" s="12"/>
    </row>
    <row r="3953" spans="1:6" hidden="1" x14ac:dyDescent="0.3">
      <c r="A3953" t="s">
        <v>8476</v>
      </c>
      <c r="B3953" t="s">
        <v>8486</v>
      </c>
      <c r="C3953" t="s">
        <v>7976</v>
      </c>
      <c r="D3953" s="20" t="s">
        <v>9425</v>
      </c>
      <c r="E3953" s="15" t="s">
        <v>9425</v>
      </c>
      <c r="F3953" s="12"/>
    </row>
    <row r="3954" spans="1:6" hidden="1" x14ac:dyDescent="0.3">
      <c r="A3954" t="s">
        <v>8476</v>
      </c>
      <c r="B3954" t="s">
        <v>8486</v>
      </c>
      <c r="C3954" t="s">
        <v>7977</v>
      </c>
      <c r="D3954" s="20" t="s">
        <v>9425</v>
      </c>
      <c r="E3954" s="15" t="s">
        <v>9425</v>
      </c>
      <c r="F3954" s="12"/>
    </row>
    <row r="3955" spans="1:6" hidden="1" x14ac:dyDescent="0.3">
      <c r="A3955" t="s">
        <v>8476</v>
      </c>
      <c r="B3955" t="s">
        <v>8486</v>
      </c>
      <c r="C3955" t="s">
        <v>7979</v>
      </c>
      <c r="D3955" s="20" t="s">
        <v>9425</v>
      </c>
      <c r="E3955" s="15" t="s">
        <v>9425</v>
      </c>
      <c r="F3955" s="12"/>
    </row>
    <row r="3956" spans="1:6" hidden="1" x14ac:dyDescent="0.3">
      <c r="A3956" t="s">
        <v>8476</v>
      </c>
      <c r="B3956" t="s">
        <v>8486</v>
      </c>
      <c r="C3956" t="s">
        <v>7981</v>
      </c>
      <c r="D3956" s="20" t="s">
        <v>9425</v>
      </c>
      <c r="E3956" s="15" t="s">
        <v>9425</v>
      </c>
      <c r="F3956" s="12"/>
    </row>
    <row r="3957" spans="1:6" hidden="1" x14ac:dyDescent="0.3">
      <c r="A3957" t="s">
        <v>8476</v>
      </c>
      <c r="B3957" t="s">
        <v>8486</v>
      </c>
      <c r="C3957" t="s">
        <v>7983</v>
      </c>
      <c r="D3957" s="20" t="s">
        <v>9425</v>
      </c>
      <c r="E3957" s="15" t="s">
        <v>9425</v>
      </c>
      <c r="F3957" s="12"/>
    </row>
    <row r="3958" spans="1:6" hidden="1" x14ac:dyDescent="0.3">
      <c r="A3958" t="s">
        <v>8476</v>
      </c>
      <c r="B3958" t="s">
        <v>8486</v>
      </c>
      <c r="C3958" t="s">
        <v>7985</v>
      </c>
      <c r="D3958" s="20" t="s">
        <v>9425</v>
      </c>
      <c r="E3958" s="15" t="s">
        <v>9425</v>
      </c>
      <c r="F3958" s="12"/>
    </row>
    <row r="3959" spans="1:6" hidden="1" x14ac:dyDescent="0.3">
      <c r="A3959" t="s">
        <v>8476</v>
      </c>
      <c r="B3959" t="s">
        <v>8486</v>
      </c>
      <c r="C3959" t="s">
        <v>7987</v>
      </c>
      <c r="D3959" s="20" t="s">
        <v>9425</v>
      </c>
      <c r="E3959" s="15" t="s">
        <v>9425</v>
      </c>
      <c r="F3959" s="12"/>
    </row>
    <row r="3960" spans="1:6" hidden="1" x14ac:dyDescent="0.3">
      <c r="A3960" t="s">
        <v>8476</v>
      </c>
      <c r="B3960" t="s">
        <v>8486</v>
      </c>
      <c r="C3960" t="s">
        <v>7989</v>
      </c>
      <c r="D3960" s="20" t="s">
        <v>9425</v>
      </c>
      <c r="E3960" s="15" t="s">
        <v>9425</v>
      </c>
      <c r="F3960" s="12"/>
    </row>
    <row r="3961" spans="1:6" hidden="1" x14ac:dyDescent="0.3">
      <c r="A3961" t="s">
        <v>8476</v>
      </c>
      <c r="B3961" t="s">
        <v>8486</v>
      </c>
      <c r="C3961" t="s">
        <v>7991</v>
      </c>
      <c r="D3961" s="20" t="s">
        <v>9425</v>
      </c>
      <c r="E3961" s="15" t="s">
        <v>9425</v>
      </c>
      <c r="F3961" s="12"/>
    </row>
    <row r="3962" spans="1:6" hidden="1" x14ac:dyDescent="0.3">
      <c r="A3962" t="s">
        <v>8476</v>
      </c>
      <c r="B3962" t="s">
        <v>8486</v>
      </c>
      <c r="C3962" t="s">
        <v>7993</v>
      </c>
      <c r="D3962" s="20" t="s">
        <v>9425</v>
      </c>
      <c r="E3962" s="15" t="s">
        <v>9425</v>
      </c>
      <c r="F3962" s="12"/>
    </row>
    <row r="3963" spans="1:6" hidden="1" x14ac:dyDescent="0.3">
      <c r="A3963" t="s">
        <v>8476</v>
      </c>
      <c r="B3963" t="s">
        <v>8486</v>
      </c>
      <c r="C3963" t="s">
        <v>7995</v>
      </c>
      <c r="D3963" s="20" t="s">
        <v>9425</v>
      </c>
      <c r="E3963" s="15" t="s">
        <v>9425</v>
      </c>
      <c r="F3963" s="12"/>
    </row>
    <row r="3964" spans="1:6" hidden="1" x14ac:dyDescent="0.3">
      <c r="A3964" t="s">
        <v>8476</v>
      </c>
      <c r="B3964" t="s">
        <v>8486</v>
      </c>
      <c r="C3964" t="s">
        <v>7997</v>
      </c>
      <c r="D3964" s="20" t="s">
        <v>9425</v>
      </c>
      <c r="E3964" s="15" t="s">
        <v>9425</v>
      </c>
      <c r="F3964" s="12"/>
    </row>
    <row r="3965" spans="1:6" hidden="1" x14ac:dyDescent="0.3">
      <c r="A3965" t="s">
        <v>8500</v>
      </c>
      <c r="B3965" t="s">
        <v>8486</v>
      </c>
      <c r="C3965" t="s">
        <v>8000</v>
      </c>
      <c r="D3965" s="20" t="s">
        <v>9425</v>
      </c>
      <c r="E3965" s="15" t="s">
        <v>9425</v>
      </c>
      <c r="F3965" s="12"/>
    </row>
    <row r="3966" spans="1:6" hidden="1" x14ac:dyDescent="0.3">
      <c r="A3966" t="s">
        <v>8500</v>
      </c>
      <c r="B3966" t="s">
        <v>8486</v>
      </c>
      <c r="C3966" t="s">
        <v>8001</v>
      </c>
      <c r="D3966" s="20" t="s">
        <v>9425</v>
      </c>
      <c r="E3966" s="15" t="s">
        <v>9425</v>
      </c>
      <c r="F3966" s="12"/>
    </row>
    <row r="3967" spans="1:6" hidden="1" x14ac:dyDescent="0.3">
      <c r="A3967" t="s">
        <v>8500</v>
      </c>
      <c r="B3967" t="s">
        <v>8486</v>
      </c>
      <c r="C3967" t="s">
        <v>8003</v>
      </c>
      <c r="D3967" s="20" t="s">
        <v>9425</v>
      </c>
      <c r="E3967" s="15" t="s">
        <v>9425</v>
      </c>
      <c r="F3967" s="12"/>
    </row>
    <row r="3968" spans="1:6" hidden="1" x14ac:dyDescent="0.3">
      <c r="A3968" t="s">
        <v>8501</v>
      </c>
      <c r="B3968" t="s">
        <v>8486</v>
      </c>
      <c r="C3968" t="s">
        <v>8006</v>
      </c>
      <c r="D3968" s="20" t="s">
        <v>9425</v>
      </c>
      <c r="E3968" s="15" t="s">
        <v>9425</v>
      </c>
      <c r="F3968" s="12"/>
    </row>
    <row r="3969" spans="1:6" hidden="1" x14ac:dyDescent="0.3">
      <c r="A3969" t="s">
        <v>8501</v>
      </c>
      <c r="B3969" t="s">
        <v>8486</v>
      </c>
      <c r="C3969" t="s">
        <v>8008</v>
      </c>
      <c r="D3969" s="20" t="s">
        <v>9425</v>
      </c>
      <c r="E3969" s="15" t="s">
        <v>9425</v>
      </c>
      <c r="F3969" s="12"/>
    </row>
    <row r="3970" spans="1:6" x14ac:dyDescent="0.3">
      <c r="A3970" t="s">
        <v>8493</v>
      </c>
      <c r="B3970" t="s">
        <v>8485</v>
      </c>
      <c r="C3970" t="s">
        <v>4369</v>
      </c>
      <c r="D3970" s="20" t="s">
        <v>13261</v>
      </c>
      <c r="E3970" s="20" t="s">
        <v>13224</v>
      </c>
      <c r="F3970" s="23" t="s">
        <v>8621</v>
      </c>
    </row>
    <row r="3971" spans="1:6" x14ac:dyDescent="0.3">
      <c r="A3971" t="s">
        <v>8493</v>
      </c>
      <c r="B3971" t="s">
        <v>8485</v>
      </c>
      <c r="C3971" t="s">
        <v>4371</v>
      </c>
      <c r="D3971" s="20" t="s">
        <v>13262</v>
      </c>
      <c r="E3971" s="20" t="s">
        <v>13224</v>
      </c>
      <c r="F3971" s="23" t="s">
        <v>8622</v>
      </c>
    </row>
    <row r="3972" spans="1:6" hidden="1" x14ac:dyDescent="0.3">
      <c r="A3972" t="s">
        <v>8493</v>
      </c>
      <c r="B3972" t="s">
        <v>8486</v>
      </c>
      <c r="C3972" t="s">
        <v>8011</v>
      </c>
      <c r="D3972" s="20" t="s">
        <v>9425</v>
      </c>
      <c r="E3972" s="15" t="s">
        <v>9425</v>
      </c>
      <c r="F3972" s="12"/>
    </row>
    <row r="3973" spans="1:6" hidden="1" x14ac:dyDescent="0.3">
      <c r="A3973" t="s">
        <v>8493</v>
      </c>
      <c r="B3973" t="s">
        <v>8486</v>
      </c>
      <c r="C3973" t="s">
        <v>8013</v>
      </c>
      <c r="D3973" s="20" t="s">
        <v>9425</v>
      </c>
      <c r="E3973" s="15" t="s">
        <v>9425</v>
      </c>
      <c r="F3973" s="12"/>
    </row>
    <row r="3974" spans="1:6" hidden="1" x14ac:dyDescent="0.3">
      <c r="A3974" t="s">
        <v>8493</v>
      </c>
      <c r="B3974" t="s">
        <v>8486</v>
      </c>
      <c r="C3974" t="s">
        <v>8015</v>
      </c>
      <c r="D3974" s="20" t="s">
        <v>9425</v>
      </c>
      <c r="E3974" s="15" t="s">
        <v>9425</v>
      </c>
      <c r="F3974" s="12"/>
    </row>
    <row r="3975" spans="1:6" hidden="1" x14ac:dyDescent="0.3">
      <c r="A3975" t="s">
        <v>8493</v>
      </c>
      <c r="B3975" t="s">
        <v>8486</v>
      </c>
      <c r="C3975" t="s">
        <v>8017</v>
      </c>
      <c r="D3975" s="20" t="s">
        <v>9425</v>
      </c>
      <c r="E3975" s="15" t="s">
        <v>9425</v>
      </c>
      <c r="F3975" s="12"/>
    </row>
    <row r="3976" spans="1:6" hidden="1" x14ac:dyDescent="0.3">
      <c r="A3976" t="s">
        <v>8493</v>
      </c>
      <c r="B3976" t="s">
        <v>8486</v>
      </c>
      <c r="C3976" t="s">
        <v>8019</v>
      </c>
      <c r="D3976" s="20" t="s">
        <v>9425</v>
      </c>
      <c r="E3976" s="15" t="s">
        <v>9425</v>
      </c>
      <c r="F3976" s="12"/>
    </row>
    <row r="3977" spans="1:6" hidden="1" x14ac:dyDescent="0.3">
      <c r="A3977" t="s">
        <v>8493</v>
      </c>
      <c r="B3977" t="s">
        <v>8486</v>
      </c>
      <c r="C3977" t="s">
        <v>8021</v>
      </c>
      <c r="D3977" s="20" t="s">
        <v>9425</v>
      </c>
      <c r="E3977" s="15" t="s">
        <v>9425</v>
      </c>
      <c r="F3977" s="12"/>
    </row>
    <row r="3978" spans="1:6" hidden="1" x14ac:dyDescent="0.3">
      <c r="A3978" t="s">
        <v>8502</v>
      </c>
      <c r="B3978" t="s">
        <v>8486</v>
      </c>
      <c r="C3978" t="s">
        <v>8024</v>
      </c>
      <c r="D3978" s="20" t="s">
        <v>9425</v>
      </c>
      <c r="E3978" s="15" t="s">
        <v>9425</v>
      </c>
      <c r="F3978" s="12"/>
    </row>
    <row r="3979" spans="1:6" hidden="1" x14ac:dyDescent="0.3">
      <c r="A3979" t="s">
        <v>8502</v>
      </c>
      <c r="B3979" t="s">
        <v>8486</v>
      </c>
      <c r="C3979" t="s">
        <v>8026</v>
      </c>
      <c r="D3979" s="20" t="s">
        <v>9425</v>
      </c>
      <c r="E3979" s="15" t="s">
        <v>9425</v>
      </c>
      <c r="F3979" s="12"/>
    </row>
    <row r="3980" spans="1:6" hidden="1" x14ac:dyDescent="0.3">
      <c r="A3980" t="s">
        <v>8502</v>
      </c>
      <c r="B3980" t="s">
        <v>8486</v>
      </c>
      <c r="C3980" t="s">
        <v>8027</v>
      </c>
      <c r="D3980" s="20" t="s">
        <v>9425</v>
      </c>
      <c r="E3980" s="15" t="s">
        <v>9425</v>
      </c>
      <c r="F3980" s="12"/>
    </row>
    <row r="3981" spans="1:6" hidden="1" x14ac:dyDescent="0.3">
      <c r="A3981" t="s">
        <v>8502</v>
      </c>
      <c r="B3981" t="s">
        <v>8486</v>
      </c>
      <c r="C3981" t="s">
        <v>8029</v>
      </c>
      <c r="D3981" s="20" t="s">
        <v>9425</v>
      </c>
      <c r="E3981" s="15" t="s">
        <v>9425</v>
      </c>
      <c r="F3981" s="12"/>
    </row>
    <row r="3982" spans="1:6" hidden="1" x14ac:dyDescent="0.3">
      <c r="A3982" t="s">
        <v>8502</v>
      </c>
      <c r="B3982" t="s">
        <v>8486</v>
      </c>
      <c r="C3982" t="s">
        <v>8030</v>
      </c>
      <c r="D3982" s="20" t="s">
        <v>9425</v>
      </c>
      <c r="E3982" s="15" t="s">
        <v>9425</v>
      </c>
      <c r="F3982" s="12"/>
    </row>
    <row r="3983" spans="1:6" hidden="1" x14ac:dyDescent="0.3">
      <c r="A3983" t="s">
        <v>8502</v>
      </c>
      <c r="B3983" t="s">
        <v>8486</v>
      </c>
      <c r="C3983" t="s">
        <v>8031</v>
      </c>
      <c r="D3983" s="20" t="s">
        <v>9425</v>
      </c>
      <c r="E3983" s="15" t="s">
        <v>9425</v>
      </c>
      <c r="F3983" s="12"/>
    </row>
    <row r="3984" spans="1:6" hidden="1" x14ac:dyDescent="0.3">
      <c r="A3984" t="s">
        <v>8502</v>
      </c>
      <c r="B3984" t="s">
        <v>8486</v>
      </c>
      <c r="C3984" t="s">
        <v>8033</v>
      </c>
      <c r="D3984" s="20" t="s">
        <v>9425</v>
      </c>
      <c r="E3984" s="15" t="s">
        <v>9425</v>
      </c>
      <c r="F3984" s="12"/>
    </row>
    <row r="3985" spans="1:6" hidden="1" x14ac:dyDescent="0.3">
      <c r="A3985" t="s">
        <v>8502</v>
      </c>
      <c r="B3985" t="s">
        <v>8486</v>
      </c>
      <c r="C3985" t="s">
        <v>8035</v>
      </c>
      <c r="D3985" s="20" t="s">
        <v>9425</v>
      </c>
      <c r="E3985" s="15" t="s">
        <v>9425</v>
      </c>
      <c r="F3985" s="12"/>
    </row>
    <row r="3986" spans="1:6" hidden="1" x14ac:dyDescent="0.3">
      <c r="A3986" t="s">
        <v>8502</v>
      </c>
      <c r="B3986" t="s">
        <v>8486</v>
      </c>
      <c r="C3986" t="s">
        <v>8036</v>
      </c>
      <c r="D3986" s="20" t="s">
        <v>9425</v>
      </c>
      <c r="E3986" s="15" t="s">
        <v>9425</v>
      </c>
      <c r="F3986" s="12"/>
    </row>
    <row r="3987" spans="1:6" hidden="1" x14ac:dyDescent="0.3">
      <c r="A3987" t="s">
        <v>8502</v>
      </c>
      <c r="B3987" t="s">
        <v>8486</v>
      </c>
      <c r="C3987" t="s">
        <v>8038</v>
      </c>
      <c r="D3987" s="20" t="s">
        <v>9425</v>
      </c>
      <c r="E3987" s="15" t="s">
        <v>9425</v>
      </c>
      <c r="F3987" s="12"/>
    </row>
    <row r="3988" spans="1:6" hidden="1" x14ac:dyDescent="0.3">
      <c r="A3988" t="s">
        <v>8502</v>
      </c>
      <c r="B3988" t="s">
        <v>8486</v>
      </c>
      <c r="C3988" t="s">
        <v>8039</v>
      </c>
      <c r="D3988" s="20" t="s">
        <v>9425</v>
      </c>
      <c r="E3988" s="15" t="s">
        <v>9425</v>
      </c>
      <c r="F3988" s="12"/>
    </row>
    <row r="3989" spans="1:6" hidden="1" x14ac:dyDescent="0.3">
      <c r="A3989" t="s">
        <v>8502</v>
      </c>
      <c r="B3989" t="s">
        <v>8486</v>
      </c>
      <c r="C3989" t="s">
        <v>8040</v>
      </c>
      <c r="D3989" s="20" t="s">
        <v>9425</v>
      </c>
      <c r="E3989" s="15" t="s">
        <v>9425</v>
      </c>
      <c r="F3989" s="12"/>
    </row>
    <row r="3990" spans="1:6" hidden="1" x14ac:dyDescent="0.3">
      <c r="A3990" t="s">
        <v>8502</v>
      </c>
      <c r="B3990" t="s">
        <v>8486</v>
      </c>
      <c r="C3990" t="s">
        <v>8042</v>
      </c>
      <c r="D3990" s="20" t="s">
        <v>9425</v>
      </c>
      <c r="E3990" s="15" t="s">
        <v>9425</v>
      </c>
      <c r="F3990" s="12"/>
    </row>
    <row r="3991" spans="1:6" hidden="1" x14ac:dyDescent="0.3">
      <c r="A3991" t="s">
        <v>8502</v>
      </c>
      <c r="B3991" t="s">
        <v>8486</v>
      </c>
      <c r="C3991" t="s">
        <v>8043</v>
      </c>
      <c r="D3991" s="20" t="s">
        <v>9425</v>
      </c>
      <c r="E3991" s="15" t="s">
        <v>9425</v>
      </c>
      <c r="F3991" s="12"/>
    </row>
    <row r="3992" spans="1:6" hidden="1" x14ac:dyDescent="0.3">
      <c r="A3992" t="s">
        <v>8502</v>
      </c>
      <c r="B3992" t="s">
        <v>8486</v>
      </c>
      <c r="C3992" t="s">
        <v>8045</v>
      </c>
      <c r="D3992" s="20" t="s">
        <v>9425</v>
      </c>
      <c r="E3992" s="15" t="s">
        <v>9425</v>
      </c>
      <c r="F3992" s="12"/>
    </row>
    <row r="3993" spans="1:6" hidden="1" x14ac:dyDescent="0.3">
      <c r="A3993" t="s">
        <v>8502</v>
      </c>
      <c r="B3993" t="s">
        <v>8486</v>
      </c>
      <c r="C3993" t="s">
        <v>8047</v>
      </c>
      <c r="D3993" s="20" t="s">
        <v>9425</v>
      </c>
      <c r="E3993" s="15" t="s">
        <v>9425</v>
      </c>
      <c r="F3993" s="12"/>
    </row>
    <row r="3994" spans="1:6" x14ac:dyDescent="0.3">
      <c r="A3994" t="s">
        <v>8477</v>
      </c>
      <c r="B3994" t="s">
        <v>8485</v>
      </c>
      <c r="C3994" t="s">
        <v>4374</v>
      </c>
      <c r="D3994" t="s">
        <v>13212</v>
      </c>
      <c r="E3994" s="15" t="str">
        <f>LEFT(D3994,8)</f>
        <v>DP-0502U</v>
      </c>
      <c r="F3994" s="23" t="str">
        <f>RIGHT(D3994,2)</f>
        <v>02</v>
      </c>
    </row>
    <row r="3995" spans="1:6" x14ac:dyDescent="0.3">
      <c r="A3995" t="s">
        <v>8477</v>
      </c>
      <c r="B3995" t="s">
        <v>8485</v>
      </c>
      <c r="C3995" t="s">
        <v>4376</v>
      </c>
      <c r="D3995" t="s">
        <v>13213</v>
      </c>
      <c r="E3995" s="15" t="str">
        <f t="shared" ref="E3995:E3999" si="54">LEFT(D3995,8)</f>
        <v xml:space="preserve">DP-2010 </v>
      </c>
      <c r="F3995" s="23" t="str">
        <f t="shared" ref="F3995:F3999" si="55">RIGHT(D3995,2)</f>
        <v>03</v>
      </c>
    </row>
    <row r="3996" spans="1:6" x14ac:dyDescent="0.3">
      <c r="A3996" t="s">
        <v>8477</v>
      </c>
      <c r="B3996" t="s">
        <v>8485</v>
      </c>
      <c r="C3996" t="s">
        <v>4378</v>
      </c>
      <c r="D3996" t="s">
        <v>13214</v>
      </c>
      <c r="E3996" s="15" t="str">
        <f t="shared" si="54"/>
        <v xml:space="preserve">DP-8047 </v>
      </c>
      <c r="F3996" s="23" t="str">
        <f t="shared" si="55"/>
        <v>03</v>
      </c>
    </row>
    <row r="3997" spans="1:6" x14ac:dyDescent="0.3">
      <c r="A3997" t="s">
        <v>8477</v>
      </c>
      <c r="B3997" t="s">
        <v>8485</v>
      </c>
      <c r="C3997" t="s">
        <v>4380</v>
      </c>
      <c r="D3997" t="s">
        <v>13215</v>
      </c>
      <c r="E3997" s="15" t="str">
        <f t="shared" si="54"/>
        <v xml:space="preserve">DP-G204 </v>
      </c>
      <c r="F3997" s="23" t="str">
        <f t="shared" si="55"/>
        <v>01</v>
      </c>
    </row>
    <row r="3998" spans="1:6" x14ac:dyDescent="0.3">
      <c r="A3998" t="s">
        <v>8477</v>
      </c>
      <c r="B3998" t="s">
        <v>8485</v>
      </c>
      <c r="C3998" t="s">
        <v>4382</v>
      </c>
      <c r="D3998" t="s">
        <v>13216</v>
      </c>
      <c r="E3998" s="15" t="str">
        <f t="shared" si="54"/>
        <v xml:space="preserve">DP-G205 </v>
      </c>
      <c r="F3998" s="23" t="str">
        <f t="shared" si="55"/>
        <v>01</v>
      </c>
    </row>
    <row r="3999" spans="1:6" x14ac:dyDescent="0.3">
      <c r="A3999" t="s">
        <v>8477</v>
      </c>
      <c r="B3999" t="s">
        <v>8485</v>
      </c>
      <c r="C3999" t="s">
        <v>4384</v>
      </c>
      <c r="D3999" t="s">
        <v>13217</v>
      </c>
      <c r="E3999" s="15" t="str">
        <f t="shared" si="54"/>
        <v xml:space="preserve">DP-G209 </v>
      </c>
      <c r="F3999" s="23" t="str">
        <f t="shared" si="55"/>
        <v>01</v>
      </c>
    </row>
    <row r="4000" spans="1:6" hidden="1" x14ac:dyDescent="0.3">
      <c r="A4000" t="s">
        <v>8477</v>
      </c>
      <c r="B4000" t="s">
        <v>8486</v>
      </c>
      <c r="C4000" t="s">
        <v>8049</v>
      </c>
      <c r="D4000" s="20" t="s">
        <v>9425</v>
      </c>
      <c r="E4000" s="15" t="s">
        <v>9425</v>
      </c>
      <c r="F4000" s="12"/>
    </row>
    <row r="4001" spans="1:6" hidden="1" x14ac:dyDescent="0.3">
      <c r="A4001" t="s">
        <v>8477</v>
      </c>
      <c r="B4001" t="s">
        <v>8486</v>
      </c>
      <c r="C4001" t="s">
        <v>8051</v>
      </c>
      <c r="D4001" s="20" t="s">
        <v>9425</v>
      </c>
      <c r="E4001" s="15" t="s">
        <v>9425</v>
      </c>
      <c r="F4001" s="12"/>
    </row>
    <row r="4002" spans="1:6" hidden="1" x14ac:dyDescent="0.3">
      <c r="A4002" t="s">
        <v>8477</v>
      </c>
      <c r="B4002" t="s">
        <v>8486</v>
      </c>
      <c r="C4002" t="s">
        <v>8053</v>
      </c>
      <c r="D4002" s="20" t="s">
        <v>9425</v>
      </c>
      <c r="E4002" s="15" t="s">
        <v>9425</v>
      </c>
      <c r="F4002" s="12"/>
    </row>
    <row r="4003" spans="1:6" hidden="1" x14ac:dyDescent="0.3">
      <c r="A4003" t="s">
        <v>8477</v>
      </c>
      <c r="B4003" t="s">
        <v>8486</v>
      </c>
      <c r="C4003" t="s">
        <v>8054</v>
      </c>
      <c r="D4003" s="20" t="s">
        <v>9425</v>
      </c>
      <c r="E4003" s="15" t="s">
        <v>9425</v>
      </c>
      <c r="F4003" s="12"/>
    </row>
    <row r="4004" spans="1:6" hidden="1" x14ac:dyDescent="0.3">
      <c r="A4004" t="s">
        <v>8477</v>
      </c>
      <c r="B4004" t="s">
        <v>8486</v>
      </c>
      <c r="C4004" t="s">
        <v>8056</v>
      </c>
      <c r="D4004" s="20" t="s">
        <v>9425</v>
      </c>
      <c r="E4004" s="15" t="s">
        <v>9425</v>
      </c>
      <c r="F4004" s="12"/>
    </row>
    <row r="4005" spans="1:6" hidden="1" x14ac:dyDescent="0.3">
      <c r="A4005" t="s">
        <v>8477</v>
      </c>
      <c r="B4005" t="s">
        <v>8486</v>
      </c>
      <c r="C4005" t="s">
        <v>8058</v>
      </c>
      <c r="D4005" s="20" t="s">
        <v>9425</v>
      </c>
      <c r="E4005" s="15" t="s">
        <v>9425</v>
      </c>
      <c r="F4005" s="12"/>
    </row>
    <row r="4006" spans="1:6" hidden="1" x14ac:dyDescent="0.3">
      <c r="A4006" t="s">
        <v>8477</v>
      </c>
      <c r="B4006" t="s">
        <v>8486</v>
      </c>
      <c r="C4006" t="s">
        <v>8060</v>
      </c>
      <c r="D4006" s="20" t="s">
        <v>9425</v>
      </c>
      <c r="E4006" s="15" t="s">
        <v>9425</v>
      </c>
      <c r="F4006" s="12"/>
    </row>
    <row r="4007" spans="1:6" hidden="1" x14ac:dyDescent="0.3">
      <c r="A4007" t="s">
        <v>8477</v>
      </c>
      <c r="B4007" t="s">
        <v>8486</v>
      </c>
      <c r="C4007" t="s">
        <v>8062</v>
      </c>
      <c r="D4007" s="20" t="s">
        <v>9425</v>
      </c>
      <c r="E4007" s="15" t="s">
        <v>9425</v>
      </c>
      <c r="F4007" s="12"/>
    </row>
    <row r="4008" spans="1:6" hidden="1" x14ac:dyDescent="0.3">
      <c r="A4008" t="s">
        <v>8477</v>
      </c>
      <c r="B4008" t="s">
        <v>8486</v>
      </c>
      <c r="C4008" t="s">
        <v>8064</v>
      </c>
      <c r="D4008" s="20" t="s">
        <v>9425</v>
      </c>
      <c r="E4008" s="15" t="s">
        <v>9425</v>
      </c>
      <c r="F4008" s="12"/>
    </row>
    <row r="4009" spans="1:6" hidden="1" x14ac:dyDescent="0.3">
      <c r="A4009" t="s">
        <v>8477</v>
      </c>
      <c r="B4009" t="s">
        <v>8486</v>
      </c>
      <c r="C4009" t="s">
        <v>8066</v>
      </c>
      <c r="D4009" s="20" t="s">
        <v>9425</v>
      </c>
      <c r="E4009" s="15" t="s">
        <v>9425</v>
      </c>
      <c r="F4009" s="12"/>
    </row>
    <row r="4010" spans="1:6" hidden="1" x14ac:dyDescent="0.3">
      <c r="A4010" t="s">
        <v>8477</v>
      </c>
      <c r="B4010" t="s">
        <v>8486</v>
      </c>
      <c r="C4010" t="s">
        <v>8068</v>
      </c>
      <c r="D4010" s="20" t="s">
        <v>9425</v>
      </c>
      <c r="E4010" s="15" t="s">
        <v>9425</v>
      </c>
      <c r="F4010" s="12"/>
    </row>
    <row r="4011" spans="1:6" hidden="1" x14ac:dyDescent="0.3">
      <c r="A4011" t="s">
        <v>8477</v>
      </c>
      <c r="B4011" t="s">
        <v>8486</v>
      </c>
      <c r="C4011" t="s">
        <v>8070</v>
      </c>
      <c r="D4011" s="20" t="s">
        <v>9425</v>
      </c>
      <c r="E4011" s="15" t="s">
        <v>9425</v>
      </c>
      <c r="F4011" s="12"/>
    </row>
    <row r="4012" spans="1:6" hidden="1" x14ac:dyDescent="0.3">
      <c r="A4012" t="s">
        <v>8477</v>
      </c>
      <c r="B4012" t="s">
        <v>8486</v>
      </c>
      <c r="C4012" t="s">
        <v>8072</v>
      </c>
      <c r="D4012" s="20" t="s">
        <v>9425</v>
      </c>
      <c r="E4012" s="15" t="s">
        <v>9425</v>
      </c>
      <c r="F4012" s="12"/>
    </row>
    <row r="4013" spans="1:6" hidden="1" x14ac:dyDescent="0.3">
      <c r="A4013" t="s">
        <v>8477</v>
      </c>
      <c r="B4013" t="s">
        <v>8486</v>
      </c>
      <c r="C4013" t="s">
        <v>8074</v>
      </c>
      <c r="D4013" s="20" t="s">
        <v>9425</v>
      </c>
      <c r="E4013" s="15" t="s">
        <v>9425</v>
      </c>
      <c r="F4013" s="12"/>
    </row>
    <row r="4014" spans="1:6" hidden="1" x14ac:dyDescent="0.3">
      <c r="A4014" t="s">
        <v>8477</v>
      </c>
      <c r="B4014" t="s">
        <v>8486</v>
      </c>
      <c r="C4014" t="s">
        <v>8076</v>
      </c>
      <c r="D4014" s="20" t="s">
        <v>9425</v>
      </c>
      <c r="E4014" s="15" t="s">
        <v>9425</v>
      </c>
      <c r="F4014" s="12"/>
    </row>
    <row r="4015" spans="1:6" hidden="1" x14ac:dyDescent="0.3">
      <c r="A4015" t="s">
        <v>8477</v>
      </c>
      <c r="B4015" t="s">
        <v>8486</v>
      </c>
      <c r="C4015" t="s">
        <v>8078</v>
      </c>
      <c r="D4015" s="20" t="s">
        <v>9425</v>
      </c>
      <c r="E4015" s="15" t="s">
        <v>9425</v>
      </c>
      <c r="F4015" s="12"/>
    </row>
    <row r="4016" spans="1:6" hidden="1" x14ac:dyDescent="0.3">
      <c r="A4016" t="s">
        <v>8477</v>
      </c>
      <c r="B4016" t="s">
        <v>8486</v>
      </c>
      <c r="C4016" t="s">
        <v>8080</v>
      </c>
      <c r="D4016" s="20" t="s">
        <v>9425</v>
      </c>
      <c r="E4016" s="15" t="s">
        <v>9425</v>
      </c>
      <c r="F4016" s="12"/>
    </row>
    <row r="4017" spans="1:15" hidden="1" x14ac:dyDescent="0.3">
      <c r="A4017" t="s">
        <v>8477</v>
      </c>
      <c r="B4017" t="s">
        <v>8486</v>
      </c>
      <c r="C4017" t="s">
        <v>8082</v>
      </c>
      <c r="D4017" s="20" t="s">
        <v>9425</v>
      </c>
      <c r="E4017" s="15" t="s">
        <v>9425</v>
      </c>
      <c r="F4017" s="12"/>
    </row>
    <row r="4018" spans="1:15" hidden="1" x14ac:dyDescent="0.3">
      <c r="A4018" t="s">
        <v>8477</v>
      </c>
      <c r="B4018" t="s">
        <v>8486</v>
      </c>
      <c r="C4018" t="s">
        <v>8084</v>
      </c>
      <c r="D4018" s="20" t="s">
        <v>9425</v>
      </c>
      <c r="E4018" s="15" t="s">
        <v>9425</v>
      </c>
      <c r="F4018" s="12"/>
    </row>
    <row r="4019" spans="1:15" hidden="1" x14ac:dyDescent="0.3">
      <c r="A4019" t="s">
        <v>8477</v>
      </c>
      <c r="B4019" t="s">
        <v>8486</v>
      </c>
      <c r="C4019" t="s">
        <v>8086</v>
      </c>
      <c r="D4019" s="20" t="s">
        <v>9425</v>
      </c>
      <c r="E4019" s="15" t="s">
        <v>9425</v>
      </c>
      <c r="F4019" s="12"/>
    </row>
    <row r="4020" spans="1:15" hidden="1" x14ac:dyDescent="0.3">
      <c r="A4020" t="s">
        <v>8477</v>
      </c>
      <c r="B4020" t="s">
        <v>8486</v>
      </c>
      <c r="C4020" t="s">
        <v>8088</v>
      </c>
      <c r="D4020" s="20" t="s">
        <v>9425</v>
      </c>
      <c r="E4020" s="15" t="s">
        <v>9425</v>
      </c>
      <c r="F4020" s="12"/>
    </row>
    <row r="4021" spans="1:15" hidden="1" x14ac:dyDescent="0.3">
      <c r="A4021" t="s">
        <v>8477</v>
      </c>
      <c r="B4021" t="s">
        <v>8486</v>
      </c>
      <c r="C4021" t="s">
        <v>8090</v>
      </c>
      <c r="D4021" s="20" t="s">
        <v>9425</v>
      </c>
      <c r="E4021" s="15" t="s">
        <v>9425</v>
      </c>
      <c r="F4021" s="12"/>
    </row>
    <row r="4022" spans="1:15" hidden="1" x14ac:dyDescent="0.3">
      <c r="A4022" t="s">
        <v>8477</v>
      </c>
      <c r="B4022" t="s">
        <v>8486</v>
      </c>
      <c r="C4022" t="s">
        <v>8092</v>
      </c>
      <c r="D4022" s="20" t="s">
        <v>9425</v>
      </c>
      <c r="E4022" s="15" t="s">
        <v>9425</v>
      </c>
      <c r="F4022" s="12"/>
    </row>
    <row r="4023" spans="1:15" hidden="1" x14ac:dyDescent="0.3">
      <c r="A4023" t="s">
        <v>8477</v>
      </c>
      <c r="B4023" t="s">
        <v>8486</v>
      </c>
      <c r="C4023" t="s">
        <v>8094</v>
      </c>
      <c r="D4023" s="20" t="s">
        <v>9425</v>
      </c>
      <c r="E4023" s="15" t="s">
        <v>9425</v>
      </c>
      <c r="F4023" s="12"/>
    </row>
    <row r="4024" spans="1:15" hidden="1" x14ac:dyDescent="0.3">
      <c r="A4024" t="s">
        <v>8477</v>
      </c>
      <c r="B4024" t="s">
        <v>8486</v>
      </c>
      <c r="C4024" t="s">
        <v>8096</v>
      </c>
      <c r="D4024" s="20" t="s">
        <v>9425</v>
      </c>
      <c r="E4024" s="15" t="s">
        <v>9425</v>
      </c>
      <c r="F4024" s="12"/>
    </row>
    <row r="4025" spans="1:15" hidden="1" x14ac:dyDescent="0.3">
      <c r="A4025" t="s">
        <v>8477</v>
      </c>
      <c r="B4025" t="s">
        <v>8486</v>
      </c>
      <c r="C4025" t="s">
        <v>8098</v>
      </c>
      <c r="D4025" s="20" t="s">
        <v>9425</v>
      </c>
      <c r="E4025" s="15" t="s">
        <v>9425</v>
      </c>
      <c r="F4025" s="12"/>
    </row>
    <row r="4026" spans="1:15" hidden="1" x14ac:dyDescent="0.3">
      <c r="A4026" t="s">
        <v>8503</v>
      </c>
      <c r="B4026" t="s">
        <v>8486</v>
      </c>
      <c r="C4026" t="s">
        <v>8101</v>
      </c>
      <c r="D4026" s="20" t="s">
        <v>9425</v>
      </c>
      <c r="E4026" s="15" t="s">
        <v>9425</v>
      </c>
      <c r="F4026" s="12"/>
    </row>
    <row r="4027" spans="1:15" x14ac:dyDescent="0.3">
      <c r="A4027" t="s">
        <v>8494</v>
      </c>
      <c r="B4027" t="s">
        <v>8485</v>
      </c>
      <c r="C4027" t="s">
        <v>4386</v>
      </c>
      <c r="D4027" t="s">
        <v>13263</v>
      </c>
      <c r="E4027" s="15" t="str">
        <f>LEFT(D4027,6)</f>
        <v>TL 004</v>
      </c>
      <c r="F4027" s="23" t="str">
        <f>RIGHT(C4027,2)</f>
        <v>04</v>
      </c>
      <c r="O4027" t="str">
        <f>LEFT(C4027,9)</f>
        <v>TL-TL 004</v>
      </c>
    </row>
    <row r="4028" spans="1:15" x14ac:dyDescent="0.3">
      <c r="A4028" t="s">
        <v>8494</v>
      </c>
      <c r="B4028" t="s">
        <v>8485</v>
      </c>
      <c r="C4028" t="s">
        <v>4388</v>
      </c>
      <c r="D4028" t="s">
        <v>13264</v>
      </c>
      <c r="E4028" s="15" t="str">
        <f t="shared" ref="E4028:E4061" si="56">LEFT(D4028,6)</f>
        <v>TL 023</v>
      </c>
      <c r="F4028" s="23" t="str">
        <f t="shared" ref="F4028:F4061" si="57">RIGHT(C4028,2)</f>
        <v>52</v>
      </c>
      <c r="O4028" t="str">
        <f t="shared" ref="O4028:O4061" si="58">LEFT(C4028,9)</f>
        <v>TL-TL 023</v>
      </c>
    </row>
    <row r="4029" spans="1:15" x14ac:dyDescent="0.3">
      <c r="A4029" t="s">
        <v>8494</v>
      </c>
      <c r="B4029" t="s">
        <v>8485</v>
      </c>
      <c r="C4029" t="s">
        <v>4390</v>
      </c>
      <c r="D4029" t="s">
        <v>13265</v>
      </c>
      <c r="E4029" s="15" t="str">
        <f t="shared" si="56"/>
        <v>TL 024</v>
      </c>
      <c r="F4029" s="23" t="str">
        <f t="shared" si="57"/>
        <v>54</v>
      </c>
      <c r="O4029" t="str">
        <f t="shared" si="58"/>
        <v>TL-TL 024</v>
      </c>
    </row>
    <row r="4030" spans="1:15" x14ac:dyDescent="0.3">
      <c r="A4030" t="s">
        <v>8494</v>
      </c>
      <c r="B4030" t="s">
        <v>8485</v>
      </c>
      <c r="C4030" t="s">
        <v>4392</v>
      </c>
      <c r="D4030" t="s">
        <v>13266</v>
      </c>
      <c r="E4030" s="15" t="str">
        <f t="shared" si="56"/>
        <v>TL 029</v>
      </c>
      <c r="F4030" s="23" t="str">
        <f t="shared" si="57"/>
        <v>02</v>
      </c>
      <c r="O4030" t="str">
        <f t="shared" si="58"/>
        <v>TL-TL 029</v>
      </c>
    </row>
    <row r="4031" spans="1:15" x14ac:dyDescent="0.3">
      <c r="A4031" t="s">
        <v>8494</v>
      </c>
      <c r="B4031" t="s">
        <v>8485</v>
      </c>
      <c r="C4031" t="s">
        <v>4394</v>
      </c>
      <c r="D4031" t="s">
        <v>13267</v>
      </c>
      <c r="E4031" s="15" t="str">
        <f t="shared" si="56"/>
        <v>TL 040</v>
      </c>
      <c r="F4031" s="23" t="str">
        <f t="shared" si="57"/>
        <v>53</v>
      </c>
      <c r="O4031" t="str">
        <f t="shared" si="58"/>
        <v>TL-TL 040</v>
      </c>
    </row>
    <row r="4032" spans="1:15" x14ac:dyDescent="0.3">
      <c r="A4032" t="s">
        <v>8494</v>
      </c>
      <c r="B4032" t="s">
        <v>8485</v>
      </c>
      <c r="C4032" t="s">
        <v>4396</v>
      </c>
      <c r="D4032" t="s">
        <v>13268</v>
      </c>
      <c r="E4032" s="15" t="str">
        <f t="shared" si="56"/>
        <v>TL 041</v>
      </c>
      <c r="F4032" s="23" t="str">
        <f t="shared" si="57"/>
        <v>51</v>
      </c>
      <c r="O4032" t="str">
        <f t="shared" si="58"/>
        <v>TL-TL 041</v>
      </c>
    </row>
    <row r="4033" spans="1:15" x14ac:dyDescent="0.3">
      <c r="A4033" t="s">
        <v>8494</v>
      </c>
      <c r="B4033" t="s">
        <v>8485</v>
      </c>
      <c r="C4033" t="s">
        <v>4398</v>
      </c>
      <c r="D4033" t="s">
        <v>13269</v>
      </c>
      <c r="E4033" s="15" t="str">
        <f t="shared" si="56"/>
        <v>TL 042</v>
      </c>
      <c r="F4033" s="23" t="str">
        <f t="shared" si="57"/>
        <v>51</v>
      </c>
      <c r="O4033" t="str">
        <f t="shared" si="58"/>
        <v>TL-TL 042</v>
      </c>
    </row>
    <row r="4034" spans="1:15" x14ac:dyDescent="0.3">
      <c r="A4034" t="s">
        <v>8494</v>
      </c>
      <c r="B4034" t="s">
        <v>8485</v>
      </c>
      <c r="C4034" t="s">
        <v>4400</v>
      </c>
      <c r="D4034" t="s">
        <v>13270</v>
      </c>
      <c r="E4034" s="15" t="str">
        <f t="shared" si="56"/>
        <v>TL 042</v>
      </c>
      <c r="F4034" s="23" t="str">
        <f t="shared" si="57"/>
        <v>53</v>
      </c>
      <c r="O4034" t="str">
        <f t="shared" si="58"/>
        <v>TL-TL 042</v>
      </c>
    </row>
    <row r="4035" spans="1:15" x14ac:dyDescent="0.3">
      <c r="A4035" t="s">
        <v>8494</v>
      </c>
      <c r="B4035" t="s">
        <v>8485</v>
      </c>
      <c r="C4035" t="s">
        <v>4402</v>
      </c>
      <c r="D4035" t="s">
        <v>13271</v>
      </c>
      <c r="E4035" s="15" t="str">
        <f t="shared" si="56"/>
        <v>TL 250</v>
      </c>
      <c r="F4035" s="23" t="str">
        <f t="shared" si="57"/>
        <v>03</v>
      </c>
      <c r="O4035" t="str">
        <f t="shared" si="58"/>
        <v>TL-TL 250</v>
      </c>
    </row>
    <row r="4036" spans="1:15" x14ac:dyDescent="0.3">
      <c r="A4036" t="s">
        <v>8494</v>
      </c>
      <c r="B4036" t="s">
        <v>8485</v>
      </c>
      <c r="C4036" t="s">
        <v>4404</v>
      </c>
      <c r="D4036" t="s">
        <v>13272</v>
      </c>
      <c r="E4036" s="15" t="str">
        <f t="shared" si="56"/>
        <v>TL 250</v>
      </c>
      <c r="F4036" s="23" t="str">
        <f t="shared" si="57"/>
        <v>04</v>
      </c>
      <c r="O4036" t="str">
        <f t="shared" si="58"/>
        <v>TL-TL 250</v>
      </c>
    </row>
    <row r="4037" spans="1:15" x14ac:dyDescent="0.3">
      <c r="A4037" t="s">
        <v>8494</v>
      </c>
      <c r="B4037" t="s">
        <v>8485</v>
      </c>
      <c r="C4037" t="s">
        <v>4406</v>
      </c>
      <c r="D4037" t="s">
        <v>13273</v>
      </c>
      <c r="E4037" s="15" t="str">
        <f t="shared" si="56"/>
        <v>TL 251</v>
      </c>
      <c r="F4037" s="23" t="str">
        <f t="shared" si="57"/>
        <v>03</v>
      </c>
      <c r="O4037" t="str">
        <f t="shared" si="58"/>
        <v>TL-TL 251</v>
      </c>
    </row>
    <row r="4038" spans="1:15" x14ac:dyDescent="0.3">
      <c r="A4038" t="s">
        <v>8494</v>
      </c>
      <c r="B4038" t="s">
        <v>8485</v>
      </c>
      <c r="C4038" t="s">
        <v>4408</v>
      </c>
      <c r="D4038" t="s">
        <v>13274</v>
      </c>
      <c r="E4038" s="15" t="str">
        <f t="shared" si="56"/>
        <v>TL 252</v>
      </c>
      <c r="F4038" s="23" t="str">
        <f t="shared" si="57"/>
        <v>03</v>
      </c>
      <c r="O4038" t="str">
        <f t="shared" si="58"/>
        <v>TL-TL 252</v>
      </c>
    </row>
    <row r="4039" spans="1:15" x14ac:dyDescent="0.3">
      <c r="A4039" t="s">
        <v>8494</v>
      </c>
      <c r="B4039" t="s">
        <v>8485</v>
      </c>
      <c r="C4039" t="s">
        <v>4410</v>
      </c>
      <c r="D4039" t="s">
        <v>13275</v>
      </c>
      <c r="E4039" s="15" t="str">
        <f t="shared" si="56"/>
        <v>TL 255</v>
      </c>
      <c r="F4039" s="23" t="str">
        <f t="shared" si="57"/>
        <v>01</v>
      </c>
      <c r="O4039" t="str">
        <f t="shared" si="58"/>
        <v>TL-TL 255</v>
      </c>
    </row>
    <row r="4040" spans="1:15" x14ac:dyDescent="0.3">
      <c r="A4040" t="s">
        <v>8494</v>
      </c>
      <c r="B4040" t="s">
        <v>8485</v>
      </c>
      <c r="C4040" t="s">
        <v>4412</v>
      </c>
      <c r="D4040" t="s">
        <v>13276</v>
      </c>
      <c r="E4040" s="15" t="str">
        <f t="shared" si="56"/>
        <v>TL 255</v>
      </c>
      <c r="F4040" s="23" t="str">
        <f t="shared" si="57"/>
        <v>02</v>
      </c>
      <c r="O4040" t="str">
        <f t="shared" si="58"/>
        <v>TL-TL 255</v>
      </c>
    </row>
    <row r="4041" spans="1:15" x14ac:dyDescent="0.3">
      <c r="A4041" t="s">
        <v>8494</v>
      </c>
      <c r="B4041" t="s">
        <v>8485</v>
      </c>
      <c r="C4041" t="s">
        <v>4414</v>
      </c>
      <c r="D4041" t="s">
        <v>13277</v>
      </c>
      <c r="E4041" s="15" t="str">
        <f t="shared" si="56"/>
        <v>TL 255</v>
      </c>
      <c r="F4041" s="23" t="str">
        <f t="shared" si="57"/>
        <v>04</v>
      </c>
      <c r="O4041" t="str">
        <f t="shared" si="58"/>
        <v>TL-TL 255</v>
      </c>
    </row>
    <row r="4042" spans="1:15" x14ac:dyDescent="0.3">
      <c r="A4042" t="s">
        <v>8494</v>
      </c>
      <c r="B4042" t="s">
        <v>8485</v>
      </c>
      <c r="C4042" t="s">
        <v>4416</v>
      </c>
      <c r="D4042" t="s">
        <v>13278</v>
      </c>
      <c r="E4042" s="15" t="str">
        <f t="shared" si="56"/>
        <v>TL 255</v>
      </c>
      <c r="F4042" s="23" t="str">
        <f t="shared" si="57"/>
        <v>05</v>
      </c>
      <c r="O4042" t="str">
        <f t="shared" si="58"/>
        <v>TL-TL 255</v>
      </c>
    </row>
    <row r="4043" spans="1:15" x14ac:dyDescent="0.3">
      <c r="A4043" t="s">
        <v>8494</v>
      </c>
      <c r="B4043" t="s">
        <v>8485</v>
      </c>
      <c r="C4043" t="s">
        <v>4418</v>
      </c>
      <c r="D4043" t="s">
        <v>13279</v>
      </c>
      <c r="E4043" s="15" t="str">
        <f t="shared" si="56"/>
        <v>TL 255</v>
      </c>
      <c r="F4043" s="23" t="str">
        <f t="shared" si="57"/>
        <v>06</v>
      </c>
      <c r="O4043" t="str">
        <f t="shared" si="58"/>
        <v>TL-TL 255</v>
      </c>
    </row>
    <row r="4044" spans="1:15" x14ac:dyDescent="0.3">
      <c r="A4044" t="s">
        <v>8494</v>
      </c>
      <c r="B4044" t="s">
        <v>8485</v>
      </c>
      <c r="C4044" t="s">
        <v>4420</v>
      </c>
      <c r="D4044" t="s">
        <v>13280</v>
      </c>
      <c r="E4044" s="15" t="str">
        <f t="shared" si="56"/>
        <v>TL 256</v>
      </c>
      <c r="F4044" s="23" t="str">
        <f t="shared" si="57"/>
        <v>02</v>
      </c>
      <c r="O4044" t="str">
        <f t="shared" si="58"/>
        <v>TL-TL 256</v>
      </c>
    </row>
    <row r="4045" spans="1:15" x14ac:dyDescent="0.3">
      <c r="A4045" t="s">
        <v>8494</v>
      </c>
      <c r="B4045" t="s">
        <v>8485</v>
      </c>
      <c r="C4045" t="s">
        <v>4422</v>
      </c>
      <c r="D4045" t="s">
        <v>13281</v>
      </c>
      <c r="E4045" s="15" t="str">
        <f t="shared" si="56"/>
        <v>TL 256</v>
      </c>
      <c r="F4045" s="23" t="str">
        <f t="shared" si="57"/>
        <v>04</v>
      </c>
      <c r="O4045" t="str">
        <f t="shared" si="58"/>
        <v>TL-TL 256</v>
      </c>
    </row>
    <row r="4046" spans="1:15" x14ac:dyDescent="0.3">
      <c r="A4046" t="s">
        <v>8494</v>
      </c>
      <c r="B4046" t="s">
        <v>8485</v>
      </c>
      <c r="C4046" t="s">
        <v>4424</v>
      </c>
      <c r="D4046" t="s">
        <v>13282</v>
      </c>
      <c r="E4046" s="15" t="str">
        <f t="shared" si="56"/>
        <v>TL 256</v>
      </c>
      <c r="F4046" s="23" t="str">
        <f t="shared" si="57"/>
        <v>05</v>
      </c>
      <c r="O4046" t="str">
        <f t="shared" si="58"/>
        <v>TL-TL 256</v>
      </c>
    </row>
    <row r="4047" spans="1:15" x14ac:dyDescent="0.3">
      <c r="A4047" t="s">
        <v>8494</v>
      </c>
      <c r="B4047" t="s">
        <v>8485</v>
      </c>
      <c r="C4047" t="s">
        <v>4426</v>
      </c>
      <c r="D4047" t="s">
        <v>13283</v>
      </c>
      <c r="E4047" s="15" t="str">
        <f t="shared" si="56"/>
        <v>TL 257</v>
      </c>
      <c r="F4047" s="23" t="str">
        <f t="shared" si="57"/>
        <v>04</v>
      </c>
      <c r="O4047" t="str">
        <f t="shared" si="58"/>
        <v>TL-TL 257</v>
      </c>
    </row>
    <row r="4048" spans="1:15" x14ac:dyDescent="0.3">
      <c r="A4048" t="s">
        <v>8494</v>
      </c>
      <c r="B4048" t="s">
        <v>8485</v>
      </c>
      <c r="C4048" t="s">
        <v>4428</v>
      </c>
      <c r="D4048" t="s">
        <v>13284</v>
      </c>
      <c r="E4048" s="15" t="str">
        <f t="shared" si="56"/>
        <v>TL 258</v>
      </c>
      <c r="F4048" s="23" t="str">
        <f t="shared" si="57"/>
        <v>04</v>
      </c>
      <c r="O4048" t="str">
        <f t="shared" si="58"/>
        <v>TL-TL 258</v>
      </c>
    </row>
    <row r="4049" spans="1:15" x14ac:dyDescent="0.3">
      <c r="A4049" t="s">
        <v>8494</v>
      </c>
      <c r="B4049" t="s">
        <v>8485</v>
      </c>
      <c r="C4049" t="s">
        <v>4430</v>
      </c>
      <c r="D4049" t="s">
        <v>13285</v>
      </c>
      <c r="E4049" s="15" t="str">
        <f t="shared" si="56"/>
        <v>TL 258</v>
      </c>
      <c r="F4049" s="23" t="str">
        <f t="shared" si="57"/>
        <v>06</v>
      </c>
      <c r="O4049" t="str">
        <f t="shared" si="58"/>
        <v>TL-TL 258</v>
      </c>
    </row>
    <row r="4050" spans="1:15" x14ac:dyDescent="0.3">
      <c r="A4050" t="s">
        <v>8494</v>
      </c>
      <c r="B4050" t="s">
        <v>8485</v>
      </c>
      <c r="C4050" t="s">
        <v>4432</v>
      </c>
      <c r="D4050" t="s">
        <v>13286</v>
      </c>
      <c r="E4050" s="15" t="str">
        <f t="shared" si="56"/>
        <v>TL 259</v>
      </c>
      <c r="F4050" s="23" t="str">
        <f t="shared" si="57"/>
        <v>02</v>
      </c>
      <c r="O4050" t="str">
        <f t="shared" si="58"/>
        <v>TL-TL 259</v>
      </c>
    </row>
    <row r="4051" spans="1:15" x14ac:dyDescent="0.3">
      <c r="A4051" t="s">
        <v>8494</v>
      </c>
      <c r="B4051" t="s">
        <v>8485</v>
      </c>
      <c r="C4051" t="s">
        <v>4434</v>
      </c>
      <c r="D4051" t="s">
        <v>13287</v>
      </c>
      <c r="E4051" s="15" t="str">
        <f t="shared" si="56"/>
        <v>TL 259</v>
      </c>
      <c r="F4051" s="23" t="str">
        <f t="shared" si="57"/>
        <v>03</v>
      </c>
      <c r="O4051" t="str">
        <f t="shared" si="58"/>
        <v>TL-TL 259</v>
      </c>
    </row>
    <row r="4052" spans="1:15" x14ac:dyDescent="0.3">
      <c r="A4052" t="s">
        <v>8494</v>
      </c>
      <c r="B4052" t="s">
        <v>8485</v>
      </c>
      <c r="C4052" t="s">
        <v>4436</v>
      </c>
      <c r="D4052" t="s">
        <v>13288</v>
      </c>
      <c r="E4052" s="15" t="str">
        <f t="shared" si="56"/>
        <v>TL 259</v>
      </c>
      <c r="F4052" s="23" t="str">
        <f t="shared" si="57"/>
        <v>04</v>
      </c>
      <c r="O4052" t="str">
        <f t="shared" si="58"/>
        <v>TL-TL 259</v>
      </c>
    </row>
    <row r="4053" spans="1:15" x14ac:dyDescent="0.3">
      <c r="A4053" t="s">
        <v>8494</v>
      </c>
      <c r="B4053" t="s">
        <v>8485</v>
      </c>
      <c r="C4053" t="s">
        <v>4438</v>
      </c>
      <c r="D4053" t="s">
        <v>13289</v>
      </c>
      <c r="E4053" s="15" t="str">
        <f t="shared" si="56"/>
        <v>TL 259</v>
      </c>
      <c r="F4053" s="23" t="str">
        <f t="shared" si="57"/>
        <v>05</v>
      </c>
      <c r="O4053" t="str">
        <f t="shared" si="58"/>
        <v>TL-TL 259</v>
      </c>
    </row>
    <row r="4054" spans="1:15" x14ac:dyDescent="0.3">
      <c r="A4054" t="s">
        <v>8494</v>
      </c>
      <c r="B4054" t="s">
        <v>8485</v>
      </c>
      <c r="C4054" t="s">
        <v>4440</v>
      </c>
      <c r="D4054" t="s">
        <v>13290</v>
      </c>
      <c r="E4054" s="15" t="str">
        <f t="shared" si="56"/>
        <v>TL 259</v>
      </c>
      <c r="F4054" s="23" t="str">
        <f t="shared" si="57"/>
        <v>06</v>
      </c>
      <c r="O4054" t="str">
        <f t="shared" si="58"/>
        <v>TL-TL 259</v>
      </c>
    </row>
    <row r="4055" spans="1:15" x14ac:dyDescent="0.3">
      <c r="A4055" t="s">
        <v>8494</v>
      </c>
      <c r="B4055" t="s">
        <v>8485</v>
      </c>
      <c r="C4055" t="s">
        <v>4441</v>
      </c>
      <c r="D4055" t="s">
        <v>13291</v>
      </c>
      <c r="E4055" s="15" t="str">
        <f t="shared" si="56"/>
        <v>TL 260</v>
      </c>
      <c r="F4055" s="23" t="str">
        <f t="shared" si="57"/>
        <v>01</v>
      </c>
      <c r="O4055" t="str">
        <f t="shared" si="58"/>
        <v>TL-TL 260</v>
      </c>
    </row>
    <row r="4056" spans="1:15" x14ac:dyDescent="0.3">
      <c r="A4056" t="s">
        <v>8494</v>
      </c>
      <c r="B4056" t="s">
        <v>8485</v>
      </c>
      <c r="C4056" t="s">
        <v>4443</v>
      </c>
      <c r="D4056" t="s">
        <v>13292</v>
      </c>
      <c r="E4056" s="15" t="str">
        <f t="shared" si="56"/>
        <v>TL 260</v>
      </c>
      <c r="F4056" s="23" t="str">
        <f t="shared" si="57"/>
        <v>03</v>
      </c>
      <c r="O4056" t="str">
        <f t="shared" si="58"/>
        <v>TL-TL 260</v>
      </c>
    </row>
    <row r="4057" spans="1:15" x14ac:dyDescent="0.3">
      <c r="A4057" t="s">
        <v>8494</v>
      </c>
      <c r="B4057" t="s">
        <v>8485</v>
      </c>
      <c r="C4057" t="s">
        <v>4445</v>
      </c>
      <c r="D4057" t="s">
        <v>13293</v>
      </c>
      <c r="E4057" s="15" t="str">
        <f t="shared" si="56"/>
        <v>TL 260</v>
      </c>
      <c r="F4057" s="23" t="str">
        <f t="shared" si="57"/>
        <v>05</v>
      </c>
      <c r="O4057" t="str">
        <f t="shared" si="58"/>
        <v>TL-TL 260</v>
      </c>
    </row>
    <row r="4058" spans="1:15" x14ac:dyDescent="0.3">
      <c r="A4058" t="s">
        <v>8494</v>
      </c>
      <c r="B4058" t="s">
        <v>8485</v>
      </c>
      <c r="C4058" t="s">
        <v>4447</v>
      </c>
      <c r="D4058" t="s">
        <v>13294</v>
      </c>
      <c r="E4058" s="15" t="str">
        <f t="shared" si="56"/>
        <v>TL 261</v>
      </c>
      <c r="F4058" s="23" t="str">
        <f t="shared" si="57"/>
        <v>05</v>
      </c>
      <c r="O4058" t="str">
        <f t="shared" si="58"/>
        <v>TL-TL 261</v>
      </c>
    </row>
    <row r="4059" spans="1:15" x14ac:dyDescent="0.3">
      <c r="A4059" t="s">
        <v>8494</v>
      </c>
      <c r="B4059" t="s">
        <v>8485</v>
      </c>
      <c r="C4059" t="s">
        <v>4449</v>
      </c>
      <c r="D4059" t="s">
        <v>13295</v>
      </c>
      <c r="E4059" s="15" t="str">
        <f t="shared" si="56"/>
        <v>TL 262</v>
      </c>
      <c r="F4059" s="23" t="str">
        <f t="shared" si="57"/>
        <v>01</v>
      </c>
      <c r="O4059" t="str">
        <f t="shared" si="58"/>
        <v>TL-TL 262</v>
      </c>
    </row>
    <row r="4060" spans="1:15" x14ac:dyDescent="0.3">
      <c r="A4060" t="s">
        <v>8494</v>
      </c>
      <c r="B4060" t="s">
        <v>8485</v>
      </c>
      <c r="C4060" t="s">
        <v>4451</v>
      </c>
      <c r="D4060" t="s">
        <v>13296</v>
      </c>
      <c r="E4060" s="15" t="str">
        <f t="shared" si="56"/>
        <v>TL 262</v>
      </c>
      <c r="F4060" s="23" t="str">
        <f t="shared" si="57"/>
        <v>03</v>
      </c>
      <c r="O4060" t="str">
        <f t="shared" si="58"/>
        <v>TL-TL 262</v>
      </c>
    </row>
    <row r="4061" spans="1:15" x14ac:dyDescent="0.3">
      <c r="A4061" t="s">
        <v>8494</v>
      </c>
      <c r="B4061" t="s">
        <v>8485</v>
      </c>
      <c r="C4061" t="s">
        <v>4453</v>
      </c>
      <c r="D4061" t="s">
        <v>13297</v>
      </c>
      <c r="E4061" s="15" t="str">
        <f t="shared" si="56"/>
        <v>TL 262</v>
      </c>
      <c r="F4061" s="23" t="str">
        <f t="shared" si="57"/>
        <v>05</v>
      </c>
      <c r="O4061" t="str">
        <f t="shared" si="58"/>
        <v>TL-TL 262</v>
      </c>
    </row>
    <row r="4062" spans="1:15" hidden="1" x14ac:dyDescent="0.3">
      <c r="A4062" t="s">
        <v>8494</v>
      </c>
      <c r="B4062" t="s">
        <v>8486</v>
      </c>
      <c r="C4062" t="s">
        <v>8104</v>
      </c>
      <c r="D4062" s="20" t="s">
        <v>9425</v>
      </c>
      <c r="E4062" s="15" t="s">
        <v>9425</v>
      </c>
      <c r="F4062" s="12"/>
    </row>
    <row r="4063" spans="1:15" hidden="1" x14ac:dyDescent="0.3">
      <c r="A4063" t="s">
        <v>8494</v>
      </c>
      <c r="B4063" t="s">
        <v>8486</v>
      </c>
      <c r="C4063" t="s">
        <v>8106</v>
      </c>
      <c r="D4063" s="20" t="s">
        <v>9425</v>
      </c>
      <c r="E4063" s="15" t="s">
        <v>9425</v>
      </c>
      <c r="F4063" s="12"/>
    </row>
    <row r="4064" spans="1:15" hidden="1" x14ac:dyDescent="0.3">
      <c r="A4064" t="s">
        <v>8494</v>
      </c>
      <c r="B4064" t="s">
        <v>8486</v>
      </c>
      <c r="C4064" t="s">
        <v>8108</v>
      </c>
      <c r="D4064" s="20" t="s">
        <v>9425</v>
      </c>
      <c r="E4064" s="15" t="s">
        <v>9425</v>
      </c>
      <c r="F4064" s="12"/>
    </row>
    <row r="4065" spans="1:6" hidden="1" x14ac:dyDescent="0.3">
      <c r="A4065" t="s">
        <v>8494</v>
      </c>
      <c r="B4065" t="s">
        <v>8486</v>
      </c>
      <c r="C4065" t="s">
        <v>8110</v>
      </c>
      <c r="D4065" s="20" t="s">
        <v>9425</v>
      </c>
      <c r="E4065" s="15" t="s">
        <v>9425</v>
      </c>
      <c r="F4065" s="12"/>
    </row>
    <row r="4066" spans="1:6" hidden="1" x14ac:dyDescent="0.3">
      <c r="A4066" t="s">
        <v>8494</v>
      </c>
      <c r="B4066" t="s">
        <v>8486</v>
      </c>
      <c r="C4066" t="s">
        <v>8112</v>
      </c>
      <c r="D4066" s="20" t="s">
        <v>9425</v>
      </c>
      <c r="E4066" s="15" t="s">
        <v>9425</v>
      </c>
      <c r="F4066" s="12"/>
    </row>
    <row r="4067" spans="1:6" hidden="1" x14ac:dyDescent="0.3">
      <c r="A4067" t="s">
        <v>8494</v>
      </c>
      <c r="B4067" t="s">
        <v>8486</v>
      </c>
      <c r="C4067" t="s">
        <v>8114</v>
      </c>
      <c r="D4067" s="20" t="s">
        <v>9425</v>
      </c>
      <c r="E4067" s="15" t="s">
        <v>9425</v>
      </c>
      <c r="F4067" s="12"/>
    </row>
    <row r="4068" spans="1:6" hidden="1" x14ac:dyDescent="0.3">
      <c r="A4068" t="s">
        <v>8494</v>
      </c>
      <c r="B4068" t="s">
        <v>8486</v>
      </c>
      <c r="C4068" t="s">
        <v>8116</v>
      </c>
      <c r="D4068" s="20" t="s">
        <v>9425</v>
      </c>
      <c r="E4068" s="15" t="s">
        <v>9425</v>
      </c>
      <c r="F4068" s="12"/>
    </row>
    <row r="4069" spans="1:6" hidden="1" x14ac:dyDescent="0.3">
      <c r="A4069" t="s">
        <v>8494</v>
      </c>
      <c r="B4069" t="s">
        <v>8486</v>
      </c>
      <c r="C4069" t="s">
        <v>8118</v>
      </c>
      <c r="D4069" s="20" t="s">
        <v>9425</v>
      </c>
      <c r="E4069" s="15" t="s">
        <v>9425</v>
      </c>
      <c r="F4069" s="12"/>
    </row>
    <row r="4070" spans="1:6" hidden="1" x14ac:dyDescent="0.3">
      <c r="A4070" t="s">
        <v>8494</v>
      </c>
      <c r="B4070" t="s">
        <v>8486</v>
      </c>
      <c r="C4070" t="s">
        <v>8120</v>
      </c>
      <c r="D4070" s="20" t="s">
        <v>9425</v>
      </c>
      <c r="E4070" s="15" t="s">
        <v>9425</v>
      </c>
      <c r="F4070" s="12"/>
    </row>
    <row r="4071" spans="1:6" hidden="1" x14ac:dyDescent="0.3">
      <c r="A4071" t="s">
        <v>8494</v>
      </c>
      <c r="B4071" t="s">
        <v>8486</v>
      </c>
      <c r="C4071" t="s">
        <v>8122</v>
      </c>
      <c r="D4071" s="20" t="s">
        <v>9425</v>
      </c>
      <c r="E4071" s="15" t="s">
        <v>9425</v>
      </c>
      <c r="F4071" s="12"/>
    </row>
    <row r="4072" spans="1:6" hidden="1" x14ac:dyDescent="0.3">
      <c r="A4072" t="s">
        <v>8494</v>
      </c>
      <c r="B4072" t="s">
        <v>8486</v>
      </c>
      <c r="C4072" t="s">
        <v>8124</v>
      </c>
      <c r="D4072" s="20" t="s">
        <v>9425</v>
      </c>
      <c r="E4072" s="15" t="s">
        <v>9425</v>
      </c>
      <c r="F4072" s="12"/>
    </row>
    <row r="4073" spans="1:6" hidden="1" x14ac:dyDescent="0.3">
      <c r="A4073" t="s">
        <v>8494</v>
      </c>
      <c r="B4073" t="s">
        <v>8486</v>
      </c>
      <c r="C4073" t="s">
        <v>8126</v>
      </c>
      <c r="D4073" s="20" t="s">
        <v>9425</v>
      </c>
      <c r="E4073" s="15" t="s">
        <v>9425</v>
      </c>
      <c r="F4073" s="12"/>
    </row>
    <row r="4074" spans="1:6" hidden="1" x14ac:dyDescent="0.3">
      <c r="A4074" t="s">
        <v>8494</v>
      </c>
      <c r="B4074" t="s">
        <v>8486</v>
      </c>
      <c r="C4074" t="s">
        <v>8128</v>
      </c>
      <c r="D4074" s="20" t="s">
        <v>9425</v>
      </c>
      <c r="E4074" s="15" t="s">
        <v>9425</v>
      </c>
      <c r="F4074" s="12"/>
    </row>
    <row r="4075" spans="1:6" hidden="1" x14ac:dyDescent="0.3">
      <c r="A4075" t="s">
        <v>8494</v>
      </c>
      <c r="B4075" t="s">
        <v>8486</v>
      </c>
      <c r="C4075" t="s">
        <v>8130</v>
      </c>
      <c r="D4075" s="20" t="s">
        <v>9425</v>
      </c>
      <c r="E4075" s="15" t="s">
        <v>9425</v>
      </c>
      <c r="F4075" s="12"/>
    </row>
    <row r="4076" spans="1:6" hidden="1" x14ac:dyDescent="0.3">
      <c r="A4076" t="s">
        <v>8494</v>
      </c>
      <c r="B4076" t="s">
        <v>8486</v>
      </c>
      <c r="C4076" t="s">
        <v>8132</v>
      </c>
      <c r="D4076" s="20" t="s">
        <v>9425</v>
      </c>
      <c r="E4076" s="15" t="s">
        <v>9425</v>
      </c>
      <c r="F4076" s="12"/>
    </row>
    <row r="4077" spans="1:6" hidden="1" x14ac:dyDescent="0.3">
      <c r="A4077" t="s">
        <v>8494</v>
      </c>
      <c r="B4077" t="s">
        <v>8486</v>
      </c>
      <c r="C4077" t="s">
        <v>8134</v>
      </c>
      <c r="D4077" s="20" t="s">
        <v>9425</v>
      </c>
      <c r="E4077" s="15" t="s">
        <v>9425</v>
      </c>
      <c r="F4077" s="12"/>
    </row>
    <row r="4078" spans="1:6" hidden="1" x14ac:dyDescent="0.3">
      <c r="A4078" t="s">
        <v>8494</v>
      </c>
      <c r="B4078" t="s">
        <v>8486</v>
      </c>
      <c r="C4078" t="s">
        <v>8136</v>
      </c>
      <c r="D4078" s="20" t="s">
        <v>9425</v>
      </c>
      <c r="E4078" s="15" t="s">
        <v>9425</v>
      </c>
      <c r="F4078" s="12"/>
    </row>
    <row r="4079" spans="1:6" hidden="1" x14ac:dyDescent="0.3">
      <c r="A4079" t="s">
        <v>8494</v>
      </c>
      <c r="B4079" t="s">
        <v>8486</v>
      </c>
      <c r="C4079" t="s">
        <v>8137</v>
      </c>
      <c r="D4079" s="20" t="s">
        <v>9425</v>
      </c>
      <c r="E4079" s="15" t="s">
        <v>9425</v>
      </c>
      <c r="F4079" s="12"/>
    </row>
    <row r="4080" spans="1:6" hidden="1" x14ac:dyDescent="0.3">
      <c r="A4080" t="s">
        <v>8494</v>
      </c>
      <c r="B4080" t="s">
        <v>8486</v>
      </c>
      <c r="C4080" t="s">
        <v>8139</v>
      </c>
      <c r="D4080" s="20" t="s">
        <v>9425</v>
      </c>
      <c r="E4080" s="15" t="s">
        <v>9425</v>
      </c>
      <c r="F4080" s="12"/>
    </row>
    <row r="4081" spans="1:6" hidden="1" x14ac:dyDescent="0.3">
      <c r="A4081" t="s">
        <v>8494</v>
      </c>
      <c r="B4081" t="s">
        <v>8486</v>
      </c>
      <c r="C4081" t="s">
        <v>8141</v>
      </c>
      <c r="D4081" s="20" t="s">
        <v>9425</v>
      </c>
      <c r="E4081" s="15" t="s">
        <v>9425</v>
      </c>
      <c r="F4081" s="12"/>
    </row>
    <row r="4082" spans="1:6" hidden="1" x14ac:dyDescent="0.3">
      <c r="A4082" t="s">
        <v>8494</v>
      </c>
      <c r="B4082" t="s">
        <v>8486</v>
      </c>
      <c r="C4082" t="s">
        <v>8143</v>
      </c>
      <c r="D4082" s="20" t="s">
        <v>9425</v>
      </c>
      <c r="E4082" s="15" t="s">
        <v>9425</v>
      </c>
      <c r="F4082" s="12"/>
    </row>
    <row r="4083" spans="1:6" hidden="1" x14ac:dyDescent="0.3">
      <c r="A4083" t="s">
        <v>8494</v>
      </c>
      <c r="B4083" t="s">
        <v>8486</v>
      </c>
      <c r="C4083" t="s">
        <v>8145</v>
      </c>
      <c r="D4083" s="20" t="s">
        <v>9425</v>
      </c>
      <c r="E4083" s="15" t="s">
        <v>9425</v>
      </c>
      <c r="F4083" s="12"/>
    </row>
    <row r="4084" spans="1:6" hidden="1" x14ac:dyDescent="0.3">
      <c r="A4084" t="s">
        <v>8494</v>
      </c>
      <c r="B4084" t="s">
        <v>8486</v>
      </c>
      <c r="C4084" t="s">
        <v>8147</v>
      </c>
      <c r="D4084" s="20" t="s">
        <v>9425</v>
      </c>
      <c r="E4084" s="15" t="s">
        <v>9425</v>
      </c>
      <c r="F4084" s="12"/>
    </row>
    <row r="4085" spans="1:6" hidden="1" x14ac:dyDescent="0.3">
      <c r="A4085" t="s">
        <v>8494</v>
      </c>
      <c r="B4085" t="s">
        <v>8486</v>
      </c>
      <c r="C4085" t="s">
        <v>8149</v>
      </c>
      <c r="D4085" s="20" t="s">
        <v>9425</v>
      </c>
      <c r="E4085" s="15" t="s">
        <v>9425</v>
      </c>
      <c r="F4085" s="12"/>
    </row>
    <row r="4086" spans="1:6" hidden="1" x14ac:dyDescent="0.3">
      <c r="A4086" t="s">
        <v>8494</v>
      </c>
      <c r="B4086" t="s">
        <v>8486</v>
      </c>
      <c r="C4086" t="s">
        <v>8151</v>
      </c>
      <c r="D4086" s="20" t="s">
        <v>9425</v>
      </c>
      <c r="E4086" s="15" t="s">
        <v>9425</v>
      </c>
      <c r="F4086" s="12"/>
    </row>
    <row r="4087" spans="1:6" hidden="1" x14ac:dyDescent="0.3">
      <c r="A4087" t="s">
        <v>8494</v>
      </c>
      <c r="B4087" t="s">
        <v>8486</v>
      </c>
      <c r="C4087" t="s">
        <v>8153</v>
      </c>
      <c r="D4087" s="20" t="s">
        <v>9425</v>
      </c>
      <c r="E4087" s="15" t="s">
        <v>9425</v>
      </c>
      <c r="F4087" s="12"/>
    </row>
    <row r="4088" spans="1:6" hidden="1" x14ac:dyDescent="0.3">
      <c r="A4088" t="s">
        <v>8494</v>
      </c>
      <c r="B4088" t="s">
        <v>8486</v>
      </c>
      <c r="C4088" t="s">
        <v>8155</v>
      </c>
      <c r="D4088" s="20" t="s">
        <v>9425</v>
      </c>
      <c r="E4088" s="15" t="s">
        <v>9425</v>
      </c>
      <c r="F4088" s="12"/>
    </row>
    <row r="4089" spans="1:6" hidden="1" x14ac:dyDescent="0.3">
      <c r="A4089" t="s">
        <v>8494</v>
      </c>
      <c r="B4089" t="s">
        <v>8486</v>
      </c>
      <c r="C4089" t="s">
        <v>8157</v>
      </c>
      <c r="D4089" s="20" t="s">
        <v>9425</v>
      </c>
      <c r="E4089" s="15" t="s">
        <v>9425</v>
      </c>
      <c r="F4089" s="12"/>
    </row>
    <row r="4090" spans="1:6" hidden="1" x14ac:dyDescent="0.3">
      <c r="A4090" t="s">
        <v>8494</v>
      </c>
      <c r="B4090" t="s">
        <v>8486</v>
      </c>
      <c r="C4090" t="s">
        <v>8159</v>
      </c>
      <c r="D4090" s="20" t="s">
        <v>9425</v>
      </c>
      <c r="E4090" s="15" t="s">
        <v>9425</v>
      </c>
      <c r="F4090" s="12"/>
    </row>
    <row r="4091" spans="1:6" hidden="1" x14ac:dyDescent="0.3">
      <c r="A4091" t="s">
        <v>8494</v>
      </c>
      <c r="B4091" t="s">
        <v>8486</v>
      </c>
      <c r="C4091" t="s">
        <v>8161</v>
      </c>
      <c r="D4091" s="20" t="s">
        <v>9425</v>
      </c>
      <c r="E4091" s="15" t="s">
        <v>9425</v>
      </c>
      <c r="F4091" s="12"/>
    </row>
    <row r="4092" spans="1:6" hidden="1" x14ac:dyDescent="0.3">
      <c r="A4092" t="s">
        <v>8494</v>
      </c>
      <c r="B4092" t="s">
        <v>8486</v>
      </c>
      <c r="C4092" t="s">
        <v>8163</v>
      </c>
      <c r="D4092" s="20" t="s">
        <v>9425</v>
      </c>
      <c r="E4092" s="15" t="s">
        <v>9425</v>
      </c>
      <c r="F4092" s="12"/>
    </row>
    <row r="4093" spans="1:6" hidden="1" x14ac:dyDescent="0.3">
      <c r="A4093" t="s">
        <v>8494</v>
      </c>
      <c r="B4093" t="s">
        <v>8486</v>
      </c>
      <c r="C4093" t="s">
        <v>8165</v>
      </c>
      <c r="D4093" s="20" t="s">
        <v>9425</v>
      </c>
      <c r="E4093" s="15" t="s">
        <v>9425</v>
      </c>
      <c r="F4093" s="12"/>
    </row>
    <row r="4094" spans="1:6" hidden="1" x14ac:dyDescent="0.3">
      <c r="A4094" t="s">
        <v>8494</v>
      </c>
      <c r="B4094" t="s">
        <v>8486</v>
      </c>
      <c r="C4094" t="s">
        <v>8167</v>
      </c>
      <c r="D4094" s="20" t="s">
        <v>9425</v>
      </c>
      <c r="E4094" s="15" t="s">
        <v>9425</v>
      </c>
      <c r="F4094" s="12"/>
    </row>
    <row r="4095" spans="1:6" hidden="1" x14ac:dyDescent="0.3">
      <c r="A4095" t="s">
        <v>8494</v>
      </c>
      <c r="B4095" t="s">
        <v>8486</v>
      </c>
      <c r="C4095" t="s">
        <v>8169</v>
      </c>
      <c r="D4095" s="20" t="s">
        <v>9425</v>
      </c>
      <c r="E4095" s="15" t="s">
        <v>9425</v>
      </c>
      <c r="F4095" s="12"/>
    </row>
    <row r="4096" spans="1:6" hidden="1" x14ac:dyDescent="0.3">
      <c r="A4096" t="s">
        <v>8494</v>
      </c>
      <c r="B4096" t="s">
        <v>8486</v>
      </c>
      <c r="C4096" t="s">
        <v>8171</v>
      </c>
      <c r="D4096" s="20" t="s">
        <v>9425</v>
      </c>
      <c r="E4096" s="15" t="s">
        <v>9425</v>
      </c>
      <c r="F4096" s="12"/>
    </row>
    <row r="4097" spans="1:6" hidden="1" x14ac:dyDescent="0.3">
      <c r="A4097" t="s">
        <v>8494</v>
      </c>
      <c r="B4097" t="s">
        <v>8486</v>
      </c>
      <c r="C4097" t="s">
        <v>8173</v>
      </c>
      <c r="D4097" s="20" t="s">
        <v>9425</v>
      </c>
      <c r="E4097" s="15" t="s">
        <v>9425</v>
      </c>
      <c r="F4097" s="12"/>
    </row>
    <row r="4098" spans="1:6" hidden="1" x14ac:dyDescent="0.3">
      <c r="A4098" t="s">
        <v>8494</v>
      </c>
      <c r="B4098" t="s">
        <v>8486</v>
      </c>
      <c r="C4098" t="s">
        <v>8175</v>
      </c>
      <c r="D4098" s="20" t="s">
        <v>9425</v>
      </c>
      <c r="E4098" s="15" t="s">
        <v>9425</v>
      </c>
      <c r="F4098" s="12"/>
    </row>
    <row r="4099" spans="1:6" hidden="1" x14ac:dyDescent="0.3">
      <c r="A4099" t="s">
        <v>8494</v>
      </c>
      <c r="B4099" t="s">
        <v>8486</v>
      </c>
      <c r="C4099" t="s">
        <v>8177</v>
      </c>
      <c r="D4099" s="20" t="s">
        <v>9425</v>
      </c>
      <c r="E4099" s="15" t="s">
        <v>9425</v>
      </c>
      <c r="F4099" s="12"/>
    </row>
    <row r="4100" spans="1:6" hidden="1" x14ac:dyDescent="0.3">
      <c r="A4100" t="s">
        <v>8494</v>
      </c>
      <c r="B4100" t="s">
        <v>8486</v>
      </c>
      <c r="C4100" t="s">
        <v>8179</v>
      </c>
      <c r="D4100" s="20" t="s">
        <v>9425</v>
      </c>
      <c r="E4100" s="15" t="s">
        <v>9425</v>
      </c>
      <c r="F4100" s="12"/>
    </row>
    <row r="4101" spans="1:6" hidden="1" x14ac:dyDescent="0.3">
      <c r="A4101" t="s">
        <v>8494</v>
      </c>
      <c r="B4101" t="s">
        <v>8486</v>
      </c>
      <c r="C4101" t="s">
        <v>8181</v>
      </c>
      <c r="D4101" s="20" t="s">
        <v>9425</v>
      </c>
      <c r="E4101" s="15" t="s">
        <v>9425</v>
      </c>
      <c r="F4101" s="12"/>
    </row>
    <row r="4102" spans="1:6" hidden="1" x14ac:dyDescent="0.3">
      <c r="A4102" t="s">
        <v>8504</v>
      </c>
      <c r="B4102" t="s">
        <v>8486</v>
      </c>
      <c r="C4102" t="s">
        <v>8184</v>
      </c>
      <c r="D4102" s="20" t="s">
        <v>9425</v>
      </c>
      <c r="E4102" s="15" t="s">
        <v>9425</v>
      </c>
      <c r="F4102" s="12"/>
    </row>
    <row r="4103" spans="1:6" x14ac:dyDescent="0.3">
      <c r="A4103" t="s">
        <v>8478</v>
      </c>
      <c r="B4103" t="s">
        <v>8485</v>
      </c>
      <c r="C4103" t="s">
        <v>4456</v>
      </c>
      <c r="D4103" s="20" t="str">
        <f>C4103</f>
        <v>WD-AIDAN 02</v>
      </c>
      <c r="E4103" s="15" t="str">
        <f>LEFT(D4103,9)</f>
        <v xml:space="preserve">WD-AIDAN </v>
      </c>
      <c r="F4103" s="23" t="str">
        <f>RIGHT(D4103,3)</f>
        <v xml:space="preserve"> 02</v>
      </c>
    </row>
    <row r="4104" spans="1:6" x14ac:dyDescent="0.3">
      <c r="A4104" t="s">
        <v>8478</v>
      </c>
      <c r="B4104" t="s">
        <v>8485</v>
      </c>
      <c r="C4104" t="s">
        <v>4458</v>
      </c>
      <c r="D4104" s="20" t="str">
        <f t="shared" ref="D4104:D4110" si="59">C4104</f>
        <v>WD-AIDAN M01</v>
      </c>
      <c r="E4104" s="15" t="str">
        <f t="shared" ref="E4104:E4110" si="60">LEFT(D4104,9)</f>
        <v xml:space="preserve">WD-AIDAN </v>
      </c>
      <c r="F4104" s="23" t="str">
        <f t="shared" ref="F4104:F4110" si="61">RIGHT(D4104,3)</f>
        <v>M01</v>
      </c>
    </row>
    <row r="4105" spans="1:6" x14ac:dyDescent="0.3">
      <c r="A4105" t="s">
        <v>8478</v>
      </c>
      <c r="B4105" t="s">
        <v>8485</v>
      </c>
      <c r="C4105" t="s">
        <v>4460</v>
      </c>
      <c r="D4105" s="20" t="str">
        <f t="shared" si="59"/>
        <v>WD-ALANYA 02</v>
      </c>
      <c r="E4105" s="15" t="str">
        <f t="shared" si="60"/>
        <v>WD-ALANYA</v>
      </c>
      <c r="F4105" s="23" t="str">
        <f t="shared" si="61"/>
        <v xml:space="preserve"> 02</v>
      </c>
    </row>
    <row r="4106" spans="1:6" x14ac:dyDescent="0.3">
      <c r="A4106" t="s">
        <v>8478</v>
      </c>
      <c r="B4106" t="s">
        <v>8485</v>
      </c>
      <c r="C4106" t="s">
        <v>4462</v>
      </c>
      <c r="D4106" s="20" t="str">
        <f t="shared" si="59"/>
        <v>WD-ALPIN 02</v>
      </c>
      <c r="E4106" s="15" t="str">
        <f t="shared" si="60"/>
        <v xml:space="preserve">WD-ALPIN </v>
      </c>
      <c r="F4106" s="23" t="str">
        <f t="shared" si="61"/>
        <v xml:space="preserve"> 02</v>
      </c>
    </row>
    <row r="4107" spans="1:6" x14ac:dyDescent="0.3">
      <c r="A4107" t="s">
        <v>8478</v>
      </c>
      <c r="B4107" t="s">
        <v>8485</v>
      </c>
      <c r="C4107" t="s">
        <v>4464</v>
      </c>
      <c r="D4107" s="20" t="str">
        <f t="shared" si="59"/>
        <v>WD-ALPIN L02</v>
      </c>
      <c r="E4107" s="15" t="str">
        <f t="shared" si="60"/>
        <v xml:space="preserve">WD-ALPIN </v>
      </c>
      <c r="F4107" s="23" t="str">
        <f t="shared" si="61"/>
        <v>L02</v>
      </c>
    </row>
    <row r="4108" spans="1:6" x14ac:dyDescent="0.3">
      <c r="A4108" t="s">
        <v>8478</v>
      </c>
      <c r="B4108" t="s">
        <v>8485</v>
      </c>
      <c r="C4108" t="s">
        <v>4466</v>
      </c>
      <c r="D4108" s="20" t="str">
        <f t="shared" si="59"/>
        <v>WD-ARTUS M02</v>
      </c>
      <c r="E4108" s="15" t="str">
        <f t="shared" si="60"/>
        <v xml:space="preserve">WD-ARTUS </v>
      </c>
      <c r="F4108" s="23" t="str">
        <f t="shared" si="61"/>
        <v>M02</v>
      </c>
    </row>
    <row r="4109" spans="1:6" x14ac:dyDescent="0.3">
      <c r="A4109" t="s">
        <v>8478</v>
      </c>
      <c r="B4109" t="s">
        <v>8485</v>
      </c>
      <c r="C4109" t="s">
        <v>4468</v>
      </c>
      <c r="D4109" s="20" t="str">
        <f t="shared" si="59"/>
        <v>WD-DAVINA 03M</v>
      </c>
      <c r="E4109" s="15" t="str">
        <f t="shared" si="60"/>
        <v>WD-DAVINA</v>
      </c>
      <c r="F4109" s="23" t="str">
        <f t="shared" si="61"/>
        <v>03M</v>
      </c>
    </row>
    <row r="4110" spans="1:6" x14ac:dyDescent="0.3">
      <c r="A4110" t="s">
        <v>8478</v>
      </c>
      <c r="B4110" t="s">
        <v>8485</v>
      </c>
      <c r="C4110" t="s">
        <v>4470</v>
      </c>
      <c r="D4110" s="20" t="str">
        <f t="shared" si="59"/>
        <v>WD-VESTA M03</v>
      </c>
      <c r="E4110" s="15" t="str">
        <f t="shared" si="60"/>
        <v xml:space="preserve">WD-VESTA </v>
      </c>
      <c r="F4110" s="23" t="str">
        <f t="shared" si="61"/>
        <v>M03</v>
      </c>
    </row>
    <row r="4111" spans="1:6" x14ac:dyDescent="0.3">
      <c r="A4111" t="s">
        <v>8479</v>
      </c>
      <c r="B4111" t="s">
        <v>8485</v>
      </c>
      <c r="C4111" t="s">
        <v>4473</v>
      </c>
      <c r="D4111" s="20" t="s">
        <v>12198</v>
      </c>
      <c r="E4111" s="15" t="s">
        <v>12414</v>
      </c>
      <c r="F4111" s="23" t="s">
        <v>8553</v>
      </c>
    </row>
    <row r="4112" spans="1:6" x14ac:dyDescent="0.3">
      <c r="A4112" t="s">
        <v>8479</v>
      </c>
      <c r="B4112" t="s">
        <v>8485</v>
      </c>
      <c r="C4112" t="s">
        <v>4475</v>
      </c>
      <c r="D4112" s="20" t="s">
        <v>12199</v>
      </c>
      <c r="E4112" s="15" t="s">
        <v>12415</v>
      </c>
      <c r="F4112" s="23" t="s">
        <v>8553</v>
      </c>
    </row>
    <row r="4113" spans="1:6" x14ac:dyDescent="0.3">
      <c r="A4113" t="s">
        <v>8479</v>
      </c>
      <c r="B4113" t="s">
        <v>8485</v>
      </c>
      <c r="C4113" t="s">
        <v>4477</v>
      </c>
      <c r="D4113" s="20" t="s">
        <v>12200</v>
      </c>
      <c r="E4113" s="15" t="s">
        <v>12416</v>
      </c>
      <c r="F4113" s="23" t="s">
        <v>8551</v>
      </c>
    </row>
    <row r="4114" spans="1:6" x14ac:dyDescent="0.3">
      <c r="A4114" t="s">
        <v>8479</v>
      </c>
      <c r="B4114" t="s">
        <v>8485</v>
      </c>
      <c r="C4114" t="s">
        <v>4479</v>
      </c>
      <c r="D4114" s="20" t="s">
        <v>12201</v>
      </c>
      <c r="E4114" s="15" t="s">
        <v>12417</v>
      </c>
      <c r="F4114" s="23" t="s">
        <v>8551</v>
      </c>
    </row>
    <row r="4115" spans="1:6" x14ac:dyDescent="0.3">
      <c r="A4115" t="s">
        <v>8479</v>
      </c>
      <c r="B4115" t="s">
        <v>8485</v>
      </c>
      <c r="C4115" t="s">
        <v>4481</v>
      </c>
      <c r="D4115" s="20" t="s">
        <v>12202</v>
      </c>
      <c r="E4115" s="15" t="s">
        <v>12418</v>
      </c>
      <c r="F4115" s="23" t="s">
        <v>8551</v>
      </c>
    </row>
    <row r="4116" spans="1:6" x14ac:dyDescent="0.3">
      <c r="A4116" t="s">
        <v>8479</v>
      </c>
      <c r="B4116" t="s">
        <v>8485</v>
      </c>
      <c r="C4116" t="s">
        <v>4483</v>
      </c>
      <c r="D4116" s="20" t="s">
        <v>12203</v>
      </c>
      <c r="E4116" s="15" t="s">
        <v>12418</v>
      </c>
      <c r="F4116" s="23" t="s">
        <v>8553</v>
      </c>
    </row>
    <row r="4117" spans="1:6" x14ac:dyDescent="0.3">
      <c r="A4117" t="s">
        <v>8479</v>
      </c>
      <c r="B4117" t="s">
        <v>8485</v>
      </c>
      <c r="C4117" t="s">
        <v>4485</v>
      </c>
      <c r="D4117" s="20" t="s">
        <v>12204</v>
      </c>
      <c r="E4117" s="15" t="s">
        <v>12419</v>
      </c>
      <c r="F4117" s="23" t="s">
        <v>8553</v>
      </c>
    </row>
    <row r="4118" spans="1:6" x14ac:dyDescent="0.3">
      <c r="A4118" t="s">
        <v>8479</v>
      </c>
      <c r="B4118" t="s">
        <v>8485</v>
      </c>
      <c r="C4118" t="s">
        <v>4487</v>
      </c>
      <c r="D4118" s="20" t="s">
        <v>12205</v>
      </c>
      <c r="E4118" s="15" t="s">
        <v>12419</v>
      </c>
      <c r="F4118" s="23" t="s">
        <v>8554</v>
      </c>
    </row>
    <row r="4119" spans="1:6" x14ac:dyDescent="0.3">
      <c r="A4119" t="s">
        <v>8479</v>
      </c>
      <c r="B4119" t="s">
        <v>8485</v>
      </c>
      <c r="C4119" t="s">
        <v>4489</v>
      </c>
      <c r="D4119" s="20" t="s">
        <v>12206</v>
      </c>
      <c r="E4119" s="15" t="s">
        <v>12420</v>
      </c>
      <c r="F4119" s="23" t="s">
        <v>8555</v>
      </c>
    </row>
    <row r="4120" spans="1:6" x14ac:dyDescent="0.3">
      <c r="A4120" t="s">
        <v>8479</v>
      </c>
      <c r="B4120" t="s">
        <v>8485</v>
      </c>
      <c r="C4120" t="s">
        <v>4491</v>
      </c>
      <c r="D4120" s="20" t="s">
        <v>12207</v>
      </c>
      <c r="E4120" s="15" t="s">
        <v>12421</v>
      </c>
      <c r="F4120" s="23" t="s">
        <v>8554</v>
      </c>
    </row>
    <row r="4121" spans="1:6" x14ac:dyDescent="0.3">
      <c r="A4121" t="s">
        <v>8479</v>
      </c>
      <c r="B4121" t="s">
        <v>8485</v>
      </c>
      <c r="C4121" t="s">
        <v>4493</v>
      </c>
      <c r="D4121" s="20" t="s">
        <v>12208</v>
      </c>
      <c r="E4121" s="15" t="s">
        <v>12422</v>
      </c>
      <c r="F4121" s="23" t="s">
        <v>8558</v>
      </c>
    </row>
    <row r="4122" spans="1:6" x14ac:dyDescent="0.3">
      <c r="A4122" t="s">
        <v>8479</v>
      </c>
      <c r="B4122" t="s">
        <v>8485</v>
      </c>
      <c r="C4122" t="s">
        <v>4495</v>
      </c>
      <c r="D4122" s="20" t="s">
        <v>12209</v>
      </c>
      <c r="E4122" s="15" t="s">
        <v>12423</v>
      </c>
      <c r="F4122" s="23" t="s">
        <v>8559</v>
      </c>
    </row>
    <row r="4123" spans="1:6" x14ac:dyDescent="0.3">
      <c r="A4123" t="s">
        <v>8479</v>
      </c>
      <c r="B4123" t="s">
        <v>8485</v>
      </c>
      <c r="C4123" t="s">
        <v>4497</v>
      </c>
      <c r="D4123" s="20" t="s">
        <v>12210</v>
      </c>
      <c r="E4123" s="15" t="s">
        <v>12424</v>
      </c>
      <c r="F4123" s="23" t="s">
        <v>8555</v>
      </c>
    </row>
    <row r="4124" spans="1:6" x14ac:dyDescent="0.3">
      <c r="A4124" t="s">
        <v>8479</v>
      </c>
      <c r="B4124" t="s">
        <v>8485</v>
      </c>
      <c r="C4124" t="s">
        <v>4499</v>
      </c>
      <c r="D4124" s="20" t="s">
        <v>12211</v>
      </c>
      <c r="E4124" s="15" t="s">
        <v>12424</v>
      </c>
      <c r="F4124" s="23" t="s">
        <v>8559</v>
      </c>
    </row>
    <row r="4125" spans="1:6" x14ac:dyDescent="0.3">
      <c r="A4125" t="s">
        <v>8479</v>
      </c>
      <c r="B4125" t="s">
        <v>8485</v>
      </c>
      <c r="C4125" t="s">
        <v>4501</v>
      </c>
      <c r="D4125" s="20" t="s">
        <v>12212</v>
      </c>
      <c r="E4125" s="15" t="s">
        <v>12425</v>
      </c>
      <c r="F4125" s="23" t="s">
        <v>8555</v>
      </c>
    </row>
    <row r="4126" spans="1:6" x14ac:dyDescent="0.3">
      <c r="A4126" t="s">
        <v>8479</v>
      </c>
      <c r="B4126" t="s">
        <v>8485</v>
      </c>
      <c r="C4126" t="s">
        <v>4503</v>
      </c>
      <c r="D4126" s="20" t="s">
        <v>12213</v>
      </c>
      <c r="E4126" s="15" t="s">
        <v>12426</v>
      </c>
      <c r="F4126" s="23" t="s">
        <v>8555</v>
      </c>
    </row>
    <row r="4127" spans="1:6" x14ac:dyDescent="0.3">
      <c r="A4127" t="s">
        <v>8479</v>
      </c>
      <c r="B4127" t="s">
        <v>8485</v>
      </c>
      <c r="C4127" t="s">
        <v>4505</v>
      </c>
      <c r="D4127" s="20" t="s">
        <v>12214</v>
      </c>
      <c r="E4127" s="15" t="s">
        <v>12427</v>
      </c>
      <c r="F4127" s="23" t="s">
        <v>8555</v>
      </c>
    </row>
    <row r="4128" spans="1:6" x14ac:dyDescent="0.3">
      <c r="A4128" t="s">
        <v>8479</v>
      </c>
      <c r="B4128" t="s">
        <v>8485</v>
      </c>
      <c r="C4128" t="s">
        <v>4507</v>
      </c>
      <c r="D4128" s="20" t="s">
        <v>12215</v>
      </c>
      <c r="E4128" s="15" t="s">
        <v>12428</v>
      </c>
      <c r="F4128" s="23" t="s">
        <v>8560</v>
      </c>
    </row>
    <row r="4129" spans="1:6" x14ac:dyDescent="0.3">
      <c r="A4129" t="s">
        <v>8479</v>
      </c>
      <c r="B4129" t="s">
        <v>8485</v>
      </c>
      <c r="C4129" t="s">
        <v>4509</v>
      </c>
      <c r="D4129" s="20" t="s">
        <v>12216</v>
      </c>
      <c r="E4129" s="15" t="s">
        <v>12429</v>
      </c>
      <c r="F4129" s="23" t="s">
        <v>8558</v>
      </c>
    </row>
    <row r="4130" spans="1:6" x14ac:dyDescent="0.3">
      <c r="A4130" t="s">
        <v>8479</v>
      </c>
      <c r="B4130" t="s">
        <v>8485</v>
      </c>
      <c r="C4130" t="s">
        <v>4511</v>
      </c>
      <c r="D4130" s="20" t="s">
        <v>12217</v>
      </c>
      <c r="E4130" s="15" t="s">
        <v>12430</v>
      </c>
      <c r="F4130" s="23" t="s">
        <v>8552</v>
      </c>
    </row>
    <row r="4131" spans="1:6" x14ac:dyDescent="0.3">
      <c r="A4131" t="s">
        <v>8479</v>
      </c>
      <c r="B4131" t="s">
        <v>8485</v>
      </c>
      <c r="C4131" t="s">
        <v>4513</v>
      </c>
      <c r="D4131" s="20" t="s">
        <v>12218</v>
      </c>
      <c r="E4131" s="15" t="s">
        <v>12431</v>
      </c>
      <c r="F4131" s="23" t="s">
        <v>8553</v>
      </c>
    </row>
    <row r="4132" spans="1:6" x14ac:dyDescent="0.3">
      <c r="A4132" t="s">
        <v>8479</v>
      </c>
      <c r="B4132" t="s">
        <v>8485</v>
      </c>
      <c r="C4132" t="s">
        <v>4515</v>
      </c>
      <c r="D4132" s="20" t="s">
        <v>12219</v>
      </c>
      <c r="E4132" s="15" t="s">
        <v>12432</v>
      </c>
      <c r="F4132" s="23" t="s">
        <v>8553</v>
      </c>
    </row>
    <row r="4133" spans="1:6" x14ac:dyDescent="0.3">
      <c r="A4133" t="s">
        <v>8479</v>
      </c>
      <c r="B4133" t="s">
        <v>8485</v>
      </c>
      <c r="C4133" t="s">
        <v>4517</v>
      </c>
      <c r="D4133" s="20" t="s">
        <v>12220</v>
      </c>
      <c r="E4133" s="15" t="s">
        <v>12433</v>
      </c>
      <c r="F4133" s="23" t="s">
        <v>8551</v>
      </c>
    </row>
    <row r="4134" spans="1:6" x14ac:dyDescent="0.3">
      <c r="A4134" t="s">
        <v>8479</v>
      </c>
      <c r="B4134" t="s">
        <v>8485</v>
      </c>
      <c r="C4134" t="s">
        <v>4519</v>
      </c>
      <c r="D4134" s="20" t="s">
        <v>12221</v>
      </c>
      <c r="E4134" s="15" t="s">
        <v>12433</v>
      </c>
      <c r="F4134" s="23" t="s">
        <v>8553</v>
      </c>
    </row>
    <row r="4135" spans="1:6" x14ac:dyDescent="0.3">
      <c r="A4135" t="s">
        <v>8479</v>
      </c>
      <c r="B4135" t="s">
        <v>8485</v>
      </c>
      <c r="C4135" t="s">
        <v>4521</v>
      </c>
      <c r="D4135" s="20" t="s">
        <v>12222</v>
      </c>
      <c r="E4135" s="15" t="s">
        <v>12434</v>
      </c>
      <c r="F4135" s="23" t="s">
        <v>8551</v>
      </c>
    </row>
    <row r="4136" spans="1:6" x14ac:dyDescent="0.3">
      <c r="A4136" t="s">
        <v>8479</v>
      </c>
      <c r="B4136" t="s">
        <v>8485</v>
      </c>
      <c r="C4136" t="s">
        <v>4523</v>
      </c>
      <c r="D4136" s="20" t="s">
        <v>12223</v>
      </c>
      <c r="E4136" s="15" t="s">
        <v>12434</v>
      </c>
      <c r="F4136" s="23" t="s">
        <v>8553</v>
      </c>
    </row>
    <row r="4137" spans="1:6" x14ac:dyDescent="0.3">
      <c r="A4137" t="s">
        <v>8479</v>
      </c>
      <c r="B4137" t="s">
        <v>8485</v>
      </c>
      <c r="C4137" t="s">
        <v>4525</v>
      </c>
      <c r="D4137" s="20" t="s">
        <v>12224</v>
      </c>
      <c r="E4137" s="15" t="s">
        <v>12435</v>
      </c>
      <c r="F4137" s="23" t="s">
        <v>8551</v>
      </c>
    </row>
    <row r="4138" spans="1:6" x14ac:dyDescent="0.3">
      <c r="A4138" t="s">
        <v>8479</v>
      </c>
      <c r="B4138" t="s">
        <v>8485</v>
      </c>
      <c r="C4138" t="s">
        <v>4527</v>
      </c>
      <c r="D4138" s="20" t="s">
        <v>12225</v>
      </c>
      <c r="E4138" s="15" t="s">
        <v>12435</v>
      </c>
      <c r="F4138" s="23" t="s">
        <v>8553</v>
      </c>
    </row>
    <row r="4139" spans="1:6" x14ac:dyDescent="0.3">
      <c r="A4139" t="s">
        <v>8479</v>
      </c>
      <c r="B4139" t="s">
        <v>8485</v>
      </c>
      <c r="C4139" t="s">
        <v>4529</v>
      </c>
      <c r="D4139" s="20" t="s">
        <v>12226</v>
      </c>
      <c r="E4139" s="15" t="s">
        <v>12435</v>
      </c>
      <c r="F4139" s="23" t="s">
        <v>8554</v>
      </c>
    </row>
    <row r="4140" spans="1:6" x14ac:dyDescent="0.3">
      <c r="A4140" t="s">
        <v>8479</v>
      </c>
      <c r="B4140" t="s">
        <v>8485</v>
      </c>
      <c r="C4140" t="s">
        <v>4531</v>
      </c>
      <c r="D4140" s="20" t="s">
        <v>12227</v>
      </c>
      <c r="E4140" s="15" t="s">
        <v>12436</v>
      </c>
      <c r="F4140" s="23" t="s">
        <v>8553</v>
      </c>
    </row>
    <row r="4141" spans="1:6" x14ac:dyDescent="0.3">
      <c r="A4141" t="s">
        <v>8479</v>
      </c>
      <c r="B4141" t="s">
        <v>8485</v>
      </c>
      <c r="C4141" t="s">
        <v>4533</v>
      </c>
      <c r="D4141" s="20" t="s">
        <v>12228</v>
      </c>
      <c r="E4141" s="15" t="s">
        <v>12436</v>
      </c>
      <c r="F4141" s="23" t="s">
        <v>8554</v>
      </c>
    </row>
    <row r="4142" spans="1:6" x14ac:dyDescent="0.3">
      <c r="A4142" t="s">
        <v>8479</v>
      </c>
      <c r="B4142" t="s">
        <v>8485</v>
      </c>
      <c r="C4142" t="s">
        <v>4535</v>
      </c>
      <c r="D4142" s="20" t="s">
        <v>12229</v>
      </c>
      <c r="E4142" s="15" t="s">
        <v>12437</v>
      </c>
      <c r="F4142" s="23" t="s">
        <v>8551</v>
      </c>
    </row>
    <row r="4143" spans="1:6" x14ac:dyDescent="0.3">
      <c r="A4143" t="s">
        <v>8479</v>
      </c>
      <c r="B4143" t="s">
        <v>8485</v>
      </c>
      <c r="C4143" t="s">
        <v>4537</v>
      </c>
      <c r="D4143" s="20" t="s">
        <v>12230</v>
      </c>
      <c r="E4143" s="15" t="s">
        <v>12437</v>
      </c>
      <c r="F4143" s="23" t="s">
        <v>8553</v>
      </c>
    </row>
    <row r="4144" spans="1:6" x14ac:dyDescent="0.3">
      <c r="A4144" t="s">
        <v>8479</v>
      </c>
      <c r="B4144" t="s">
        <v>8485</v>
      </c>
      <c r="C4144" t="s">
        <v>4539</v>
      </c>
      <c r="D4144" s="20" t="s">
        <v>12231</v>
      </c>
      <c r="E4144" s="15" t="s">
        <v>12438</v>
      </c>
      <c r="F4144" s="23" t="s">
        <v>8551</v>
      </c>
    </row>
    <row r="4145" spans="1:6" x14ac:dyDescent="0.3">
      <c r="A4145" t="s">
        <v>8479</v>
      </c>
      <c r="B4145" t="s">
        <v>8485</v>
      </c>
      <c r="C4145" t="s">
        <v>4541</v>
      </c>
      <c r="D4145" s="20" t="s">
        <v>12232</v>
      </c>
      <c r="E4145" s="15" t="s">
        <v>12439</v>
      </c>
      <c r="F4145" s="23" t="s">
        <v>8551</v>
      </c>
    </row>
    <row r="4146" spans="1:6" x14ac:dyDescent="0.3">
      <c r="A4146" t="s">
        <v>8479</v>
      </c>
      <c r="B4146" t="s">
        <v>8485</v>
      </c>
      <c r="C4146" t="s">
        <v>4543</v>
      </c>
      <c r="D4146" s="20" t="s">
        <v>12233</v>
      </c>
      <c r="E4146" s="15" t="s">
        <v>12439</v>
      </c>
      <c r="F4146" s="23" t="s">
        <v>8553</v>
      </c>
    </row>
    <row r="4147" spans="1:6" x14ac:dyDescent="0.3">
      <c r="A4147" t="s">
        <v>8479</v>
      </c>
      <c r="B4147" t="s">
        <v>8485</v>
      </c>
      <c r="C4147" t="s">
        <v>4545</v>
      </c>
      <c r="D4147" s="20" t="s">
        <v>12234</v>
      </c>
      <c r="E4147" s="15" t="s">
        <v>12440</v>
      </c>
      <c r="F4147" s="23" t="s">
        <v>8551</v>
      </c>
    </row>
    <row r="4148" spans="1:6" x14ac:dyDescent="0.3">
      <c r="A4148" t="s">
        <v>8479</v>
      </c>
      <c r="B4148" t="s">
        <v>8485</v>
      </c>
      <c r="C4148" t="s">
        <v>4547</v>
      </c>
      <c r="D4148" s="20" t="s">
        <v>12235</v>
      </c>
      <c r="E4148" s="15" t="s">
        <v>12440</v>
      </c>
      <c r="F4148" s="23" t="s">
        <v>8553</v>
      </c>
    </row>
    <row r="4149" spans="1:6" x14ac:dyDescent="0.3">
      <c r="A4149" t="s">
        <v>8479</v>
      </c>
      <c r="B4149" t="s">
        <v>8485</v>
      </c>
      <c r="C4149" t="s">
        <v>4549</v>
      </c>
      <c r="D4149" s="20" t="s">
        <v>12236</v>
      </c>
      <c r="E4149" s="15" t="s">
        <v>12441</v>
      </c>
      <c r="F4149" s="23" t="s">
        <v>8551</v>
      </c>
    </row>
    <row r="4150" spans="1:6" x14ac:dyDescent="0.3">
      <c r="A4150" t="s">
        <v>8479</v>
      </c>
      <c r="B4150" t="s">
        <v>8485</v>
      </c>
      <c r="C4150" t="s">
        <v>4551</v>
      </c>
      <c r="D4150" s="20" t="s">
        <v>12237</v>
      </c>
      <c r="E4150" s="15" t="s">
        <v>12441</v>
      </c>
      <c r="F4150" s="23" t="s">
        <v>8553</v>
      </c>
    </row>
    <row r="4151" spans="1:6" x14ac:dyDescent="0.3">
      <c r="A4151" t="s">
        <v>8479</v>
      </c>
      <c r="B4151" t="s">
        <v>8485</v>
      </c>
      <c r="C4151" t="s">
        <v>4553</v>
      </c>
      <c r="D4151" s="20" t="s">
        <v>12238</v>
      </c>
      <c r="E4151" s="15" t="s">
        <v>12442</v>
      </c>
      <c r="F4151" s="23" t="s">
        <v>8551</v>
      </c>
    </row>
    <row r="4152" spans="1:6" x14ac:dyDescent="0.3">
      <c r="A4152" t="s">
        <v>8479</v>
      </c>
      <c r="B4152" t="s">
        <v>8485</v>
      </c>
      <c r="C4152" t="s">
        <v>4555</v>
      </c>
      <c r="D4152" s="20" t="s">
        <v>12239</v>
      </c>
      <c r="E4152" s="15" t="s">
        <v>12442</v>
      </c>
      <c r="F4152" s="23" t="s">
        <v>8553</v>
      </c>
    </row>
    <row r="4153" spans="1:6" x14ac:dyDescent="0.3">
      <c r="A4153" t="s">
        <v>8479</v>
      </c>
      <c r="B4153" t="s">
        <v>8485</v>
      </c>
      <c r="C4153" t="s">
        <v>4557</v>
      </c>
      <c r="D4153" s="20" t="s">
        <v>12240</v>
      </c>
      <c r="E4153" s="15" t="s">
        <v>12443</v>
      </c>
      <c r="F4153" s="23" t="s">
        <v>8551</v>
      </c>
    </row>
    <row r="4154" spans="1:6" x14ac:dyDescent="0.3">
      <c r="A4154" t="s">
        <v>8479</v>
      </c>
      <c r="B4154" t="s">
        <v>8485</v>
      </c>
      <c r="C4154" t="s">
        <v>4559</v>
      </c>
      <c r="D4154" s="20" t="s">
        <v>12241</v>
      </c>
      <c r="E4154" s="15" t="s">
        <v>12443</v>
      </c>
      <c r="F4154" s="23" t="s">
        <v>8553</v>
      </c>
    </row>
    <row r="4155" spans="1:6" x14ac:dyDescent="0.3">
      <c r="A4155" t="s">
        <v>8479</v>
      </c>
      <c r="B4155" t="s">
        <v>8485</v>
      </c>
      <c r="C4155" t="s">
        <v>4561</v>
      </c>
      <c r="D4155" s="20" t="s">
        <v>12242</v>
      </c>
      <c r="E4155" s="15" t="s">
        <v>12444</v>
      </c>
      <c r="F4155" s="23" t="s">
        <v>8553</v>
      </c>
    </row>
    <row r="4156" spans="1:6" x14ac:dyDescent="0.3">
      <c r="A4156" t="s">
        <v>8479</v>
      </c>
      <c r="B4156" t="s">
        <v>8485</v>
      </c>
      <c r="C4156" t="s">
        <v>4563</v>
      </c>
      <c r="D4156" s="20" t="s">
        <v>12243</v>
      </c>
      <c r="E4156" s="15" t="s">
        <v>12445</v>
      </c>
      <c r="F4156" s="23" t="s">
        <v>8551</v>
      </c>
    </row>
    <row r="4157" spans="1:6" x14ac:dyDescent="0.3">
      <c r="A4157" t="s">
        <v>8479</v>
      </c>
      <c r="B4157" t="s">
        <v>8485</v>
      </c>
      <c r="C4157" t="s">
        <v>4565</v>
      </c>
      <c r="D4157" s="20" t="s">
        <v>12244</v>
      </c>
      <c r="E4157" s="15" t="s">
        <v>12445</v>
      </c>
      <c r="F4157" s="23" t="s">
        <v>8554</v>
      </c>
    </row>
    <row r="4158" spans="1:6" x14ac:dyDescent="0.3">
      <c r="A4158" t="s">
        <v>8479</v>
      </c>
      <c r="B4158" t="s">
        <v>8485</v>
      </c>
      <c r="C4158" t="s">
        <v>4567</v>
      </c>
      <c r="D4158" s="20" t="s">
        <v>12245</v>
      </c>
      <c r="E4158" s="15" t="s">
        <v>12445</v>
      </c>
      <c r="F4158" s="23" t="s">
        <v>8558</v>
      </c>
    </row>
    <row r="4159" spans="1:6" x14ac:dyDescent="0.3">
      <c r="A4159" t="s">
        <v>8479</v>
      </c>
      <c r="B4159" t="s">
        <v>8485</v>
      </c>
      <c r="C4159" t="s">
        <v>4569</v>
      </c>
      <c r="D4159" s="20" t="s">
        <v>12246</v>
      </c>
      <c r="E4159" s="15" t="s">
        <v>12446</v>
      </c>
      <c r="F4159" s="23" t="s">
        <v>8551</v>
      </c>
    </row>
    <row r="4160" spans="1:6" x14ac:dyDescent="0.3">
      <c r="A4160" t="s">
        <v>8479</v>
      </c>
      <c r="B4160" t="s">
        <v>8485</v>
      </c>
      <c r="C4160" t="s">
        <v>4571</v>
      </c>
      <c r="D4160" s="20" t="s">
        <v>12247</v>
      </c>
      <c r="E4160" s="15" t="s">
        <v>12447</v>
      </c>
      <c r="F4160" s="23" t="s">
        <v>8551</v>
      </c>
    </row>
    <row r="4161" spans="1:6" x14ac:dyDescent="0.3">
      <c r="A4161" t="s">
        <v>8479</v>
      </c>
      <c r="B4161" t="s">
        <v>8485</v>
      </c>
      <c r="C4161" t="s">
        <v>4573</v>
      </c>
      <c r="D4161" s="20" t="s">
        <v>12248</v>
      </c>
      <c r="E4161" s="15" t="s">
        <v>12447</v>
      </c>
      <c r="F4161" s="23" t="s">
        <v>8553</v>
      </c>
    </row>
    <row r="4162" spans="1:6" x14ac:dyDescent="0.3">
      <c r="A4162" t="s">
        <v>8479</v>
      </c>
      <c r="B4162" t="s">
        <v>8485</v>
      </c>
      <c r="C4162" t="s">
        <v>4575</v>
      </c>
      <c r="D4162" s="20" t="s">
        <v>12249</v>
      </c>
      <c r="E4162" s="15" t="s">
        <v>12448</v>
      </c>
      <c r="F4162" s="23" t="s">
        <v>8551</v>
      </c>
    </row>
    <row r="4163" spans="1:6" x14ac:dyDescent="0.3">
      <c r="A4163" t="s">
        <v>8479</v>
      </c>
      <c r="B4163" t="s">
        <v>8485</v>
      </c>
      <c r="C4163" t="s">
        <v>4577</v>
      </c>
      <c r="D4163" s="20" t="s">
        <v>12250</v>
      </c>
      <c r="E4163" s="15" t="s">
        <v>12448</v>
      </c>
      <c r="F4163" s="23" t="s">
        <v>8553</v>
      </c>
    </row>
    <row r="4164" spans="1:6" x14ac:dyDescent="0.3">
      <c r="A4164" t="s">
        <v>8479</v>
      </c>
      <c r="B4164" t="s">
        <v>8485</v>
      </c>
      <c r="C4164" t="s">
        <v>4579</v>
      </c>
      <c r="D4164" s="20" t="s">
        <v>12251</v>
      </c>
      <c r="E4164" s="15" t="s">
        <v>12449</v>
      </c>
      <c r="F4164" s="23" t="s">
        <v>8551</v>
      </c>
    </row>
    <row r="4165" spans="1:6" x14ac:dyDescent="0.3">
      <c r="A4165" t="s">
        <v>8479</v>
      </c>
      <c r="B4165" t="s">
        <v>8485</v>
      </c>
      <c r="C4165" t="s">
        <v>4581</v>
      </c>
      <c r="D4165" s="20" t="s">
        <v>12252</v>
      </c>
      <c r="E4165" s="15" t="s">
        <v>12449</v>
      </c>
      <c r="F4165" s="23" t="s">
        <v>8553</v>
      </c>
    </row>
    <row r="4166" spans="1:6" x14ac:dyDescent="0.3">
      <c r="A4166" t="s">
        <v>8479</v>
      </c>
      <c r="B4166" t="s">
        <v>8485</v>
      </c>
      <c r="C4166" t="s">
        <v>4583</v>
      </c>
      <c r="D4166" s="20" t="s">
        <v>12253</v>
      </c>
      <c r="E4166" s="15" t="s">
        <v>12450</v>
      </c>
      <c r="F4166" s="23" t="s">
        <v>8551</v>
      </c>
    </row>
    <row r="4167" spans="1:6" x14ac:dyDescent="0.3">
      <c r="A4167" t="s">
        <v>8479</v>
      </c>
      <c r="B4167" t="s">
        <v>8485</v>
      </c>
      <c r="C4167" t="s">
        <v>4585</v>
      </c>
      <c r="D4167" s="20" t="s">
        <v>12254</v>
      </c>
      <c r="E4167" s="15" t="s">
        <v>12450</v>
      </c>
      <c r="F4167" s="23" t="s">
        <v>8553</v>
      </c>
    </row>
    <row r="4168" spans="1:6" x14ac:dyDescent="0.3">
      <c r="A4168" t="s">
        <v>8479</v>
      </c>
      <c r="B4168" t="s">
        <v>8485</v>
      </c>
      <c r="C4168" t="s">
        <v>4587</v>
      </c>
      <c r="D4168" s="20" t="s">
        <v>12255</v>
      </c>
      <c r="E4168" s="15" t="s">
        <v>12451</v>
      </c>
      <c r="F4168" s="23" t="s">
        <v>8551</v>
      </c>
    </row>
    <row r="4169" spans="1:6" x14ac:dyDescent="0.3">
      <c r="A4169" t="s">
        <v>8479</v>
      </c>
      <c r="B4169" t="s">
        <v>8485</v>
      </c>
      <c r="C4169" t="s">
        <v>4589</v>
      </c>
      <c r="D4169" s="20" t="s">
        <v>12256</v>
      </c>
      <c r="E4169" s="15" t="s">
        <v>12451</v>
      </c>
      <c r="F4169" s="23" t="s">
        <v>8553</v>
      </c>
    </row>
    <row r="4170" spans="1:6" x14ac:dyDescent="0.3">
      <c r="A4170" t="s">
        <v>8479</v>
      </c>
      <c r="B4170" t="s">
        <v>8485</v>
      </c>
      <c r="C4170" t="s">
        <v>4591</v>
      </c>
      <c r="D4170" s="20" t="s">
        <v>12257</v>
      </c>
      <c r="E4170" s="15" t="s">
        <v>12452</v>
      </c>
      <c r="F4170" s="23" t="s">
        <v>8551</v>
      </c>
    </row>
    <row r="4171" spans="1:6" x14ac:dyDescent="0.3">
      <c r="A4171" t="s">
        <v>8479</v>
      </c>
      <c r="B4171" t="s">
        <v>8485</v>
      </c>
      <c r="C4171" t="s">
        <v>4593</v>
      </c>
      <c r="D4171" s="20" t="s">
        <v>12258</v>
      </c>
      <c r="E4171" s="15" t="s">
        <v>12452</v>
      </c>
      <c r="F4171" s="23" t="s">
        <v>8553</v>
      </c>
    </row>
    <row r="4172" spans="1:6" x14ac:dyDescent="0.3">
      <c r="A4172" t="s">
        <v>8479</v>
      </c>
      <c r="B4172" t="s">
        <v>8485</v>
      </c>
      <c r="C4172" t="s">
        <v>4595</v>
      </c>
      <c r="D4172" s="20" t="s">
        <v>12259</v>
      </c>
      <c r="E4172" s="15" t="s">
        <v>12453</v>
      </c>
      <c r="F4172" s="23" t="s">
        <v>8551</v>
      </c>
    </row>
    <row r="4173" spans="1:6" x14ac:dyDescent="0.3">
      <c r="A4173" t="s">
        <v>8479</v>
      </c>
      <c r="B4173" t="s">
        <v>8485</v>
      </c>
      <c r="C4173" t="s">
        <v>4597</v>
      </c>
      <c r="D4173" s="20" t="s">
        <v>12260</v>
      </c>
      <c r="E4173" s="15" t="s">
        <v>12453</v>
      </c>
      <c r="F4173" s="23" t="s">
        <v>8555</v>
      </c>
    </row>
    <row r="4174" spans="1:6" x14ac:dyDescent="0.3">
      <c r="A4174" t="s">
        <v>8479</v>
      </c>
      <c r="B4174" t="s">
        <v>8485</v>
      </c>
      <c r="C4174" t="s">
        <v>4599</v>
      </c>
      <c r="D4174" s="20" t="s">
        <v>12261</v>
      </c>
      <c r="E4174" s="15" t="s">
        <v>12454</v>
      </c>
      <c r="F4174" s="23" t="s">
        <v>8551</v>
      </c>
    </row>
    <row r="4175" spans="1:6" x14ac:dyDescent="0.3">
      <c r="A4175" t="s">
        <v>8479</v>
      </c>
      <c r="B4175" t="s">
        <v>8485</v>
      </c>
      <c r="C4175" t="s">
        <v>4601</v>
      </c>
      <c r="D4175" s="20" t="s">
        <v>12262</v>
      </c>
      <c r="E4175" s="15" t="s">
        <v>12454</v>
      </c>
      <c r="F4175" s="23" t="s">
        <v>8553</v>
      </c>
    </row>
    <row r="4176" spans="1:6" x14ac:dyDescent="0.3">
      <c r="A4176" t="s">
        <v>8479</v>
      </c>
      <c r="B4176" t="s">
        <v>8485</v>
      </c>
      <c r="C4176" t="s">
        <v>4603</v>
      </c>
      <c r="D4176" s="20" t="s">
        <v>12263</v>
      </c>
      <c r="E4176" s="15" t="s">
        <v>12455</v>
      </c>
      <c r="F4176" s="23" t="s">
        <v>8551</v>
      </c>
    </row>
    <row r="4177" spans="1:6" x14ac:dyDescent="0.3">
      <c r="A4177" t="s">
        <v>8479</v>
      </c>
      <c r="B4177" t="s">
        <v>8485</v>
      </c>
      <c r="C4177" t="s">
        <v>4605</v>
      </c>
      <c r="D4177" s="20" t="s">
        <v>12264</v>
      </c>
      <c r="E4177" s="15" t="s">
        <v>12456</v>
      </c>
      <c r="F4177" s="23" t="s">
        <v>8551</v>
      </c>
    </row>
    <row r="4178" spans="1:6" x14ac:dyDescent="0.3">
      <c r="A4178" t="s">
        <v>8479</v>
      </c>
      <c r="B4178" t="s">
        <v>8485</v>
      </c>
      <c r="C4178" t="s">
        <v>4607</v>
      </c>
      <c r="D4178" s="20" t="s">
        <v>12265</v>
      </c>
      <c r="E4178" s="15" t="s">
        <v>12456</v>
      </c>
      <c r="F4178" s="23" t="s">
        <v>8553</v>
      </c>
    </row>
    <row r="4179" spans="1:6" x14ac:dyDescent="0.3">
      <c r="A4179" t="s">
        <v>8479</v>
      </c>
      <c r="B4179" t="s">
        <v>8485</v>
      </c>
      <c r="C4179" t="s">
        <v>4609</v>
      </c>
      <c r="D4179" s="20" t="s">
        <v>12266</v>
      </c>
      <c r="E4179" s="15" t="s">
        <v>12457</v>
      </c>
      <c r="F4179" s="23" t="s">
        <v>8551</v>
      </c>
    </row>
    <row r="4180" spans="1:6" x14ac:dyDescent="0.3">
      <c r="A4180" t="s">
        <v>8479</v>
      </c>
      <c r="B4180" t="s">
        <v>8485</v>
      </c>
      <c r="C4180" t="s">
        <v>4611</v>
      </c>
      <c r="D4180" s="20" t="s">
        <v>12267</v>
      </c>
      <c r="E4180" s="15" t="s">
        <v>12458</v>
      </c>
      <c r="F4180" s="23" t="s">
        <v>8551</v>
      </c>
    </row>
    <row r="4181" spans="1:6" x14ac:dyDescent="0.3">
      <c r="A4181" t="s">
        <v>8479</v>
      </c>
      <c r="B4181" t="s">
        <v>8485</v>
      </c>
      <c r="C4181" t="s">
        <v>4613</v>
      </c>
      <c r="D4181" s="20" t="s">
        <v>12268</v>
      </c>
      <c r="E4181" s="15" t="s">
        <v>12458</v>
      </c>
      <c r="F4181" s="23" t="s">
        <v>8553</v>
      </c>
    </row>
    <row r="4182" spans="1:6" x14ac:dyDescent="0.3">
      <c r="A4182" t="s">
        <v>8479</v>
      </c>
      <c r="B4182" t="s">
        <v>8485</v>
      </c>
      <c r="C4182" t="s">
        <v>4615</v>
      </c>
      <c r="D4182" s="20" t="s">
        <v>12269</v>
      </c>
      <c r="E4182" s="15" t="s">
        <v>12459</v>
      </c>
      <c r="F4182" s="23" t="s">
        <v>8551</v>
      </c>
    </row>
    <row r="4183" spans="1:6" x14ac:dyDescent="0.3">
      <c r="A4183" t="s">
        <v>8479</v>
      </c>
      <c r="B4183" t="s">
        <v>8485</v>
      </c>
      <c r="C4183" t="s">
        <v>4617</v>
      </c>
      <c r="D4183" s="20" t="s">
        <v>12270</v>
      </c>
      <c r="E4183" s="15" t="s">
        <v>12460</v>
      </c>
      <c r="F4183" s="23" t="s">
        <v>8553</v>
      </c>
    </row>
    <row r="4184" spans="1:6" x14ac:dyDescent="0.3">
      <c r="A4184" t="s">
        <v>8479</v>
      </c>
      <c r="B4184" t="s">
        <v>8485</v>
      </c>
      <c r="C4184" t="s">
        <v>4619</v>
      </c>
      <c r="D4184" s="20" t="s">
        <v>12271</v>
      </c>
      <c r="E4184" s="15" t="s">
        <v>12461</v>
      </c>
      <c r="F4184" s="23" t="s">
        <v>8551</v>
      </c>
    </row>
    <row r="4185" spans="1:6" x14ac:dyDescent="0.3">
      <c r="A4185" t="s">
        <v>8479</v>
      </c>
      <c r="B4185" t="s">
        <v>8485</v>
      </c>
      <c r="C4185" t="s">
        <v>4621</v>
      </c>
      <c r="D4185" s="20" t="s">
        <v>12272</v>
      </c>
      <c r="E4185" s="15" t="s">
        <v>12461</v>
      </c>
      <c r="F4185" s="23" t="s">
        <v>8553</v>
      </c>
    </row>
    <row r="4186" spans="1:6" x14ac:dyDescent="0.3">
      <c r="A4186" t="s">
        <v>8479</v>
      </c>
      <c r="B4186" t="s">
        <v>8485</v>
      </c>
      <c r="C4186" t="s">
        <v>4623</v>
      </c>
      <c r="D4186" s="20" t="s">
        <v>12273</v>
      </c>
      <c r="E4186" s="15" t="s">
        <v>12462</v>
      </c>
      <c r="F4186" s="23" t="s">
        <v>8553</v>
      </c>
    </row>
    <row r="4187" spans="1:6" x14ac:dyDescent="0.3">
      <c r="A4187" t="s">
        <v>8479</v>
      </c>
      <c r="B4187" t="s">
        <v>8485</v>
      </c>
      <c r="C4187" t="s">
        <v>4625</v>
      </c>
      <c r="D4187" s="20" t="s">
        <v>12274</v>
      </c>
      <c r="E4187" s="15" t="s">
        <v>12463</v>
      </c>
      <c r="F4187" s="23" t="s">
        <v>8551</v>
      </c>
    </row>
    <row r="4188" spans="1:6" x14ac:dyDescent="0.3">
      <c r="A4188" t="s">
        <v>8479</v>
      </c>
      <c r="B4188" t="s">
        <v>8485</v>
      </c>
      <c r="C4188" t="s">
        <v>4627</v>
      </c>
      <c r="D4188" s="20" t="s">
        <v>12275</v>
      </c>
      <c r="E4188" s="15" t="s">
        <v>12464</v>
      </c>
      <c r="F4188" s="23" t="s">
        <v>8551</v>
      </c>
    </row>
    <row r="4189" spans="1:6" x14ac:dyDescent="0.3">
      <c r="A4189" t="s">
        <v>8479</v>
      </c>
      <c r="B4189" t="s">
        <v>8485</v>
      </c>
      <c r="C4189" t="s">
        <v>4629</v>
      </c>
      <c r="D4189" s="20" t="s">
        <v>12276</v>
      </c>
      <c r="E4189" s="15" t="s">
        <v>12464</v>
      </c>
      <c r="F4189" s="23" t="s">
        <v>8553</v>
      </c>
    </row>
    <row r="4190" spans="1:6" x14ac:dyDescent="0.3">
      <c r="A4190" t="s">
        <v>8479</v>
      </c>
      <c r="B4190" t="s">
        <v>8485</v>
      </c>
      <c r="C4190" t="s">
        <v>4631</v>
      </c>
      <c r="D4190" s="20" t="s">
        <v>12277</v>
      </c>
      <c r="E4190" s="15" t="s">
        <v>12465</v>
      </c>
      <c r="F4190" s="23" t="s">
        <v>8553</v>
      </c>
    </row>
    <row r="4191" spans="1:6" hidden="1" x14ac:dyDescent="0.3">
      <c r="A4191" t="s">
        <v>8479</v>
      </c>
      <c r="B4191" t="s">
        <v>8486</v>
      </c>
      <c r="C4191" t="s">
        <v>8187</v>
      </c>
      <c r="D4191" s="20" t="s">
        <v>12278</v>
      </c>
      <c r="E4191" s="15" t="s">
        <v>12466</v>
      </c>
      <c r="F4191" s="12" t="s">
        <v>8555</v>
      </c>
    </row>
    <row r="4192" spans="1:6" hidden="1" x14ac:dyDescent="0.3">
      <c r="A4192" t="s">
        <v>8479</v>
      </c>
      <c r="B4192" t="s">
        <v>8486</v>
      </c>
      <c r="C4192" t="s">
        <v>8189</v>
      </c>
      <c r="D4192" s="20" t="s">
        <v>12279</v>
      </c>
      <c r="E4192" s="15" t="s">
        <v>12467</v>
      </c>
      <c r="F4192" s="12" t="s">
        <v>8551</v>
      </c>
    </row>
    <row r="4193" spans="1:6" hidden="1" x14ac:dyDescent="0.3">
      <c r="A4193" t="s">
        <v>8479</v>
      </c>
      <c r="B4193" t="s">
        <v>8486</v>
      </c>
      <c r="C4193" t="s">
        <v>8191</v>
      </c>
      <c r="D4193" s="20" t="s">
        <v>12280</v>
      </c>
      <c r="E4193" s="15" t="s">
        <v>12467</v>
      </c>
      <c r="F4193" s="12" t="s">
        <v>8553</v>
      </c>
    </row>
    <row r="4194" spans="1:6" hidden="1" x14ac:dyDescent="0.3">
      <c r="A4194" t="s">
        <v>8479</v>
      </c>
      <c r="B4194" t="s">
        <v>8486</v>
      </c>
      <c r="C4194" t="s">
        <v>8193</v>
      </c>
      <c r="D4194" s="20" t="s">
        <v>12281</v>
      </c>
      <c r="E4194" s="15" t="s">
        <v>12467</v>
      </c>
      <c r="F4194" s="12" t="s">
        <v>8554</v>
      </c>
    </row>
    <row r="4195" spans="1:6" hidden="1" x14ac:dyDescent="0.3">
      <c r="A4195" t="s">
        <v>8479</v>
      </c>
      <c r="B4195" t="s">
        <v>8486</v>
      </c>
      <c r="C4195" t="s">
        <v>8195</v>
      </c>
      <c r="D4195" s="20" t="s">
        <v>12282</v>
      </c>
      <c r="E4195" s="15" t="s">
        <v>12468</v>
      </c>
      <c r="F4195" s="12" t="s">
        <v>8551</v>
      </c>
    </row>
    <row r="4196" spans="1:6" hidden="1" x14ac:dyDescent="0.3">
      <c r="A4196" t="s">
        <v>8479</v>
      </c>
      <c r="B4196" t="s">
        <v>8486</v>
      </c>
      <c r="C4196" t="s">
        <v>8197</v>
      </c>
      <c r="D4196" s="20" t="s">
        <v>12283</v>
      </c>
      <c r="E4196" s="15" t="s">
        <v>12468</v>
      </c>
      <c r="F4196" s="12" t="s">
        <v>8553</v>
      </c>
    </row>
    <row r="4197" spans="1:6" hidden="1" x14ac:dyDescent="0.3">
      <c r="A4197" t="s">
        <v>8479</v>
      </c>
      <c r="B4197" t="s">
        <v>8486</v>
      </c>
      <c r="C4197" t="s">
        <v>8199</v>
      </c>
      <c r="D4197" s="20" t="s">
        <v>12284</v>
      </c>
      <c r="E4197" s="15" t="s">
        <v>12468</v>
      </c>
      <c r="F4197" s="12" t="s">
        <v>8554</v>
      </c>
    </row>
    <row r="4198" spans="1:6" hidden="1" x14ac:dyDescent="0.3">
      <c r="A4198" t="s">
        <v>8479</v>
      </c>
      <c r="B4198" t="s">
        <v>8486</v>
      </c>
      <c r="C4198" t="s">
        <v>8201</v>
      </c>
      <c r="D4198" s="20" t="s">
        <v>12285</v>
      </c>
      <c r="E4198" s="15" t="s">
        <v>12469</v>
      </c>
      <c r="F4198" s="12" t="s">
        <v>8553</v>
      </c>
    </row>
    <row r="4199" spans="1:6" hidden="1" x14ac:dyDescent="0.3">
      <c r="A4199" t="s">
        <v>8479</v>
      </c>
      <c r="B4199" t="s">
        <v>8486</v>
      </c>
      <c r="C4199" t="s">
        <v>8203</v>
      </c>
      <c r="D4199" s="20" t="s">
        <v>12286</v>
      </c>
      <c r="E4199" s="15" t="s">
        <v>12469</v>
      </c>
      <c r="F4199" s="12" t="s">
        <v>8554</v>
      </c>
    </row>
    <row r="4200" spans="1:6" hidden="1" x14ac:dyDescent="0.3">
      <c r="A4200" t="s">
        <v>8479</v>
      </c>
      <c r="B4200" t="s">
        <v>8486</v>
      </c>
      <c r="C4200" t="s">
        <v>8205</v>
      </c>
      <c r="D4200" s="20" t="s">
        <v>12287</v>
      </c>
      <c r="E4200" s="15" t="s">
        <v>12470</v>
      </c>
      <c r="F4200" s="12" t="s">
        <v>8554</v>
      </c>
    </row>
    <row r="4201" spans="1:6" hidden="1" x14ac:dyDescent="0.3">
      <c r="A4201" t="s">
        <v>8479</v>
      </c>
      <c r="B4201" t="s">
        <v>8486</v>
      </c>
      <c r="C4201" t="s">
        <v>8207</v>
      </c>
      <c r="D4201" s="20" t="s">
        <v>12288</v>
      </c>
      <c r="E4201" s="15" t="s">
        <v>12471</v>
      </c>
      <c r="F4201" s="12" t="s">
        <v>8553</v>
      </c>
    </row>
    <row r="4202" spans="1:6" hidden="1" x14ac:dyDescent="0.3">
      <c r="A4202" t="s">
        <v>8479</v>
      </c>
      <c r="B4202" t="s">
        <v>8486</v>
      </c>
      <c r="C4202" t="s">
        <v>8209</v>
      </c>
      <c r="D4202" s="20" t="s">
        <v>12289</v>
      </c>
      <c r="E4202" s="15" t="s">
        <v>12472</v>
      </c>
      <c r="F4202" s="12" t="s">
        <v>8551</v>
      </c>
    </row>
    <row r="4203" spans="1:6" hidden="1" x14ac:dyDescent="0.3">
      <c r="A4203" t="s">
        <v>8479</v>
      </c>
      <c r="B4203" t="s">
        <v>8486</v>
      </c>
      <c r="C4203" t="s">
        <v>8211</v>
      </c>
      <c r="D4203" s="20" t="s">
        <v>12290</v>
      </c>
      <c r="E4203" s="15" t="s">
        <v>12472</v>
      </c>
      <c r="F4203" s="12" t="s">
        <v>8553</v>
      </c>
    </row>
    <row r="4204" spans="1:6" hidden="1" x14ac:dyDescent="0.3">
      <c r="A4204" t="s">
        <v>8479</v>
      </c>
      <c r="B4204" t="s">
        <v>8486</v>
      </c>
      <c r="C4204" t="s">
        <v>8213</v>
      </c>
      <c r="D4204" s="20" t="s">
        <v>12291</v>
      </c>
      <c r="E4204" s="15" t="s">
        <v>12472</v>
      </c>
      <c r="F4204" s="12" t="s">
        <v>8554</v>
      </c>
    </row>
    <row r="4205" spans="1:6" hidden="1" x14ac:dyDescent="0.3">
      <c r="A4205" t="s">
        <v>8479</v>
      </c>
      <c r="B4205" t="s">
        <v>8486</v>
      </c>
      <c r="C4205" t="s">
        <v>8215</v>
      </c>
      <c r="D4205" s="20" t="s">
        <v>12292</v>
      </c>
      <c r="E4205" s="15" t="s">
        <v>12473</v>
      </c>
      <c r="F4205" s="12" t="s">
        <v>8554</v>
      </c>
    </row>
    <row r="4206" spans="1:6" hidden="1" x14ac:dyDescent="0.3">
      <c r="A4206" t="s">
        <v>8479</v>
      </c>
      <c r="B4206" t="s">
        <v>8486</v>
      </c>
      <c r="C4206" t="s">
        <v>8217</v>
      </c>
      <c r="D4206" s="20" t="s">
        <v>12293</v>
      </c>
      <c r="E4206" s="15" t="s">
        <v>12474</v>
      </c>
      <c r="F4206" s="12" t="s">
        <v>8554</v>
      </c>
    </row>
    <row r="4207" spans="1:6" hidden="1" x14ac:dyDescent="0.3">
      <c r="A4207" t="s">
        <v>8479</v>
      </c>
      <c r="B4207" t="s">
        <v>8486</v>
      </c>
      <c r="C4207" t="s">
        <v>8219</v>
      </c>
      <c r="D4207" s="20" t="s">
        <v>12294</v>
      </c>
      <c r="E4207" s="15" t="s">
        <v>12475</v>
      </c>
      <c r="F4207" s="12" t="s">
        <v>8553</v>
      </c>
    </row>
    <row r="4208" spans="1:6" hidden="1" x14ac:dyDescent="0.3">
      <c r="A4208" t="s">
        <v>8479</v>
      </c>
      <c r="B4208" t="s">
        <v>8486</v>
      </c>
      <c r="C4208" t="s">
        <v>8221</v>
      </c>
      <c r="D4208" s="20" t="s">
        <v>12295</v>
      </c>
      <c r="E4208" s="15" t="s">
        <v>12476</v>
      </c>
      <c r="F4208" s="12" t="s">
        <v>8553</v>
      </c>
    </row>
    <row r="4209" spans="1:6" hidden="1" x14ac:dyDescent="0.3">
      <c r="A4209" t="s">
        <v>8479</v>
      </c>
      <c r="B4209" t="s">
        <v>8486</v>
      </c>
      <c r="C4209" t="s">
        <v>8223</v>
      </c>
      <c r="D4209" s="20" t="s">
        <v>12296</v>
      </c>
      <c r="E4209" s="15" t="s">
        <v>12476</v>
      </c>
      <c r="F4209" s="12" t="s">
        <v>8554</v>
      </c>
    </row>
    <row r="4210" spans="1:6" hidden="1" x14ac:dyDescent="0.3">
      <c r="A4210" t="s">
        <v>8479</v>
      </c>
      <c r="B4210" t="s">
        <v>8486</v>
      </c>
      <c r="C4210" t="s">
        <v>8225</v>
      </c>
      <c r="D4210" s="20" t="s">
        <v>12297</v>
      </c>
      <c r="E4210" s="15" t="s">
        <v>12476</v>
      </c>
      <c r="F4210" s="12" t="s">
        <v>8555</v>
      </c>
    </row>
    <row r="4211" spans="1:6" hidden="1" x14ac:dyDescent="0.3">
      <c r="A4211" t="s">
        <v>8479</v>
      </c>
      <c r="B4211" t="s">
        <v>8486</v>
      </c>
      <c r="C4211" t="s">
        <v>8227</v>
      </c>
      <c r="D4211" s="20" t="s">
        <v>12298</v>
      </c>
      <c r="E4211" s="15" t="s">
        <v>12477</v>
      </c>
      <c r="F4211" s="12" t="s">
        <v>8555</v>
      </c>
    </row>
    <row r="4212" spans="1:6" hidden="1" x14ac:dyDescent="0.3">
      <c r="A4212" t="s">
        <v>8479</v>
      </c>
      <c r="B4212" t="s">
        <v>8486</v>
      </c>
      <c r="C4212" t="s">
        <v>8229</v>
      </c>
      <c r="D4212" s="20" t="s">
        <v>12299</v>
      </c>
      <c r="E4212" s="15" t="s">
        <v>12478</v>
      </c>
      <c r="F4212" s="12" t="s">
        <v>8557</v>
      </c>
    </row>
    <row r="4213" spans="1:6" hidden="1" x14ac:dyDescent="0.3">
      <c r="A4213" t="s">
        <v>8479</v>
      </c>
      <c r="B4213" t="s">
        <v>8486</v>
      </c>
      <c r="C4213" t="s">
        <v>8231</v>
      </c>
      <c r="D4213" s="20" t="s">
        <v>12300</v>
      </c>
      <c r="E4213" s="15" t="s">
        <v>12478</v>
      </c>
      <c r="F4213" s="12" t="s">
        <v>8558</v>
      </c>
    </row>
    <row r="4214" spans="1:6" hidden="1" x14ac:dyDescent="0.3">
      <c r="A4214" t="s">
        <v>8479</v>
      </c>
      <c r="B4214" t="s">
        <v>8486</v>
      </c>
      <c r="C4214" t="s">
        <v>8233</v>
      </c>
      <c r="D4214" s="20" t="s">
        <v>12301</v>
      </c>
      <c r="E4214" s="15" t="s">
        <v>12479</v>
      </c>
      <c r="F4214" s="12" t="s">
        <v>8559</v>
      </c>
    </row>
    <row r="4215" spans="1:6" hidden="1" x14ac:dyDescent="0.3">
      <c r="A4215" t="s">
        <v>8479</v>
      </c>
      <c r="B4215" t="s">
        <v>8486</v>
      </c>
      <c r="C4215" t="s">
        <v>8235</v>
      </c>
      <c r="D4215" s="20" t="s">
        <v>12302</v>
      </c>
      <c r="E4215" s="15" t="s">
        <v>12480</v>
      </c>
      <c r="F4215" s="12" t="s">
        <v>8553</v>
      </c>
    </row>
    <row r="4216" spans="1:6" hidden="1" x14ac:dyDescent="0.3">
      <c r="A4216" t="s">
        <v>8479</v>
      </c>
      <c r="B4216" t="s">
        <v>8486</v>
      </c>
      <c r="C4216" t="s">
        <v>8237</v>
      </c>
      <c r="D4216" s="20" t="s">
        <v>12303</v>
      </c>
      <c r="E4216" s="15" t="s">
        <v>12481</v>
      </c>
      <c r="F4216" s="12" t="s">
        <v>8553</v>
      </c>
    </row>
    <row r="4217" spans="1:6" hidden="1" x14ac:dyDescent="0.3">
      <c r="A4217" t="s">
        <v>8479</v>
      </c>
      <c r="B4217" t="s">
        <v>8486</v>
      </c>
      <c r="C4217" t="s">
        <v>8239</v>
      </c>
      <c r="D4217" s="20" t="s">
        <v>12304</v>
      </c>
      <c r="E4217" s="15" t="s">
        <v>12482</v>
      </c>
      <c r="F4217" s="12" t="s">
        <v>8551</v>
      </c>
    </row>
    <row r="4218" spans="1:6" hidden="1" x14ac:dyDescent="0.3">
      <c r="A4218" t="s">
        <v>8479</v>
      </c>
      <c r="B4218" t="s">
        <v>8486</v>
      </c>
      <c r="C4218" t="s">
        <v>8241</v>
      </c>
      <c r="D4218" s="20" t="s">
        <v>12305</v>
      </c>
      <c r="E4218" s="15" t="s">
        <v>12482</v>
      </c>
      <c r="F4218" s="12" t="s">
        <v>8558</v>
      </c>
    </row>
    <row r="4219" spans="1:6" hidden="1" x14ac:dyDescent="0.3">
      <c r="A4219" t="s">
        <v>8479</v>
      </c>
      <c r="B4219" t="s">
        <v>8486</v>
      </c>
      <c r="C4219" t="s">
        <v>8243</v>
      </c>
      <c r="D4219" s="20" t="s">
        <v>12306</v>
      </c>
      <c r="E4219" s="15" t="s">
        <v>12483</v>
      </c>
      <c r="F4219" s="12" t="s">
        <v>8551</v>
      </c>
    </row>
    <row r="4220" spans="1:6" hidden="1" x14ac:dyDescent="0.3">
      <c r="A4220" t="s">
        <v>8479</v>
      </c>
      <c r="B4220" t="s">
        <v>8486</v>
      </c>
      <c r="C4220" t="s">
        <v>8245</v>
      </c>
      <c r="D4220" s="20" t="s">
        <v>12307</v>
      </c>
      <c r="E4220" s="15" t="s">
        <v>12483</v>
      </c>
      <c r="F4220" s="12" t="s">
        <v>8554</v>
      </c>
    </row>
    <row r="4221" spans="1:6" hidden="1" x14ac:dyDescent="0.3">
      <c r="A4221" t="s">
        <v>8479</v>
      </c>
      <c r="B4221" t="s">
        <v>8486</v>
      </c>
      <c r="C4221" t="s">
        <v>8247</v>
      </c>
      <c r="D4221" s="20" t="s">
        <v>12308</v>
      </c>
      <c r="E4221" s="15" t="s">
        <v>12484</v>
      </c>
      <c r="F4221" s="12" t="s">
        <v>8551</v>
      </c>
    </row>
    <row r="4222" spans="1:6" hidden="1" x14ac:dyDescent="0.3">
      <c r="A4222" t="s">
        <v>8479</v>
      </c>
      <c r="B4222" t="s">
        <v>8486</v>
      </c>
      <c r="C4222" t="s">
        <v>8249</v>
      </c>
      <c r="D4222" s="20" t="s">
        <v>12309</v>
      </c>
      <c r="E4222" s="15" t="s">
        <v>12485</v>
      </c>
      <c r="F4222" s="12" t="s">
        <v>8553</v>
      </c>
    </row>
    <row r="4223" spans="1:6" hidden="1" x14ac:dyDescent="0.3">
      <c r="A4223" t="s">
        <v>8479</v>
      </c>
      <c r="B4223" t="s">
        <v>8486</v>
      </c>
      <c r="C4223" t="s">
        <v>8251</v>
      </c>
      <c r="D4223" s="20" t="s">
        <v>12310</v>
      </c>
      <c r="E4223" s="15" t="s">
        <v>12486</v>
      </c>
      <c r="F4223" s="12" t="s">
        <v>8553</v>
      </c>
    </row>
    <row r="4224" spans="1:6" hidden="1" x14ac:dyDescent="0.3">
      <c r="A4224" t="s">
        <v>8479</v>
      </c>
      <c r="B4224" t="s">
        <v>8486</v>
      </c>
      <c r="C4224" t="s">
        <v>8253</v>
      </c>
      <c r="D4224" s="20" t="s">
        <v>12311</v>
      </c>
      <c r="E4224" s="15" t="s">
        <v>12487</v>
      </c>
      <c r="F4224" s="12" t="s">
        <v>8553</v>
      </c>
    </row>
    <row r="4225" spans="1:6" hidden="1" x14ac:dyDescent="0.3">
      <c r="A4225" t="s">
        <v>8479</v>
      </c>
      <c r="B4225" t="s">
        <v>8486</v>
      </c>
      <c r="C4225" t="s">
        <v>8255</v>
      </c>
      <c r="D4225" s="20" t="s">
        <v>12312</v>
      </c>
      <c r="E4225" s="15" t="s">
        <v>12488</v>
      </c>
      <c r="F4225" s="12" t="s">
        <v>8551</v>
      </c>
    </row>
    <row r="4226" spans="1:6" hidden="1" x14ac:dyDescent="0.3">
      <c r="A4226" t="s">
        <v>8479</v>
      </c>
      <c r="B4226" t="s">
        <v>8486</v>
      </c>
      <c r="C4226" t="s">
        <v>8257</v>
      </c>
      <c r="D4226" s="20" t="s">
        <v>12313</v>
      </c>
      <c r="E4226" s="15" t="s">
        <v>12488</v>
      </c>
      <c r="F4226" s="12" t="s">
        <v>8553</v>
      </c>
    </row>
    <row r="4227" spans="1:6" hidden="1" x14ac:dyDescent="0.3">
      <c r="A4227" t="s">
        <v>8479</v>
      </c>
      <c r="B4227" t="s">
        <v>8486</v>
      </c>
      <c r="C4227" t="s">
        <v>8259</v>
      </c>
      <c r="D4227" s="20" t="s">
        <v>12314</v>
      </c>
      <c r="E4227" s="15" t="s">
        <v>12488</v>
      </c>
      <c r="F4227" s="12" t="s">
        <v>8554</v>
      </c>
    </row>
    <row r="4228" spans="1:6" hidden="1" x14ac:dyDescent="0.3">
      <c r="A4228" t="s">
        <v>8479</v>
      </c>
      <c r="B4228" t="s">
        <v>8486</v>
      </c>
      <c r="C4228" t="s">
        <v>8261</v>
      </c>
      <c r="D4228" s="20" t="s">
        <v>12315</v>
      </c>
      <c r="E4228" s="15" t="s">
        <v>12489</v>
      </c>
      <c r="F4228" s="12" t="s">
        <v>8551</v>
      </c>
    </row>
    <row r="4229" spans="1:6" hidden="1" x14ac:dyDescent="0.3">
      <c r="A4229" t="s">
        <v>8479</v>
      </c>
      <c r="B4229" t="s">
        <v>8486</v>
      </c>
      <c r="C4229" t="s">
        <v>8263</v>
      </c>
      <c r="D4229" s="20" t="s">
        <v>12316</v>
      </c>
      <c r="E4229" s="15" t="s">
        <v>12489</v>
      </c>
      <c r="F4229" s="12" t="s">
        <v>8553</v>
      </c>
    </row>
    <row r="4230" spans="1:6" hidden="1" x14ac:dyDescent="0.3">
      <c r="A4230" t="s">
        <v>8479</v>
      </c>
      <c r="B4230" t="s">
        <v>8486</v>
      </c>
      <c r="C4230" t="s">
        <v>8265</v>
      </c>
      <c r="D4230" s="20" t="s">
        <v>12317</v>
      </c>
      <c r="E4230" s="15" t="s">
        <v>12489</v>
      </c>
      <c r="F4230" s="12" t="s">
        <v>8554</v>
      </c>
    </row>
    <row r="4231" spans="1:6" hidden="1" x14ac:dyDescent="0.3">
      <c r="A4231" t="s">
        <v>8479</v>
      </c>
      <c r="B4231" t="s">
        <v>8486</v>
      </c>
      <c r="C4231" t="s">
        <v>8267</v>
      </c>
      <c r="D4231" s="20" t="s">
        <v>12318</v>
      </c>
      <c r="E4231" s="15" t="s">
        <v>12489</v>
      </c>
      <c r="F4231" s="12" t="s">
        <v>8555</v>
      </c>
    </row>
    <row r="4232" spans="1:6" hidden="1" x14ac:dyDescent="0.3">
      <c r="A4232" t="s">
        <v>8479</v>
      </c>
      <c r="B4232" t="s">
        <v>8486</v>
      </c>
      <c r="C4232" t="s">
        <v>8269</v>
      </c>
      <c r="D4232" s="20" t="s">
        <v>12319</v>
      </c>
      <c r="E4232" s="15" t="s">
        <v>12490</v>
      </c>
      <c r="F4232" s="12" t="s">
        <v>8551</v>
      </c>
    </row>
    <row r="4233" spans="1:6" hidden="1" x14ac:dyDescent="0.3">
      <c r="A4233" t="s">
        <v>8479</v>
      </c>
      <c r="B4233" t="s">
        <v>8486</v>
      </c>
      <c r="C4233" t="s">
        <v>8271</v>
      </c>
      <c r="D4233" s="20" t="s">
        <v>12320</v>
      </c>
      <c r="E4233" s="15" t="s">
        <v>12490</v>
      </c>
      <c r="F4233" s="12" t="s">
        <v>8553</v>
      </c>
    </row>
    <row r="4234" spans="1:6" hidden="1" x14ac:dyDescent="0.3">
      <c r="A4234" t="s">
        <v>8479</v>
      </c>
      <c r="B4234" t="s">
        <v>8486</v>
      </c>
      <c r="C4234" t="s">
        <v>8273</v>
      </c>
      <c r="D4234" s="20" t="s">
        <v>12321</v>
      </c>
      <c r="E4234" s="15" t="s">
        <v>12490</v>
      </c>
      <c r="F4234" s="12" t="s">
        <v>8555</v>
      </c>
    </row>
    <row r="4235" spans="1:6" hidden="1" x14ac:dyDescent="0.3">
      <c r="A4235" t="s">
        <v>8479</v>
      </c>
      <c r="B4235" t="s">
        <v>8486</v>
      </c>
      <c r="C4235" t="s">
        <v>8275</v>
      </c>
      <c r="D4235" s="20" t="s">
        <v>12322</v>
      </c>
      <c r="E4235" s="15" t="s">
        <v>12490</v>
      </c>
      <c r="F4235" s="12" t="s">
        <v>8557</v>
      </c>
    </row>
    <row r="4236" spans="1:6" hidden="1" x14ac:dyDescent="0.3">
      <c r="A4236" t="s">
        <v>8479</v>
      </c>
      <c r="B4236" t="s">
        <v>8486</v>
      </c>
      <c r="C4236" t="s">
        <v>8277</v>
      </c>
      <c r="D4236" s="20" t="s">
        <v>12323</v>
      </c>
      <c r="E4236" s="15" t="s">
        <v>12491</v>
      </c>
      <c r="F4236" s="12" t="s">
        <v>8551</v>
      </c>
    </row>
    <row r="4237" spans="1:6" hidden="1" x14ac:dyDescent="0.3">
      <c r="A4237" t="s">
        <v>8479</v>
      </c>
      <c r="B4237" t="s">
        <v>8486</v>
      </c>
      <c r="C4237" t="s">
        <v>8279</v>
      </c>
      <c r="D4237" s="20" t="s">
        <v>12324</v>
      </c>
      <c r="E4237" s="15" t="s">
        <v>12492</v>
      </c>
      <c r="F4237" s="12" t="s">
        <v>8551</v>
      </c>
    </row>
    <row r="4238" spans="1:6" hidden="1" x14ac:dyDescent="0.3">
      <c r="A4238" t="s">
        <v>8479</v>
      </c>
      <c r="B4238" t="s">
        <v>8486</v>
      </c>
      <c r="C4238" t="s">
        <v>8281</v>
      </c>
      <c r="D4238" s="20" t="s">
        <v>12325</v>
      </c>
      <c r="E4238" s="15" t="s">
        <v>12492</v>
      </c>
      <c r="F4238" s="12" t="s">
        <v>8553</v>
      </c>
    </row>
    <row r="4239" spans="1:6" hidden="1" x14ac:dyDescent="0.3">
      <c r="A4239" t="s">
        <v>8479</v>
      </c>
      <c r="B4239" t="s">
        <v>8486</v>
      </c>
      <c r="C4239" t="s">
        <v>8283</v>
      </c>
      <c r="D4239" s="20" t="s">
        <v>12326</v>
      </c>
      <c r="E4239" s="15" t="s">
        <v>12492</v>
      </c>
      <c r="F4239" s="12" t="s">
        <v>8554</v>
      </c>
    </row>
    <row r="4240" spans="1:6" hidden="1" x14ac:dyDescent="0.3">
      <c r="A4240" t="s">
        <v>8479</v>
      </c>
      <c r="B4240" t="s">
        <v>8486</v>
      </c>
      <c r="C4240" t="s">
        <v>8285</v>
      </c>
      <c r="D4240" s="20" t="s">
        <v>12327</v>
      </c>
      <c r="E4240" s="15" t="s">
        <v>12492</v>
      </c>
      <c r="F4240" s="12" t="s">
        <v>8555</v>
      </c>
    </row>
    <row r="4241" spans="1:6" hidden="1" x14ac:dyDescent="0.3">
      <c r="A4241" t="s">
        <v>8479</v>
      </c>
      <c r="B4241" t="s">
        <v>8486</v>
      </c>
      <c r="C4241" t="s">
        <v>8287</v>
      </c>
      <c r="D4241" s="20" t="s">
        <v>12328</v>
      </c>
      <c r="E4241" s="15" t="s">
        <v>12492</v>
      </c>
      <c r="F4241" s="12" t="s">
        <v>8557</v>
      </c>
    </row>
    <row r="4242" spans="1:6" hidden="1" x14ac:dyDescent="0.3">
      <c r="A4242" t="s">
        <v>8479</v>
      </c>
      <c r="B4242" t="s">
        <v>8486</v>
      </c>
      <c r="C4242" t="s">
        <v>8289</v>
      </c>
      <c r="D4242" s="20" t="s">
        <v>12329</v>
      </c>
      <c r="E4242" s="15" t="s">
        <v>12492</v>
      </c>
      <c r="F4242" s="12" t="s">
        <v>8559</v>
      </c>
    </row>
    <row r="4243" spans="1:6" hidden="1" x14ac:dyDescent="0.3">
      <c r="A4243" t="s">
        <v>8479</v>
      </c>
      <c r="B4243" t="s">
        <v>8486</v>
      </c>
      <c r="C4243" t="s">
        <v>8291</v>
      </c>
      <c r="D4243" s="20" t="s">
        <v>12330</v>
      </c>
      <c r="E4243" s="15" t="s">
        <v>12493</v>
      </c>
      <c r="F4243" s="12" t="s">
        <v>8554</v>
      </c>
    </row>
    <row r="4244" spans="1:6" hidden="1" x14ac:dyDescent="0.3">
      <c r="A4244" t="s">
        <v>8479</v>
      </c>
      <c r="B4244" t="s">
        <v>8486</v>
      </c>
      <c r="C4244" t="s">
        <v>8293</v>
      </c>
      <c r="D4244" s="20" t="s">
        <v>12331</v>
      </c>
      <c r="E4244" s="15" t="s">
        <v>12494</v>
      </c>
      <c r="F4244" s="12" t="s">
        <v>8554</v>
      </c>
    </row>
    <row r="4245" spans="1:6" hidden="1" x14ac:dyDescent="0.3">
      <c r="A4245" t="s">
        <v>8479</v>
      </c>
      <c r="B4245" t="s">
        <v>8486</v>
      </c>
      <c r="C4245" t="s">
        <v>8295</v>
      </c>
      <c r="D4245" s="20" t="s">
        <v>12332</v>
      </c>
      <c r="E4245" s="15" t="s">
        <v>12495</v>
      </c>
      <c r="F4245" s="12" t="s">
        <v>8551</v>
      </c>
    </row>
    <row r="4246" spans="1:6" hidden="1" x14ac:dyDescent="0.3">
      <c r="A4246" t="s">
        <v>8479</v>
      </c>
      <c r="B4246" t="s">
        <v>8486</v>
      </c>
      <c r="C4246" t="s">
        <v>8297</v>
      </c>
      <c r="D4246" s="20" t="s">
        <v>12333</v>
      </c>
      <c r="E4246" s="15" t="s">
        <v>12495</v>
      </c>
      <c r="F4246" s="12" t="s">
        <v>8553</v>
      </c>
    </row>
    <row r="4247" spans="1:6" hidden="1" x14ac:dyDescent="0.3">
      <c r="A4247" t="s">
        <v>8479</v>
      </c>
      <c r="B4247" t="s">
        <v>8486</v>
      </c>
      <c r="C4247" t="s">
        <v>8299</v>
      </c>
      <c r="D4247" s="20" t="s">
        <v>12334</v>
      </c>
      <c r="E4247" s="15" t="s">
        <v>12495</v>
      </c>
      <c r="F4247" s="12" t="s">
        <v>8554</v>
      </c>
    </row>
    <row r="4248" spans="1:6" hidden="1" x14ac:dyDescent="0.3">
      <c r="A4248" t="s">
        <v>8479</v>
      </c>
      <c r="B4248" t="s">
        <v>8486</v>
      </c>
      <c r="C4248" t="s">
        <v>8301</v>
      </c>
      <c r="D4248" s="20" t="s">
        <v>12335</v>
      </c>
      <c r="E4248" s="15" t="s">
        <v>12496</v>
      </c>
      <c r="F4248" s="12" t="s">
        <v>8551</v>
      </c>
    </row>
    <row r="4249" spans="1:6" hidden="1" x14ac:dyDescent="0.3">
      <c r="A4249" t="s">
        <v>8479</v>
      </c>
      <c r="B4249" t="s">
        <v>8486</v>
      </c>
      <c r="C4249" t="s">
        <v>8303</v>
      </c>
      <c r="D4249" s="20" t="s">
        <v>12336</v>
      </c>
      <c r="E4249" s="15" t="s">
        <v>12497</v>
      </c>
      <c r="F4249" s="12" t="s">
        <v>8553</v>
      </c>
    </row>
    <row r="4250" spans="1:6" hidden="1" x14ac:dyDescent="0.3">
      <c r="A4250" t="s">
        <v>8479</v>
      </c>
      <c r="B4250" t="s">
        <v>8486</v>
      </c>
      <c r="C4250" t="s">
        <v>8305</v>
      </c>
      <c r="D4250" s="20" t="s">
        <v>12337</v>
      </c>
      <c r="E4250" s="15" t="s">
        <v>12498</v>
      </c>
      <c r="F4250" s="12" t="s">
        <v>8551</v>
      </c>
    </row>
    <row r="4251" spans="1:6" hidden="1" x14ac:dyDescent="0.3">
      <c r="A4251" t="s">
        <v>8479</v>
      </c>
      <c r="B4251" t="s">
        <v>8486</v>
      </c>
      <c r="C4251" t="s">
        <v>8307</v>
      </c>
      <c r="D4251" s="20" t="s">
        <v>12338</v>
      </c>
      <c r="E4251" s="15" t="s">
        <v>12498</v>
      </c>
      <c r="F4251" s="12" t="s">
        <v>8553</v>
      </c>
    </row>
    <row r="4252" spans="1:6" hidden="1" x14ac:dyDescent="0.3">
      <c r="A4252" t="s">
        <v>8479</v>
      </c>
      <c r="B4252" t="s">
        <v>8486</v>
      </c>
      <c r="C4252" t="s">
        <v>8309</v>
      </c>
      <c r="D4252" s="20" t="s">
        <v>12339</v>
      </c>
      <c r="E4252" s="15" t="s">
        <v>12498</v>
      </c>
      <c r="F4252" s="12" t="s">
        <v>8554</v>
      </c>
    </row>
    <row r="4253" spans="1:6" hidden="1" x14ac:dyDescent="0.3">
      <c r="A4253" t="s">
        <v>8479</v>
      </c>
      <c r="B4253" t="s">
        <v>8486</v>
      </c>
      <c r="C4253" t="s">
        <v>8311</v>
      </c>
      <c r="D4253" s="20" t="s">
        <v>12340</v>
      </c>
      <c r="E4253" s="15" t="s">
        <v>12498</v>
      </c>
      <c r="F4253" s="12" t="s">
        <v>8555</v>
      </c>
    </row>
    <row r="4254" spans="1:6" hidden="1" x14ac:dyDescent="0.3">
      <c r="A4254" t="s">
        <v>8479</v>
      </c>
      <c r="B4254" t="s">
        <v>8486</v>
      </c>
      <c r="C4254" t="s">
        <v>8313</v>
      </c>
      <c r="D4254" s="20" t="s">
        <v>12341</v>
      </c>
      <c r="E4254" s="15" t="s">
        <v>12499</v>
      </c>
      <c r="F4254" s="12" t="s">
        <v>8551</v>
      </c>
    </row>
    <row r="4255" spans="1:6" hidden="1" x14ac:dyDescent="0.3">
      <c r="A4255" t="s">
        <v>8479</v>
      </c>
      <c r="B4255" t="s">
        <v>8486</v>
      </c>
      <c r="C4255" t="s">
        <v>8315</v>
      </c>
      <c r="D4255" s="20" t="s">
        <v>12342</v>
      </c>
      <c r="E4255" s="15" t="s">
        <v>12499</v>
      </c>
      <c r="F4255" s="12" t="s">
        <v>8553</v>
      </c>
    </row>
    <row r="4256" spans="1:6" hidden="1" x14ac:dyDescent="0.3">
      <c r="A4256" t="s">
        <v>8479</v>
      </c>
      <c r="B4256" t="s">
        <v>8486</v>
      </c>
      <c r="C4256" t="s">
        <v>8317</v>
      </c>
      <c r="D4256" s="20" t="s">
        <v>12343</v>
      </c>
      <c r="E4256" s="15" t="s">
        <v>12499</v>
      </c>
      <c r="F4256" s="12" t="s">
        <v>8554</v>
      </c>
    </row>
    <row r="4257" spans="1:6" hidden="1" x14ac:dyDescent="0.3">
      <c r="A4257" t="s">
        <v>8479</v>
      </c>
      <c r="B4257" t="s">
        <v>8486</v>
      </c>
      <c r="C4257" t="s">
        <v>8319</v>
      </c>
      <c r="D4257" s="20" t="s">
        <v>12344</v>
      </c>
      <c r="E4257" s="15" t="s">
        <v>12499</v>
      </c>
      <c r="F4257" s="12" t="s">
        <v>8555</v>
      </c>
    </row>
    <row r="4258" spans="1:6" hidden="1" x14ac:dyDescent="0.3">
      <c r="A4258" t="s">
        <v>8479</v>
      </c>
      <c r="B4258" t="s">
        <v>8486</v>
      </c>
      <c r="C4258" t="s">
        <v>8321</v>
      </c>
      <c r="D4258" s="20" t="s">
        <v>12345</v>
      </c>
      <c r="E4258" s="15" t="s">
        <v>12500</v>
      </c>
      <c r="F4258" s="12" t="s">
        <v>8551</v>
      </c>
    </row>
    <row r="4259" spans="1:6" hidden="1" x14ac:dyDescent="0.3">
      <c r="A4259" t="s">
        <v>8479</v>
      </c>
      <c r="B4259" t="s">
        <v>8486</v>
      </c>
      <c r="C4259" t="s">
        <v>8323</v>
      </c>
      <c r="D4259" s="20" t="s">
        <v>12346</v>
      </c>
      <c r="E4259" s="15" t="s">
        <v>12500</v>
      </c>
      <c r="F4259" s="12" t="s">
        <v>8553</v>
      </c>
    </row>
    <row r="4260" spans="1:6" hidden="1" x14ac:dyDescent="0.3">
      <c r="A4260" t="s">
        <v>8479</v>
      </c>
      <c r="B4260" t="s">
        <v>8486</v>
      </c>
      <c r="C4260" t="s">
        <v>8325</v>
      </c>
      <c r="D4260" s="20" t="s">
        <v>12347</v>
      </c>
      <c r="E4260" s="15" t="s">
        <v>12500</v>
      </c>
      <c r="F4260" s="12" t="s">
        <v>8554</v>
      </c>
    </row>
    <row r="4261" spans="1:6" hidden="1" x14ac:dyDescent="0.3">
      <c r="A4261" t="s">
        <v>8479</v>
      </c>
      <c r="B4261" t="s">
        <v>8486</v>
      </c>
      <c r="C4261" t="s">
        <v>8327</v>
      </c>
      <c r="D4261" s="20" t="s">
        <v>12348</v>
      </c>
      <c r="E4261" s="15" t="s">
        <v>12500</v>
      </c>
      <c r="F4261" s="12" t="s">
        <v>8555</v>
      </c>
    </row>
    <row r="4262" spans="1:6" hidden="1" x14ac:dyDescent="0.3">
      <c r="A4262" t="s">
        <v>8479</v>
      </c>
      <c r="B4262" t="s">
        <v>8486</v>
      </c>
      <c r="C4262" t="s">
        <v>8329</v>
      </c>
      <c r="D4262" s="20" t="s">
        <v>12349</v>
      </c>
      <c r="E4262" s="15" t="s">
        <v>12501</v>
      </c>
      <c r="F4262" s="12" t="s">
        <v>8553</v>
      </c>
    </row>
    <row r="4263" spans="1:6" hidden="1" x14ac:dyDescent="0.3">
      <c r="A4263" t="s">
        <v>8479</v>
      </c>
      <c r="B4263" t="s">
        <v>8486</v>
      </c>
      <c r="C4263" t="s">
        <v>8331</v>
      </c>
      <c r="D4263" s="20" t="s">
        <v>12350</v>
      </c>
      <c r="E4263" s="15" t="s">
        <v>12502</v>
      </c>
      <c r="F4263" s="12" t="s">
        <v>8551</v>
      </c>
    </row>
    <row r="4264" spans="1:6" hidden="1" x14ac:dyDescent="0.3">
      <c r="A4264" t="s">
        <v>8479</v>
      </c>
      <c r="B4264" t="s">
        <v>8486</v>
      </c>
      <c r="C4264" t="s">
        <v>8333</v>
      </c>
      <c r="D4264" s="20" t="s">
        <v>12351</v>
      </c>
      <c r="E4264" s="15" t="s">
        <v>12502</v>
      </c>
      <c r="F4264" s="12" t="s">
        <v>8553</v>
      </c>
    </row>
    <row r="4265" spans="1:6" hidden="1" x14ac:dyDescent="0.3">
      <c r="A4265" t="s">
        <v>8479</v>
      </c>
      <c r="B4265" t="s">
        <v>8486</v>
      </c>
      <c r="C4265" t="s">
        <v>8335</v>
      </c>
      <c r="D4265" s="20" t="s">
        <v>12352</v>
      </c>
      <c r="E4265" s="15" t="s">
        <v>12502</v>
      </c>
      <c r="F4265" s="12" t="s">
        <v>8554</v>
      </c>
    </row>
    <row r="4266" spans="1:6" hidden="1" x14ac:dyDescent="0.3">
      <c r="A4266" t="s">
        <v>8479</v>
      </c>
      <c r="B4266" t="s">
        <v>8486</v>
      </c>
      <c r="C4266" t="s">
        <v>8337</v>
      </c>
      <c r="D4266" s="20" t="s">
        <v>12353</v>
      </c>
      <c r="E4266" s="15" t="s">
        <v>12502</v>
      </c>
      <c r="F4266" s="12" t="s">
        <v>8555</v>
      </c>
    </row>
    <row r="4267" spans="1:6" hidden="1" x14ac:dyDescent="0.3">
      <c r="A4267" t="s">
        <v>8479</v>
      </c>
      <c r="B4267" t="s">
        <v>8486</v>
      </c>
      <c r="C4267" t="s">
        <v>8339</v>
      </c>
      <c r="D4267" s="20" t="s">
        <v>12354</v>
      </c>
      <c r="E4267" s="15" t="s">
        <v>12503</v>
      </c>
      <c r="F4267" s="12" t="s">
        <v>8551</v>
      </c>
    </row>
    <row r="4268" spans="1:6" hidden="1" x14ac:dyDescent="0.3">
      <c r="A4268" t="s">
        <v>8479</v>
      </c>
      <c r="B4268" t="s">
        <v>8486</v>
      </c>
      <c r="C4268" t="s">
        <v>8341</v>
      </c>
      <c r="D4268" s="20" t="s">
        <v>12355</v>
      </c>
      <c r="E4268" s="15" t="s">
        <v>12503</v>
      </c>
      <c r="F4268" s="12" t="s">
        <v>8554</v>
      </c>
    </row>
    <row r="4269" spans="1:6" hidden="1" x14ac:dyDescent="0.3">
      <c r="A4269" t="s">
        <v>8479</v>
      </c>
      <c r="B4269" t="s">
        <v>8486</v>
      </c>
      <c r="C4269" t="s">
        <v>8343</v>
      </c>
      <c r="D4269" s="20" t="s">
        <v>12356</v>
      </c>
      <c r="E4269" s="15" t="s">
        <v>12504</v>
      </c>
      <c r="F4269" s="12" t="s">
        <v>8551</v>
      </c>
    </row>
    <row r="4270" spans="1:6" hidden="1" x14ac:dyDescent="0.3">
      <c r="A4270" t="s">
        <v>8479</v>
      </c>
      <c r="B4270" t="s">
        <v>8486</v>
      </c>
      <c r="C4270" t="s">
        <v>8345</v>
      </c>
      <c r="D4270" s="20" t="s">
        <v>12357</v>
      </c>
      <c r="E4270" s="15" t="s">
        <v>12504</v>
      </c>
      <c r="F4270" s="12" t="s">
        <v>8553</v>
      </c>
    </row>
    <row r="4271" spans="1:6" hidden="1" x14ac:dyDescent="0.3">
      <c r="A4271" t="s">
        <v>8479</v>
      </c>
      <c r="B4271" t="s">
        <v>8486</v>
      </c>
      <c r="C4271" t="s">
        <v>8347</v>
      </c>
      <c r="D4271" s="20" t="s">
        <v>12358</v>
      </c>
      <c r="E4271" s="15" t="s">
        <v>12504</v>
      </c>
      <c r="F4271" s="12" t="s">
        <v>8554</v>
      </c>
    </row>
    <row r="4272" spans="1:6" hidden="1" x14ac:dyDescent="0.3">
      <c r="A4272" t="s">
        <v>8479</v>
      </c>
      <c r="B4272" t="s">
        <v>8486</v>
      </c>
      <c r="C4272" t="s">
        <v>8349</v>
      </c>
      <c r="D4272" s="20" t="s">
        <v>12359</v>
      </c>
      <c r="E4272" s="15" t="s">
        <v>12504</v>
      </c>
      <c r="F4272" s="12" t="s">
        <v>8555</v>
      </c>
    </row>
    <row r="4273" spans="1:6" hidden="1" x14ac:dyDescent="0.3">
      <c r="A4273" t="s">
        <v>8479</v>
      </c>
      <c r="B4273" t="s">
        <v>8486</v>
      </c>
      <c r="C4273" t="s">
        <v>8351</v>
      </c>
      <c r="D4273" s="20" t="s">
        <v>12360</v>
      </c>
      <c r="E4273" s="15" t="s">
        <v>12505</v>
      </c>
      <c r="F4273" s="12" t="s">
        <v>8551</v>
      </c>
    </row>
    <row r="4274" spans="1:6" hidden="1" x14ac:dyDescent="0.3">
      <c r="A4274" t="s">
        <v>8479</v>
      </c>
      <c r="B4274" t="s">
        <v>8486</v>
      </c>
      <c r="C4274" t="s">
        <v>8353</v>
      </c>
      <c r="D4274" s="20" t="s">
        <v>12361</v>
      </c>
      <c r="E4274" s="15" t="s">
        <v>12505</v>
      </c>
      <c r="F4274" s="12" t="s">
        <v>8553</v>
      </c>
    </row>
    <row r="4275" spans="1:6" hidden="1" x14ac:dyDescent="0.3">
      <c r="A4275" t="s">
        <v>8479</v>
      </c>
      <c r="B4275" t="s">
        <v>8486</v>
      </c>
      <c r="C4275" t="s">
        <v>8355</v>
      </c>
      <c r="D4275" s="20" t="s">
        <v>12362</v>
      </c>
      <c r="E4275" s="15" t="s">
        <v>12505</v>
      </c>
      <c r="F4275" s="12" t="s">
        <v>8554</v>
      </c>
    </row>
    <row r="4276" spans="1:6" hidden="1" x14ac:dyDescent="0.3">
      <c r="A4276" t="s">
        <v>8479</v>
      </c>
      <c r="B4276" t="s">
        <v>8486</v>
      </c>
      <c r="C4276" t="s">
        <v>8357</v>
      </c>
      <c r="D4276" s="20" t="s">
        <v>12363</v>
      </c>
      <c r="E4276" s="15" t="s">
        <v>12506</v>
      </c>
      <c r="F4276" s="12" t="s">
        <v>8551</v>
      </c>
    </row>
    <row r="4277" spans="1:6" hidden="1" x14ac:dyDescent="0.3">
      <c r="A4277" t="s">
        <v>8479</v>
      </c>
      <c r="B4277" t="s">
        <v>8486</v>
      </c>
      <c r="C4277" t="s">
        <v>8359</v>
      </c>
      <c r="D4277" s="20" t="s">
        <v>12364</v>
      </c>
      <c r="E4277" s="15" t="s">
        <v>12506</v>
      </c>
      <c r="F4277" s="12" t="s">
        <v>8553</v>
      </c>
    </row>
    <row r="4278" spans="1:6" hidden="1" x14ac:dyDescent="0.3">
      <c r="A4278" t="s">
        <v>8479</v>
      </c>
      <c r="B4278" t="s">
        <v>8486</v>
      </c>
      <c r="C4278" t="s">
        <v>8361</v>
      </c>
      <c r="D4278" s="20" t="s">
        <v>12365</v>
      </c>
      <c r="E4278" s="15" t="s">
        <v>12506</v>
      </c>
      <c r="F4278" s="12" t="s">
        <v>8554</v>
      </c>
    </row>
    <row r="4279" spans="1:6" hidden="1" x14ac:dyDescent="0.3">
      <c r="A4279" t="s">
        <v>8479</v>
      </c>
      <c r="B4279" t="s">
        <v>8486</v>
      </c>
      <c r="C4279" t="s">
        <v>8363</v>
      </c>
      <c r="D4279" s="20" t="s">
        <v>12366</v>
      </c>
      <c r="E4279" s="15" t="s">
        <v>12506</v>
      </c>
      <c r="F4279" s="12" t="s">
        <v>8555</v>
      </c>
    </row>
    <row r="4280" spans="1:6" hidden="1" x14ac:dyDescent="0.3">
      <c r="A4280" t="s">
        <v>8479</v>
      </c>
      <c r="B4280" t="s">
        <v>8486</v>
      </c>
      <c r="C4280" t="s">
        <v>8365</v>
      </c>
      <c r="D4280" s="20" t="s">
        <v>12367</v>
      </c>
      <c r="E4280" s="15" t="s">
        <v>12506</v>
      </c>
      <c r="F4280" s="12" t="s">
        <v>8557</v>
      </c>
    </row>
    <row r="4281" spans="1:6" hidden="1" x14ac:dyDescent="0.3">
      <c r="A4281" t="s">
        <v>8479</v>
      </c>
      <c r="B4281" t="s">
        <v>8486</v>
      </c>
      <c r="C4281" t="s">
        <v>8367</v>
      </c>
      <c r="D4281" s="20" t="s">
        <v>12368</v>
      </c>
      <c r="E4281" s="15" t="s">
        <v>12506</v>
      </c>
      <c r="F4281" s="12" t="s">
        <v>8559</v>
      </c>
    </row>
    <row r="4282" spans="1:6" hidden="1" x14ac:dyDescent="0.3">
      <c r="A4282" t="s">
        <v>8479</v>
      </c>
      <c r="B4282" t="s">
        <v>8486</v>
      </c>
      <c r="C4282" t="s">
        <v>8369</v>
      </c>
      <c r="D4282" s="20" t="s">
        <v>12369</v>
      </c>
      <c r="E4282" s="15" t="s">
        <v>12507</v>
      </c>
      <c r="F4282" s="12" t="s">
        <v>8551</v>
      </c>
    </row>
    <row r="4283" spans="1:6" hidden="1" x14ac:dyDescent="0.3">
      <c r="A4283" t="s">
        <v>8479</v>
      </c>
      <c r="B4283" t="s">
        <v>8486</v>
      </c>
      <c r="C4283" t="s">
        <v>8371</v>
      </c>
      <c r="D4283" s="20" t="s">
        <v>12370</v>
      </c>
      <c r="E4283" s="15" t="s">
        <v>12507</v>
      </c>
      <c r="F4283" s="12" t="s">
        <v>8553</v>
      </c>
    </row>
    <row r="4284" spans="1:6" hidden="1" x14ac:dyDescent="0.3">
      <c r="A4284" t="s">
        <v>8479</v>
      </c>
      <c r="B4284" t="s">
        <v>8486</v>
      </c>
      <c r="C4284" t="s">
        <v>8373</v>
      </c>
      <c r="D4284" s="20" t="s">
        <v>12371</v>
      </c>
      <c r="E4284" s="15" t="s">
        <v>12507</v>
      </c>
      <c r="F4284" s="12" t="s">
        <v>8554</v>
      </c>
    </row>
    <row r="4285" spans="1:6" hidden="1" x14ac:dyDescent="0.3">
      <c r="A4285" t="s">
        <v>8479</v>
      </c>
      <c r="B4285" t="s">
        <v>8486</v>
      </c>
      <c r="C4285" t="s">
        <v>8375</v>
      </c>
      <c r="D4285" s="20" t="s">
        <v>12372</v>
      </c>
      <c r="E4285" s="15" t="s">
        <v>12508</v>
      </c>
      <c r="F4285" s="12" t="s">
        <v>8551</v>
      </c>
    </row>
    <row r="4286" spans="1:6" hidden="1" x14ac:dyDescent="0.3">
      <c r="A4286" t="s">
        <v>8479</v>
      </c>
      <c r="B4286" t="s">
        <v>8486</v>
      </c>
      <c r="C4286" t="s">
        <v>8377</v>
      </c>
      <c r="D4286" s="20" t="s">
        <v>12373</v>
      </c>
      <c r="E4286" s="15" t="s">
        <v>12508</v>
      </c>
      <c r="F4286" s="12" t="s">
        <v>8553</v>
      </c>
    </row>
    <row r="4287" spans="1:6" hidden="1" x14ac:dyDescent="0.3">
      <c r="A4287" t="s">
        <v>8479</v>
      </c>
      <c r="B4287" t="s">
        <v>8486</v>
      </c>
      <c r="C4287" t="s">
        <v>8379</v>
      </c>
      <c r="D4287" s="20" t="s">
        <v>12374</v>
      </c>
      <c r="E4287" s="15" t="s">
        <v>12508</v>
      </c>
      <c r="F4287" s="12" t="s">
        <v>8554</v>
      </c>
    </row>
    <row r="4288" spans="1:6" hidden="1" x14ac:dyDescent="0.3">
      <c r="A4288" t="s">
        <v>8479</v>
      </c>
      <c r="B4288" t="s">
        <v>8486</v>
      </c>
      <c r="C4288" t="s">
        <v>8381</v>
      </c>
      <c r="D4288" s="20" t="s">
        <v>12375</v>
      </c>
      <c r="E4288" s="15" t="s">
        <v>12508</v>
      </c>
      <c r="F4288" s="12" t="s">
        <v>8555</v>
      </c>
    </row>
    <row r="4289" spans="1:6" hidden="1" x14ac:dyDescent="0.3">
      <c r="A4289" t="s">
        <v>8479</v>
      </c>
      <c r="B4289" t="s">
        <v>8486</v>
      </c>
      <c r="C4289" t="s">
        <v>8383</v>
      </c>
      <c r="D4289" s="20" t="s">
        <v>12376</v>
      </c>
      <c r="E4289" s="15" t="s">
        <v>12509</v>
      </c>
      <c r="F4289" s="12" t="s">
        <v>8551</v>
      </c>
    </row>
    <row r="4290" spans="1:6" hidden="1" x14ac:dyDescent="0.3">
      <c r="A4290" t="s">
        <v>8479</v>
      </c>
      <c r="B4290" t="s">
        <v>8486</v>
      </c>
      <c r="C4290" t="s">
        <v>8385</v>
      </c>
      <c r="D4290" s="20" t="s">
        <v>12377</v>
      </c>
      <c r="E4290" s="15" t="s">
        <v>12509</v>
      </c>
      <c r="F4290" s="12" t="s">
        <v>8553</v>
      </c>
    </row>
    <row r="4291" spans="1:6" hidden="1" x14ac:dyDescent="0.3">
      <c r="A4291" t="s">
        <v>8479</v>
      </c>
      <c r="B4291" t="s">
        <v>8486</v>
      </c>
      <c r="C4291" t="s">
        <v>8387</v>
      </c>
      <c r="D4291" s="20" t="s">
        <v>12378</v>
      </c>
      <c r="E4291" s="15" t="s">
        <v>12509</v>
      </c>
      <c r="F4291" s="12" t="s">
        <v>8554</v>
      </c>
    </row>
    <row r="4292" spans="1:6" hidden="1" x14ac:dyDescent="0.3">
      <c r="A4292" t="s">
        <v>8479</v>
      </c>
      <c r="B4292" t="s">
        <v>8486</v>
      </c>
      <c r="C4292" t="s">
        <v>8389</v>
      </c>
      <c r="D4292" s="20" t="s">
        <v>12379</v>
      </c>
      <c r="E4292" s="15" t="s">
        <v>12509</v>
      </c>
      <c r="F4292" s="12" t="s">
        <v>8555</v>
      </c>
    </row>
    <row r="4293" spans="1:6" hidden="1" x14ac:dyDescent="0.3">
      <c r="A4293" t="s">
        <v>8479</v>
      </c>
      <c r="B4293" t="s">
        <v>8486</v>
      </c>
      <c r="C4293" t="s">
        <v>8391</v>
      </c>
      <c r="D4293" s="20" t="s">
        <v>12380</v>
      </c>
      <c r="E4293" s="15" t="s">
        <v>12510</v>
      </c>
      <c r="F4293" s="12" t="s">
        <v>8551</v>
      </c>
    </row>
    <row r="4294" spans="1:6" hidden="1" x14ac:dyDescent="0.3">
      <c r="A4294" t="s">
        <v>8479</v>
      </c>
      <c r="B4294" t="s">
        <v>8486</v>
      </c>
      <c r="C4294" t="s">
        <v>8393</v>
      </c>
      <c r="D4294" s="20" t="s">
        <v>12381</v>
      </c>
      <c r="E4294" s="15" t="s">
        <v>12510</v>
      </c>
      <c r="F4294" s="12" t="s">
        <v>8553</v>
      </c>
    </row>
    <row r="4295" spans="1:6" hidden="1" x14ac:dyDescent="0.3">
      <c r="A4295" t="s">
        <v>8479</v>
      </c>
      <c r="B4295" t="s">
        <v>8486</v>
      </c>
      <c r="C4295" t="s">
        <v>8395</v>
      </c>
      <c r="D4295" s="20" t="s">
        <v>12382</v>
      </c>
      <c r="E4295" s="15" t="s">
        <v>12510</v>
      </c>
      <c r="F4295" s="12" t="s">
        <v>8554</v>
      </c>
    </row>
    <row r="4296" spans="1:6" hidden="1" x14ac:dyDescent="0.3">
      <c r="A4296" t="s">
        <v>8479</v>
      </c>
      <c r="B4296" t="s">
        <v>8486</v>
      </c>
      <c r="C4296" t="s">
        <v>8397</v>
      </c>
      <c r="D4296" s="20" t="s">
        <v>12383</v>
      </c>
      <c r="E4296" s="15" t="s">
        <v>12510</v>
      </c>
      <c r="F4296" s="12" t="s">
        <v>8555</v>
      </c>
    </row>
    <row r="4297" spans="1:6" hidden="1" x14ac:dyDescent="0.3">
      <c r="A4297" t="s">
        <v>8479</v>
      </c>
      <c r="B4297" t="s">
        <v>8486</v>
      </c>
      <c r="C4297" t="s">
        <v>8399</v>
      </c>
      <c r="D4297" s="20" t="s">
        <v>12384</v>
      </c>
      <c r="E4297" s="15" t="s">
        <v>12511</v>
      </c>
      <c r="F4297" s="12" t="s">
        <v>8551</v>
      </c>
    </row>
    <row r="4298" spans="1:6" hidden="1" x14ac:dyDescent="0.3">
      <c r="A4298" t="s">
        <v>8479</v>
      </c>
      <c r="B4298" t="s">
        <v>8486</v>
      </c>
      <c r="C4298" t="s">
        <v>8401</v>
      </c>
      <c r="D4298" s="20" t="s">
        <v>12385</v>
      </c>
      <c r="E4298" s="15" t="s">
        <v>12511</v>
      </c>
      <c r="F4298" s="12" t="s">
        <v>8553</v>
      </c>
    </row>
    <row r="4299" spans="1:6" hidden="1" x14ac:dyDescent="0.3">
      <c r="A4299" t="s">
        <v>8479</v>
      </c>
      <c r="B4299" t="s">
        <v>8486</v>
      </c>
      <c r="C4299" t="s">
        <v>8403</v>
      </c>
      <c r="D4299" s="20" t="s">
        <v>12386</v>
      </c>
      <c r="E4299" s="15" t="s">
        <v>12511</v>
      </c>
      <c r="F4299" s="12" t="s">
        <v>8554</v>
      </c>
    </row>
    <row r="4300" spans="1:6" hidden="1" x14ac:dyDescent="0.3">
      <c r="A4300" t="s">
        <v>8479</v>
      </c>
      <c r="B4300" t="s">
        <v>8486</v>
      </c>
      <c r="C4300" t="s">
        <v>8405</v>
      </c>
      <c r="D4300" s="20" t="s">
        <v>12387</v>
      </c>
      <c r="E4300" s="15" t="s">
        <v>12511</v>
      </c>
      <c r="F4300" s="12" t="s">
        <v>8555</v>
      </c>
    </row>
    <row r="4301" spans="1:6" hidden="1" x14ac:dyDescent="0.3">
      <c r="A4301" t="s">
        <v>8479</v>
      </c>
      <c r="B4301" t="s">
        <v>8486</v>
      </c>
      <c r="C4301" t="s">
        <v>8407</v>
      </c>
      <c r="D4301" s="20" t="s">
        <v>12388</v>
      </c>
      <c r="E4301" s="15" t="s">
        <v>12512</v>
      </c>
      <c r="F4301" s="12" t="s">
        <v>8551</v>
      </c>
    </row>
    <row r="4302" spans="1:6" hidden="1" x14ac:dyDescent="0.3">
      <c r="A4302" t="s">
        <v>8479</v>
      </c>
      <c r="B4302" t="s">
        <v>8486</v>
      </c>
      <c r="C4302" t="s">
        <v>8409</v>
      </c>
      <c r="D4302" s="20" t="s">
        <v>12389</v>
      </c>
      <c r="E4302" s="15" t="s">
        <v>12512</v>
      </c>
      <c r="F4302" s="12" t="s">
        <v>8553</v>
      </c>
    </row>
    <row r="4303" spans="1:6" hidden="1" x14ac:dyDescent="0.3">
      <c r="A4303" t="s">
        <v>8479</v>
      </c>
      <c r="B4303" t="s">
        <v>8486</v>
      </c>
      <c r="C4303" t="s">
        <v>8411</v>
      </c>
      <c r="D4303" s="20" t="s">
        <v>12390</v>
      </c>
      <c r="E4303" s="15" t="s">
        <v>12512</v>
      </c>
      <c r="F4303" s="12" t="s">
        <v>8554</v>
      </c>
    </row>
    <row r="4304" spans="1:6" hidden="1" x14ac:dyDescent="0.3">
      <c r="A4304" t="s">
        <v>8479</v>
      </c>
      <c r="B4304" t="s">
        <v>8486</v>
      </c>
      <c r="C4304" t="s">
        <v>8413</v>
      </c>
      <c r="D4304" s="20" t="s">
        <v>12391</v>
      </c>
      <c r="E4304" s="15" t="s">
        <v>12512</v>
      </c>
      <c r="F4304" s="12" t="s">
        <v>8555</v>
      </c>
    </row>
    <row r="4305" spans="1:6" hidden="1" x14ac:dyDescent="0.3">
      <c r="A4305" t="s">
        <v>8479</v>
      </c>
      <c r="B4305" t="s">
        <v>8486</v>
      </c>
      <c r="C4305" t="s">
        <v>8415</v>
      </c>
      <c r="D4305" s="20" t="s">
        <v>12392</v>
      </c>
      <c r="E4305" s="15" t="s">
        <v>12513</v>
      </c>
      <c r="F4305" s="12" t="s">
        <v>8551</v>
      </c>
    </row>
    <row r="4306" spans="1:6" hidden="1" x14ac:dyDescent="0.3">
      <c r="A4306" t="s">
        <v>8479</v>
      </c>
      <c r="B4306" t="s">
        <v>8486</v>
      </c>
      <c r="C4306" t="s">
        <v>8417</v>
      </c>
      <c r="D4306" s="20" t="s">
        <v>12393</v>
      </c>
      <c r="E4306" s="15" t="s">
        <v>12513</v>
      </c>
      <c r="F4306" s="12" t="s">
        <v>8554</v>
      </c>
    </row>
    <row r="4307" spans="1:6" hidden="1" x14ac:dyDescent="0.3">
      <c r="A4307" t="s">
        <v>8479</v>
      </c>
      <c r="B4307" t="s">
        <v>8486</v>
      </c>
      <c r="C4307" t="s">
        <v>8419</v>
      </c>
      <c r="D4307" s="20" t="s">
        <v>12394</v>
      </c>
      <c r="E4307" s="15" t="s">
        <v>12513</v>
      </c>
      <c r="F4307" s="12" t="s">
        <v>8555</v>
      </c>
    </row>
    <row r="4308" spans="1:6" hidden="1" x14ac:dyDescent="0.3">
      <c r="A4308" t="s">
        <v>8479</v>
      </c>
      <c r="B4308" t="s">
        <v>8486</v>
      </c>
      <c r="C4308" t="s">
        <v>8421</v>
      </c>
      <c r="D4308" s="20" t="s">
        <v>12395</v>
      </c>
      <c r="E4308" s="15" t="s">
        <v>12514</v>
      </c>
      <c r="F4308" s="12" t="s">
        <v>8551</v>
      </c>
    </row>
    <row r="4309" spans="1:6" hidden="1" x14ac:dyDescent="0.3">
      <c r="A4309" t="s">
        <v>8479</v>
      </c>
      <c r="B4309" t="s">
        <v>8486</v>
      </c>
      <c r="C4309" t="s">
        <v>8423</v>
      </c>
      <c r="D4309" s="20" t="s">
        <v>12396</v>
      </c>
      <c r="E4309" s="15" t="s">
        <v>12514</v>
      </c>
      <c r="F4309" s="12" t="s">
        <v>8553</v>
      </c>
    </row>
    <row r="4310" spans="1:6" hidden="1" x14ac:dyDescent="0.3">
      <c r="A4310" t="s">
        <v>8479</v>
      </c>
      <c r="B4310" t="s">
        <v>8486</v>
      </c>
      <c r="C4310" t="s">
        <v>8425</v>
      </c>
      <c r="D4310" s="20" t="s">
        <v>12397</v>
      </c>
      <c r="E4310" s="15" t="s">
        <v>12514</v>
      </c>
      <c r="F4310" s="12" t="s">
        <v>8554</v>
      </c>
    </row>
    <row r="4311" spans="1:6" hidden="1" x14ac:dyDescent="0.3">
      <c r="A4311" t="s">
        <v>8479</v>
      </c>
      <c r="B4311" t="s">
        <v>8486</v>
      </c>
      <c r="C4311" t="s">
        <v>8427</v>
      </c>
      <c r="D4311" s="20" t="s">
        <v>12398</v>
      </c>
      <c r="E4311" s="15" t="s">
        <v>12514</v>
      </c>
      <c r="F4311" s="12" t="s">
        <v>8555</v>
      </c>
    </row>
    <row r="4312" spans="1:6" hidden="1" x14ac:dyDescent="0.3">
      <c r="A4312" t="s">
        <v>8479</v>
      </c>
      <c r="B4312" t="s">
        <v>8486</v>
      </c>
      <c r="C4312" t="s">
        <v>8429</v>
      </c>
      <c r="D4312" s="20" t="s">
        <v>12399</v>
      </c>
      <c r="E4312" s="15" t="s">
        <v>12515</v>
      </c>
      <c r="F4312" s="12" t="s">
        <v>8551</v>
      </c>
    </row>
    <row r="4313" spans="1:6" hidden="1" x14ac:dyDescent="0.3">
      <c r="A4313" t="s">
        <v>8479</v>
      </c>
      <c r="B4313" t="s">
        <v>8486</v>
      </c>
      <c r="C4313" t="s">
        <v>8431</v>
      </c>
      <c r="D4313" s="20" t="s">
        <v>12400</v>
      </c>
      <c r="E4313" s="15" t="s">
        <v>12515</v>
      </c>
      <c r="F4313" s="12" t="s">
        <v>8553</v>
      </c>
    </row>
    <row r="4314" spans="1:6" hidden="1" x14ac:dyDescent="0.3">
      <c r="A4314" t="s">
        <v>8479</v>
      </c>
      <c r="B4314" t="s">
        <v>8486</v>
      </c>
      <c r="C4314" t="s">
        <v>8433</v>
      </c>
      <c r="D4314" s="20" t="s">
        <v>12401</v>
      </c>
      <c r="E4314" s="15" t="s">
        <v>12515</v>
      </c>
      <c r="F4314" s="12" t="s">
        <v>8554</v>
      </c>
    </row>
    <row r="4315" spans="1:6" hidden="1" x14ac:dyDescent="0.3">
      <c r="A4315" t="s">
        <v>8479</v>
      </c>
      <c r="B4315" t="s">
        <v>8486</v>
      </c>
      <c r="C4315" t="s">
        <v>8435</v>
      </c>
      <c r="D4315" s="20" t="s">
        <v>12402</v>
      </c>
      <c r="E4315" s="15" t="s">
        <v>12515</v>
      </c>
      <c r="F4315" s="12" t="s">
        <v>8555</v>
      </c>
    </row>
    <row r="4316" spans="1:6" hidden="1" x14ac:dyDescent="0.3">
      <c r="A4316" t="s">
        <v>8479</v>
      </c>
      <c r="B4316" t="s">
        <v>8486</v>
      </c>
      <c r="C4316" t="s">
        <v>8437</v>
      </c>
      <c r="D4316" s="20" t="s">
        <v>12403</v>
      </c>
      <c r="E4316" s="15" t="s">
        <v>12516</v>
      </c>
      <c r="F4316" s="12" t="s">
        <v>8551</v>
      </c>
    </row>
    <row r="4317" spans="1:6" hidden="1" x14ac:dyDescent="0.3">
      <c r="A4317" t="s">
        <v>8479</v>
      </c>
      <c r="B4317" t="s">
        <v>8486</v>
      </c>
      <c r="C4317" t="s">
        <v>8439</v>
      </c>
      <c r="D4317" s="20" t="s">
        <v>12404</v>
      </c>
      <c r="E4317" s="15" t="s">
        <v>12516</v>
      </c>
      <c r="F4317" s="12" t="s">
        <v>8553</v>
      </c>
    </row>
    <row r="4318" spans="1:6" hidden="1" x14ac:dyDescent="0.3">
      <c r="A4318" t="s">
        <v>8479</v>
      </c>
      <c r="B4318" t="s">
        <v>8486</v>
      </c>
      <c r="C4318" t="s">
        <v>8441</v>
      </c>
      <c r="D4318" s="20" t="s">
        <v>12405</v>
      </c>
      <c r="E4318" s="15" t="s">
        <v>12517</v>
      </c>
      <c r="F4318" s="12" t="s">
        <v>8553</v>
      </c>
    </row>
    <row r="4319" spans="1:6" hidden="1" x14ac:dyDescent="0.3">
      <c r="A4319" t="s">
        <v>8479</v>
      </c>
      <c r="B4319" t="s">
        <v>8486</v>
      </c>
      <c r="C4319" t="s">
        <v>8443</v>
      </c>
      <c r="D4319" s="20" t="s">
        <v>12406</v>
      </c>
      <c r="E4319" s="15" t="s">
        <v>12517</v>
      </c>
      <c r="F4319" s="12" t="s">
        <v>8555</v>
      </c>
    </row>
    <row r="4320" spans="1:6" hidden="1" x14ac:dyDescent="0.3">
      <c r="A4320" t="s">
        <v>8479</v>
      </c>
      <c r="B4320" t="s">
        <v>8486</v>
      </c>
      <c r="C4320" t="s">
        <v>8445</v>
      </c>
      <c r="D4320" s="20" t="s">
        <v>12407</v>
      </c>
      <c r="E4320" s="15" t="s">
        <v>12518</v>
      </c>
      <c r="F4320" s="12" t="s">
        <v>8551</v>
      </c>
    </row>
    <row r="4321" spans="1:6" hidden="1" x14ac:dyDescent="0.3">
      <c r="A4321" t="s">
        <v>8479</v>
      </c>
      <c r="B4321" t="s">
        <v>8486</v>
      </c>
      <c r="C4321" t="s">
        <v>8447</v>
      </c>
      <c r="D4321" s="20" t="s">
        <v>12408</v>
      </c>
      <c r="E4321" s="15" t="s">
        <v>12518</v>
      </c>
      <c r="F4321" s="12" t="s">
        <v>8555</v>
      </c>
    </row>
    <row r="4322" spans="1:6" hidden="1" x14ac:dyDescent="0.3">
      <c r="A4322" t="s">
        <v>8479</v>
      </c>
      <c r="B4322" t="s">
        <v>8486</v>
      </c>
      <c r="C4322" t="s">
        <v>8449</v>
      </c>
      <c r="D4322" s="20" t="s">
        <v>12409</v>
      </c>
      <c r="E4322" s="15" t="s">
        <v>12519</v>
      </c>
      <c r="F4322" s="12" t="s">
        <v>8551</v>
      </c>
    </row>
    <row r="4323" spans="1:6" hidden="1" x14ac:dyDescent="0.3">
      <c r="A4323" t="s">
        <v>8479</v>
      </c>
      <c r="B4323" t="s">
        <v>8486</v>
      </c>
      <c r="C4323" t="s">
        <v>8451</v>
      </c>
      <c r="D4323" s="20" t="s">
        <v>12410</v>
      </c>
      <c r="E4323" s="15" t="s">
        <v>12519</v>
      </c>
      <c r="F4323" s="12" t="s">
        <v>8553</v>
      </c>
    </row>
    <row r="4324" spans="1:6" hidden="1" x14ac:dyDescent="0.3">
      <c r="A4324" t="s">
        <v>8479</v>
      </c>
      <c r="B4324" t="s">
        <v>8486</v>
      </c>
      <c r="C4324" t="s">
        <v>8453</v>
      </c>
      <c r="D4324" s="20" t="s">
        <v>12411</v>
      </c>
      <c r="E4324" s="15" t="s">
        <v>12519</v>
      </c>
      <c r="F4324" s="12" t="s">
        <v>8554</v>
      </c>
    </row>
    <row r="4325" spans="1:6" hidden="1" x14ac:dyDescent="0.3">
      <c r="A4325" t="s">
        <v>8479</v>
      </c>
      <c r="B4325" t="s">
        <v>8486</v>
      </c>
      <c r="C4325" t="s">
        <v>8455</v>
      </c>
      <c r="D4325" s="20" t="s">
        <v>12412</v>
      </c>
      <c r="E4325" s="15" t="s">
        <v>12520</v>
      </c>
      <c r="F4325" s="12" t="s">
        <v>8553</v>
      </c>
    </row>
    <row r="4326" spans="1:6" hidden="1" x14ac:dyDescent="0.3">
      <c r="A4326" t="s">
        <v>8479</v>
      </c>
      <c r="B4326" t="s">
        <v>8486</v>
      </c>
      <c r="C4326" t="s">
        <v>8457</v>
      </c>
      <c r="D4326" s="20" t="s">
        <v>12413</v>
      </c>
      <c r="E4326" s="15" t="s">
        <v>12520</v>
      </c>
      <c r="F4326" s="12" t="s">
        <v>8554</v>
      </c>
    </row>
  </sheetData>
  <autoFilter ref="A1:H4326" xr:uid="{F0777C8E-EBD6-2145-ADD1-BB46126B4758}">
    <filterColumn colId="1">
      <filters>
        <filter val="Оптическая оправа"/>
      </filters>
    </filterColumn>
    <sortState xmlns:xlrd2="http://schemas.microsoft.com/office/spreadsheetml/2017/richdata2" ref="A2:H4326">
      <sortCondition ref="A1:A4326"/>
    </sortState>
  </autoFilter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085F-D9AC-0943-8249-C0E2B449DD18}">
  <sheetPr filterMode="1"/>
  <dimension ref="A1:J699"/>
  <sheetViews>
    <sheetView topLeftCell="A341" workbookViewId="0">
      <selection activeCell="B164" sqref="B164"/>
    </sheetView>
  </sheetViews>
  <sheetFormatPr defaultColWidth="11.5546875" defaultRowHeight="14.4" x14ac:dyDescent="0.3"/>
  <cols>
    <col min="1" max="1" width="69.6640625" customWidth="1"/>
    <col min="2" max="2" width="42.109375" customWidth="1"/>
    <col min="3" max="3" width="22.33203125" customWidth="1"/>
    <col min="4" max="4" width="19.77734375" customWidth="1"/>
    <col min="9" max="9" width="22" customWidth="1"/>
  </cols>
  <sheetData>
    <row r="1" spans="1:10" x14ac:dyDescent="0.3">
      <c r="I1" t="s">
        <v>10108</v>
      </c>
      <c r="J1" t="s">
        <v>10109</v>
      </c>
    </row>
    <row r="2" spans="1:10" hidden="1" x14ac:dyDescent="0.3">
      <c r="A2" t="s">
        <v>1184</v>
      </c>
      <c r="B2" t="s">
        <v>9806</v>
      </c>
      <c r="C2" t="s">
        <v>8595</v>
      </c>
      <c r="D2" t="s">
        <v>9715</v>
      </c>
      <c r="E2" t="s">
        <v>8597</v>
      </c>
      <c r="F2" t="s">
        <v>9425</v>
      </c>
      <c r="G2" t="s">
        <v>9425</v>
      </c>
      <c r="I2" t="str">
        <f>C2</f>
        <v>Black</v>
      </c>
      <c r="J2" t="str">
        <f>CONCATENATE(B2," ",I2)</f>
        <v>125 Foxweg Black</v>
      </c>
    </row>
    <row r="3" spans="1:10" hidden="1" x14ac:dyDescent="0.3">
      <c r="A3" t="s">
        <v>1186</v>
      </c>
      <c r="B3" t="s">
        <v>9807</v>
      </c>
      <c r="C3" t="s">
        <v>8595</v>
      </c>
      <c r="D3" t="s">
        <v>9716</v>
      </c>
      <c r="E3" t="s">
        <v>8604</v>
      </c>
      <c r="F3" t="s">
        <v>9425</v>
      </c>
      <c r="G3" t="s">
        <v>9425</v>
      </c>
      <c r="I3" t="str">
        <f>C3</f>
        <v>Black</v>
      </c>
      <c r="J3" t="str">
        <f>CONCATENATE(B3," ",I3)</f>
        <v>Aldo M. Black</v>
      </c>
    </row>
    <row r="4" spans="1:10" hidden="1" x14ac:dyDescent="0.3">
      <c r="A4" t="s">
        <v>1188</v>
      </c>
      <c r="B4" t="s">
        <v>9807</v>
      </c>
      <c r="C4" t="s">
        <v>9512</v>
      </c>
      <c r="D4" t="s">
        <v>9501</v>
      </c>
      <c r="E4" t="s">
        <v>9716</v>
      </c>
      <c r="F4" t="s">
        <v>8604</v>
      </c>
      <c r="G4" t="s">
        <v>9425</v>
      </c>
      <c r="I4" t="str">
        <f>C4</f>
        <v>Fired Clay</v>
      </c>
      <c r="J4" t="str">
        <f>CONCATENATE(B4," ",I4)</f>
        <v>Aldo M. Fired Clay</v>
      </c>
    </row>
    <row r="5" spans="1:10" hidden="1" x14ac:dyDescent="0.3">
      <c r="A5" t="s">
        <v>1190</v>
      </c>
      <c r="B5" t="s">
        <v>9807</v>
      </c>
      <c r="C5" t="s">
        <v>9496</v>
      </c>
      <c r="D5" t="s">
        <v>9717</v>
      </c>
      <c r="E5" t="s">
        <v>9716</v>
      </c>
      <c r="F5" t="s">
        <v>8604</v>
      </c>
      <c r="G5" t="s">
        <v>9425</v>
      </c>
      <c r="I5" t="str">
        <f>C5</f>
        <v>Rose-Gold</v>
      </c>
      <c r="J5" t="str">
        <f>CONCATENATE(B5," ",I5)</f>
        <v>Aldo M. Rose-Gold</v>
      </c>
    </row>
    <row r="6" spans="1:10" hidden="1" x14ac:dyDescent="0.3">
      <c r="A6" t="s">
        <v>1192</v>
      </c>
      <c r="B6" t="s">
        <v>9808</v>
      </c>
      <c r="C6" t="s">
        <v>9513</v>
      </c>
      <c r="D6" t="s">
        <v>9716</v>
      </c>
      <c r="E6" t="s">
        <v>8604</v>
      </c>
      <c r="F6" t="s">
        <v>9425</v>
      </c>
      <c r="G6" t="s">
        <v>9425</v>
      </c>
      <c r="I6" t="str">
        <f t="shared" ref="I6:I9" si="0">C6</f>
        <v>Black-Red 97</v>
      </c>
      <c r="J6" t="str">
        <f t="shared" ref="J6:J9" si="1">CONCATENATE(B6," ",I6)</f>
        <v>AMG 03 Black-Red 97</v>
      </c>
    </row>
    <row r="7" spans="1:10" hidden="1" x14ac:dyDescent="0.3">
      <c r="A7" t="s">
        <v>1194</v>
      </c>
      <c r="B7" t="s">
        <v>9808</v>
      </c>
      <c r="C7" t="s">
        <v>9514</v>
      </c>
      <c r="D7" t="s">
        <v>9716</v>
      </c>
      <c r="E7" t="s">
        <v>8604</v>
      </c>
      <c r="F7" t="s">
        <v>9425</v>
      </c>
      <c r="G7" t="s">
        <v>9425</v>
      </c>
      <c r="I7" t="str">
        <f t="shared" si="0"/>
        <v>Gun-Metal-Yellow</v>
      </c>
      <c r="J7" t="str">
        <f t="shared" si="1"/>
        <v>AMG 03 Gun-Metal-Yellow</v>
      </c>
    </row>
    <row r="8" spans="1:10" hidden="1" x14ac:dyDescent="0.3">
      <c r="A8" t="s">
        <v>1196</v>
      </c>
      <c r="B8" t="s">
        <v>9809</v>
      </c>
      <c r="C8" t="s">
        <v>9513</v>
      </c>
      <c r="D8" t="s">
        <v>9716</v>
      </c>
      <c r="E8" t="s">
        <v>8604</v>
      </c>
      <c r="F8" t="s">
        <v>9425</v>
      </c>
      <c r="G8" t="s">
        <v>9425</v>
      </c>
      <c r="I8" t="str">
        <f t="shared" si="0"/>
        <v>Black-Red 97</v>
      </c>
      <c r="J8" t="str">
        <f t="shared" si="1"/>
        <v>AMG 04 Black-Red 97</v>
      </c>
    </row>
    <row r="9" spans="1:10" hidden="1" x14ac:dyDescent="0.3">
      <c r="A9" t="s">
        <v>1198</v>
      </c>
      <c r="B9" t="s">
        <v>9809</v>
      </c>
      <c r="C9" t="s">
        <v>9514</v>
      </c>
      <c r="D9" t="s">
        <v>9716</v>
      </c>
      <c r="E9" t="s">
        <v>8604</v>
      </c>
      <c r="F9" t="s">
        <v>9425</v>
      </c>
      <c r="G9" t="s">
        <v>9425</v>
      </c>
      <c r="I9" t="str">
        <f t="shared" si="0"/>
        <v>Gun-Metal-Yellow</v>
      </c>
      <c r="J9" t="str">
        <f t="shared" si="1"/>
        <v>AMG 04 Gun-Metal-Yellow</v>
      </c>
    </row>
    <row r="10" spans="1:10" hidden="1" x14ac:dyDescent="0.3">
      <c r="A10" t="s">
        <v>1200</v>
      </c>
      <c r="B10" t="s">
        <v>9809</v>
      </c>
      <c r="C10" t="s">
        <v>9515</v>
      </c>
      <c r="D10" t="s">
        <v>8587</v>
      </c>
      <c r="E10" t="s">
        <v>9716</v>
      </c>
      <c r="F10" t="s">
        <v>8604</v>
      </c>
      <c r="G10" t="s">
        <v>9425</v>
      </c>
      <c r="I10" t="str">
        <f>C10</f>
        <v>Pearl-Blue</v>
      </c>
      <c r="J10" t="str">
        <f>CONCATENATE(B10," ",I10)</f>
        <v>AMG 04 Pearl-Blue</v>
      </c>
    </row>
    <row r="11" spans="1:10" hidden="1" x14ac:dyDescent="0.3">
      <c r="A11" t="s">
        <v>1202</v>
      </c>
      <c r="B11" t="s">
        <v>9810</v>
      </c>
      <c r="C11" t="s">
        <v>9513</v>
      </c>
      <c r="D11" t="s">
        <v>9716</v>
      </c>
      <c r="E11" t="s">
        <v>8604</v>
      </c>
      <c r="F11" t="s">
        <v>9425</v>
      </c>
      <c r="G11" t="s">
        <v>9425</v>
      </c>
      <c r="I11" t="str">
        <f t="shared" ref="I11:I14" si="2">C11</f>
        <v>Black-Red 97</v>
      </c>
      <c r="J11" t="str">
        <f t="shared" ref="J11:J14" si="3">CONCATENATE(B11," ",I11)</f>
        <v>AMG 05 Black-Red 97</v>
      </c>
    </row>
    <row r="12" spans="1:10" hidden="1" x14ac:dyDescent="0.3">
      <c r="A12" t="s">
        <v>1204</v>
      </c>
      <c r="B12" t="s">
        <v>9810</v>
      </c>
      <c r="C12" t="s">
        <v>9514</v>
      </c>
      <c r="D12" t="s">
        <v>9716</v>
      </c>
      <c r="E12" t="s">
        <v>8604</v>
      </c>
      <c r="F12" t="s">
        <v>9425</v>
      </c>
      <c r="G12" t="s">
        <v>9425</v>
      </c>
      <c r="I12" t="str">
        <f t="shared" si="2"/>
        <v>Gun-Metal-Yellow</v>
      </c>
      <c r="J12" t="str">
        <f t="shared" si="3"/>
        <v>AMG 05 Gun-Metal-Yellow</v>
      </c>
    </row>
    <row r="13" spans="1:10" hidden="1" x14ac:dyDescent="0.3">
      <c r="A13" t="s">
        <v>1206</v>
      </c>
      <c r="B13" t="s">
        <v>9810</v>
      </c>
      <c r="C13" t="s">
        <v>9515</v>
      </c>
      <c r="D13" t="s">
        <v>8587</v>
      </c>
      <c r="E13" t="s">
        <v>9716</v>
      </c>
      <c r="F13" t="s">
        <v>8604</v>
      </c>
      <c r="G13" t="s">
        <v>9425</v>
      </c>
      <c r="I13" t="str">
        <f t="shared" si="2"/>
        <v>Pearl-Blue</v>
      </c>
      <c r="J13" t="str">
        <f t="shared" si="3"/>
        <v>AMG 05 Pearl-Blue</v>
      </c>
    </row>
    <row r="14" spans="1:10" hidden="1" x14ac:dyDescent="0.3">
      <c r="A14" t="s">
        <v>1208</v>
      </c>
      <c r="B14" t="s">
        <v>9811</v>
      </c>
      <c r="C14" t="s">
        <v>9516</v>
      </c>
      <c r="D14" t="s">
        <v>9718</v>
      </c>
      <c r="E14" t="s">
        <v>9716</v>
      </c>
      <c r="F14" t="s">
        <v>8604</v>
      </c>
      <c r="G14" t="s">
        <v>9425</v>
      </c>
      <c r="I14" t="str">
        <f t="shared" si="2"/>
        <v>Orange Bridge-Aubergine</v>
      </c>
      <c r="J14" t="str">
        <f t="shared" si="3"/>
        <v>AMG 08 Orange Bridge-Aubergine</v>
      </c>
    </row>
    <row r="15" spans="1:10" hidden="1" x14ac:dyDescent="0.3">
      <c r="A15" t="s">
        <v>1210</v>
      </c>
      <c r="B15" t="s">
        <v>9811</v>
      </c>
      <c r="C15" t="s">
        <v>9517</v>
      </c>
      <c r="D15" t="s">
        <v>9716</v>
      </c>
      <c r="E15" t="s">
        <v>8604</v>
      </c>
      <c r="F15" t="s">
        <v>9425</v>
      </c>
      <c r="G15" t="s">
        <v>9425</v>
      </c>
      <c r="I15" t="str">
        <f>C15</f>
        <v>Venice Green Bridge-Black</v>
      </c>
      <c r="J15" t="str">
        <f>CONCATENATE(B15," ",I15)</f>
        <v>AMG 08 Venice Green Bridge-Black</v>
      </c>
    </row>
    <row r="16" spans="1:10" hidden="1" x14ac:dyDescent="0.3">
      <c r="A16" t="s">
        <v>1212</v>
      </c>
      <c r="B16" t="s">
        <v>9811</v>
      </c>
      <c r="C16" t="s">
        <v>9518</v>
      </c>
      <c r="D16" t="s">
        <v>8595</v>
      </c>
      <c r="E16" t="s">
        <v>9716</v>
      </c>
      <c r="F16" t="s">
        <v>8604</v>
      </c>
      <c r="G16" t="s">
        <v>9425</v>
      </c>
      <c r="I16" t="str">
        <f>C16</f>
        <v>Yellow Bridge-Gun-Metal</v>
      </c>
      <c r="J16" t="str">
        <f>CONCATENATE(B16," ",I16)</f>
        <v>AMG 08 Yellow Bridge-Gun-Metal</v>
      </c>
    </row>
    <row r="17" spans="1:10" x14ac:dyDescent="0.3">
      <c r="A17" t="s">
        <v>1214</v>
      </c>
      <c r="B17" t="s">
        <v>9812</v>
      </c>
      <c r="C17" t="s">
        <v>9519</v>
      </c>
      <c r="D17" t="s">
        <v>9719</v>
      </c>
      <c r="E17" t="s">
        <v>9718</v>
      </c>
      <c r="F17" t="s">
        <v>9716</v>
      </c>
      <c r="G17" t="s">
        <v>8604</v>
      </c>
      <c r="I17" t="str">
        <f>C17</f>
        <v>Orange Brow-Aubergine</v>
      </c>
    </row>
    <row r="18" spans="1:10" x14ac:dyDescent="0.3">
      <c r="A18" t="s">
        <v>1216</v>
      </c>
      <c r="B18" t="s">
        <v>9812</v>
      </c>
      <c r="C18" t="s">
        <v>9520</v>
      </c>
      <c r="D18" t="s">
        <v>9514</v>
      </c>
      <c r="E18" t="s">
        <v>8595</v>
      </c>
      <c r="F18" t="s">
        <v>9716</v>
      </c>
      <c r="G18" t="s">
        <v>8604</v>
      </c>
      <c r="I18" t="str">
        <f>C18</f>
        <v>Yellow Brow-Gun-Metal</v>
      </c>
    </row>
    <row r="19" spans="1:10" hidden="1" x14ac:dyDescent="0.3">
      <c r="A19" t="s">
        <v>1218</v>
      </c>
      <c r="B19" t="s">
        <v>9813</v>
      </c>
      <c r="C19" t="s">
        <v>8595</v>
      </c>
      <c r="D19" t="s">
        <v>9716</v>
      </c>
      <c r="E19" t="s">
        <v>8597</v>
      </c>
      <c r="F19" t="s">
        <v>9425</v>
      </c>
      <c r="G19" t="s">
        <v>9425</v>
      </c>
      <c r="I19" t="str">
        <f>C19</f>
        <v>Black</v>
      </c>
      <c r="J19" t="str">
        <f>CONCATENATE(B19," ",I19)</f>
        <v>Amihan 2.0 Black</v>
      </c>
    </row>
    <row r="20" spans="1:10" hidden="1" x14ac:dyDescent="0.3">
      <c r="A20" t="s">
        <v>1220</v>
      </c>
      <c r="B20" t="s">
        <v>9813</v>
      </c>
      <c r="C20" t="s">
        <v>9521</v>
      </c>
      <c r="D20" t="s">
        <v>8595</v>
      </c>
      <c r="E20" t="s">
        <v>9716</v>
      </c>
      <c r="F20" t="s">
        <v>8597</v>
      </c>
      <c r="G20" t="s">
        <v>9425</v>
      </c>
      <c r="I20" t="str">
        <f t="shared" ref="I20:I25" si="4">C20</f>
        <v>Gun-Metal</v>
      </c>
      <c r="J20" t="str">
        <f t="shared" ref="J20:J25" si="5">CONCATENATE(B20," ",I20)</f>
        <v>Amihan 2.0 Gun-Metal</v>
      </c>
    </row>
    <row r="21" spans="1:10" hidden="1" x14ac:dyDescent="0.3">
      <c r="A21" t="s">
        <v>1222</v>
      </c>
      <c r="B21" t="s">
        <v>9813</v>
      </c>
      <c r="C21" t="s">
        <v>9496</v>
      </c>
      <c r="D21" t="s">
        <v>9717</v>
      </c>
      <c r="E21" t="s">
        <v>9716</v>
      </c>
      <c r="F21" t="s">
        <v>8597</v>
      </c>
      <c r="G21" t="s">
        <v>9425</v>
      </c>
      <c r="I21" t="str">
        <f t="shared" si="4"/>
        <v>Rose-Gold</v>
      </c>
      <c r="J21" t="str">
        <f t="shared" si="5"/>
        <v>Amihan 2.0 Rose-Gold</v>
      </c>
    </row>
    <row r="22" spans="1:10" hidden="1" x14ac:dyDescent="0.3">
      <c r="A22" t="s">
        <v>1224</v>
      </c>
      <c r="B22" t="s">
        <v>9813</v>
      </c>
      <c r="C22" t="s">
        <v>9483</v>
      </c>
      <c r="D22" t="s">
        <v>8595</v>
      </c>
      <c r="E22" t="s">
        <v>9716</v>
      </c>
      <c r="F22" t="s">
        <v>8597</v>
      </c>
      <c r="G22" t="s">
        <v>9425</v>
      </c>
      <c r="I22" t="str">
        <f t="shared" si="4"/>
        <v>Teak</v>
      </c>
      <c r="J22" t="str">
        <f t="shared" si="5"/>
        <v>Amihan 2.0 Teak</v>
      </c>
    </row>
    <row r="23" spans="1:10" hidden="1" x14ac:dyDescent="0.3">
      <c r="A23" t="s">
        <v>1226</v>
      </c>
      <c r="B23" t="s">
        <v>9813</v>
      </c>
      <c r="C23" t="s">
        <v>9483</v>
      </c>
      <c r="D23" t="s">
        <v>9501</v>
      </c>
      <c r="E23" t="s">
        <v>9716</v>
      </c>
      <c r="F23" t="s">
        <v>8597</v>
      </c>
      <c r="G23" t="s">
        <v>9425</v>
      </c>
      <c r="I23" t="str">
        <f t="shared" si="4"/>
        <v>Teak</v>
      </c>
      <c r="J23" t="str">
        <f t="shared" si="5"/>
        <v>Amihan 2.0 Teak</v>
      </c>
    </row>
    <row r="24" spans="1:10" hidden="1" x14ac:dyDescent="0.3">
      <c r="A24" t="s">
        <v>1228</v>
      </c>
      <c r="B24" t="s">
        <v>9814</v>
      </c>
      <c r="C24" t="s">
        <v>9522</v>
      </c>
      <c r="D24" t="s">
        <v>9501</v>
      </c>
      <c r="E24" t="s">
        <v>9716</v>
      </c>
      <c r="F24" t="s">
        <v>8604</v>
      </c>
      <c r="G24" t="s">
        <v>9425</v>
      </c>
      <c r="I24" t="str">
        <f t="shared" si="4"/>
        <v>Fired Copper</v>
      </c>
      <c r="J24" t="str">
        <f t="shared" si="5"/>
        <v>Amihan SE Fired Copper</v>
      </c>
    </row>
    <row r="25" spans="1:10" hidden="1" x14ac:dyDescent="0.3">
      <c r="A25" t="s">
        <v>1230</v>
      </c>
      <c r="B25" t="s">
        <v>9815</v>
      </c>
      <c r="C25" t="s">
        <v>9483</v>
      </c>
      <c r="D25" t="s">
        <v>9501</v>
      </c>
      <c r="E25" t="s">
        <v>9716</v>
      </c>
      <c r="F25" t="s">
        <v>8604</v>
      </c>
      <c r="G25" t="s">
        <v>9425</v>
      </c>
      <c r="I25" t="str">
        <f t="shared" si="4"/>
        <v>Teak</v>
      </c>
      <c r="J25" t="str">
        <f t="shared" si="5"/>
        <v>Andrew P. Teak</v>
      </c>
    </row>
    <row r="26" spans="1:10" hidden="1" x14ac:dyDescent="0.3">
      <c r="A26" t="s">
        <v>1232</v>
      </c>
      <c r="B26" t="s">
        <v>9816</v>
      </c>
      <c r="C26" t="s">
        <v>8595</v>
      </c>
      <c r="D26" t="s">
        <v>9716</v>
      </c>
      <c r="E26" t="s">
        <v>8604</v>
      </c>
      <c r="F26" t="s">
        <v>9425</v>
      </c>
      <c r="G26" t="s">
        <v>9425</v>
      </c>
      <c r="I26" t="str">
        <f>C26</f>
        <v>Black</v>
      </c>
      <c r="J26" t="str">
        <f>CONCATENATE(B26," ",I26)</f>
        <v>Andy L. Black</v>
      </c>
    </row>
    <row r="27" spans="1:10" hidden="1" x14ac:dyDescent="0.3">
      <c r="A27" t="s">
        <v>1234</v>
      </c>
      <c r="B27" t="s">
        <v>9817</v>
      </c>
      <c r="C27" t="s">
        <v>9523</v>
      </c>
      <c r="D27" t="s">
        <v>8595</v>
      </c>
      <c r="E27" t="s">
        <v>9716</v>
      </c>
      <c r="F27" t="s">
        <v>9463</v>
      </c>
      <c r="G27" t="s">
        <v>9425</v>
      </c>
      <c r="I27" t="str">
        <f t="shared" ref="I27:I31" si="6">C27</f>
        <v>Black-Rough</v>
      </c>
      <c r="J27" t="str">
        <f t="shared" ref="J27:J31" si="7">CONCATENATE(B27," ",I27)</f>
        <v>Anne K. Black-Rough</v>
      </c>
    </row>
    <row r="28" spans="1:10" hidden="1" x14ac:dyDescent="0.3">
      <c r="A28" t="s">
        <v>1236</v>
      </c>
      <c r="B28" t="s">
        <v>9817</v>
      </c>
      <c r="C28" t="s">
        <v>9524</v>
      </c>
      <c r="D28" t="s">
        <v>8591</v>
      </c>
      <c r="E28" t="s">
        <v>9715</v>
      </c>
      <c r="F28" t="s">
        <v>9463</v>
      </c>
      <c r="G28" t="s">
        <v>9425</v>
      </c>
      <c r="I28" t="str">
        <f t="shared" si="6"/>
        <v>Creme Brulee</v>
      </c>
      <c r="J28" t="str">
        <f t="shared" si="7"/>
        <v>Anne K. Creme Brulee</v>
      </c>
    </row>
    <row r="29" spans="1:10" hidden="1" x14ac:dyDescent="0.3">
      <c r="A29" t="s">
        <v>1238</v>
      </c>
      <c r="B29" t="s">
        <v>9818</v>
      </c>
      <c r="C29" t="s">
        <v>9525</v>
      </c>
      <c r="D29" t="s">
        <v>8591</v>
      </c>
      <c r="E29" t="s">
        <v>9715</v>
      </c>
      <c r="F29" t="s">
        <v>9463</v>
      </c>
      <c r="G29" t="s">
        <v>9425</v>
      </c>
      <c r="I29" t="str">
        <f t="shared" si="6"/>
        <v>Caramel</v>
      </c>
      <c r="J29" t="str">
        <f t="shared" si="7"/>
        <v>Antje A. Caramel</v>
      </c>
    </row>
    <row r="30" spans="1:10" hidden="1" x14ac:dyDescent="0.3">
      <c r="A30" t="s">
        <v>1240</v>
      </c>
      <c r="B30" t="s">
        <v>9819</v>
      </c>
      <c r="C30" t="s">
        <v>9526</v>
      </c>
      <c r="D30" t="s">
        <v>8595</v>
      </c>
      <c r="E30" t="s">
        <v>9716</v>
      </c>
      <c r="F30" t="s">
        <v>8604</v>
      </c>
      <c r="G30" t="s">
        <v>9425</v>
      </c>
      <c r="I30" t="str">
        <f t="shared" si="6"/>
        <v>Bordeaux-Rose Pop</v>
      </c>
      <c r="J30" t="str">
        <f t="shared" si="7"/>
        <v>Ari Bordeaux-Rose Pop</v>
      </c>
    </row>
    <row r="31" spans="1:10" hidden="1" x14ac:dyDescent="0.3">
      <c r="A31" t="s">
        <v>1242</v>
      </c>
      <c r="B31" t="s">
        <v>9819</v>
      </c>
      <c r="C31" t="s">
        <v>8589</v>
      </c>
      <c r="D31" t="s">
        <v>8595</v>
      </c>
      <c r="E31" t="s">
        <v>9716</v>
      </c>
      <c r="F31" t="s">
        <v>8604</v>
      </c>
      <c r="G31" t="s">
        <v>9425</v>
      </c>
      <c r="I31" t="str">
        <f t="shared" si="6"/>
        <v>Graphite</v>
      </c>
      <c r="J31" t="str">
        <f t="shared" si="7"/>
        <v>Ari Graphite</v>
      </c>
    </row>
    <row r="32" spans="1:10" hidden="1" x14ac:dyDescent="0.3">
      <c r="A32" t="s">
        <v>1244</v>
      </c>
      <c r="B32" t="s">
        <v>9819</v>
      </c>
      <c r="C32" t="s">
        <v>9527</v>
      </c>
      <c r="D32" t="s">
        <v>9716</v>
      </c>
      <c r="E32" t="s">
        <v>8604</v>
      </c>
      <c r="F32" t="s">
        <v>9425</v>
      </c>
      <c r="G32" t="s">
        <v>9425</v>
      </c>
      <c r="I32" t="str">
        <f>C32</f>
        <v>Marine-Blue-Pearl Pop</v>
      </c>
      <c r="J32" t="str">
        <f>CONCATENATE(B32," ",I32)</f>
        <v>Ari Marine-Blue-Pearl Pop</v>
      </c>
    </row>
    <row r="33" spans="1:10" hidden="1" x14ac:dyDescent="0.3">
      <c r="A33" t="s">
        <v>1246</v>
      </c>
      <c r="B33" t="s">
        <v>9819</v>
      </c>
      <c r="C33" t="s">
        <v>9528</v>
      </c>
      <c r="D33" t="s">
        <v>9720</v>
      </c>
      <c r="E33" t="s">
        <v>9716</v>
      </c>
      <c r="F33" t="s">
        <v>8604</v>
      </c>
      <c r="G33" t="s">
        <v>9425</v>
      </c>
      <c r="I33" t="str">
        <f>C33</f>
        <v>Off-White-Black Valley</v>
      </c>
      <c r="J33" t="str">
        <f>CONCATENATE(B33," ",I33)</f>
        <v>Ari Off-White-Black Valley</v>
      </c>
    </row>
    <row r="34" spans="1:10" hidden="1" x14ac:dyDescent="0.3">
      <c r="A34" t="s">
        <v>1248</v>
      </c>
      <c r="B34" t="s">
        <v>9820</v>
      </c>
      <c r="C34" t="s">
        <v>8595</v>
      </c>
      <c r="D34" t="s">
        <v>9716</v>
      </c>
      <c r="E34" t="s">
        <v>8597</v>
      </c>
      <c r="F34" t="s">
        <v>9425</v>
      </c>
      <c r="G34" t="s">
        <v>9425</v>
      </c>
      <c r="I34" t="str">
        <f>C34</f>
        <v>Black</v>
      </c>
      <c r="J34" t="str">
        <f>CONCATENATE(B34," ",I34)</f>
        <v>Asper Black</v>
      </c>
    </row>
    <row r="35" spans="1:10" hidden="1" x14ac:dyDescent="0.3">
      <c r="A35" t="s">
        <v>1250</v>
      </c>
      <c r="B35" t="s">
        <v>9821</v>
      </c>
      <c r="C35" t="s">
        <v>9496</v>
      </c>
      <c r="D35" t="s">
        <v>9717</v>
      </c>
      <c r="E35" t="s">
        <v>9716</v>
      </c>
      <c r="F35" t="s">
        <v>8604</v>
      </c>
      <c r="G35" t="s">
        <v>9425</v>
      </c>
      <c r="I35" t="str">
        <f>C35</f>
        <v>Rose-Gold</v>
      </c>
      <c r="J35" t="str">
        <f>CONCATENATE(B35," ",I35)</f>
        <v>Bang N. Rose-Gold</v>
      </c>
    </row>
    <row r="36" spans="1:10" hidden="1" x14ac:dyDescent="0.3">
      <c r="A36" t="s">
        <v>1252</v>
      </c>
      <c r="B36" t="s">
        <v>9822</v>
      </c>
      <c r="C36" t="s">
        <v>8595</v>
      </c>
      <c r="D36" t="s">
        <v>9716</v>
      </c>
      <c r="E36" t="s">
        <v>8597</v>
      </c>
      <c r="F36" t="s">
        <v>9425</v>
      </c>
      <c r="G36" t="s">
        <v>9425</v>
      </c>
      <c r="I36" t="str">
        <f>C36</f>
        <v>Black</v>
      </c>
      <c r="J36" t="str">
        <f>CONCATENATE(B36," ",I36)</f>
        <v>Bise Black</v>
      </c>
    </row>
    <row r="37" spans="1:10" x14ac:dyDescent="0.3">
      <c r="A37" t="s">
        <v>1254</v>
      </c>
      <c r="B37" t="s">
        <v>9822</v>
      </c>
      <c r="C37" t="s">
        <v>9529</v>
      </c>
      <c r="D37" t="s">
        <v>8602</v>
      </c>
      <c r="E37" t="s">
        <v>9717</v>
      </c>
      <c r="F37" t="s">
        <v>9716</v>
      </c>
      <c r="G37" t="s">
        <v>8597</v>
      </c>
      <c r="I37" t="str">
        <f t="shared" ref="I37:I38" si="8">C37</f>
        <v>Rogochi Pop</v>
      </c>
    </row>
    <row r="38" spans="1:10" x14ac:dyDescent="0.3">
      <c r="A38" t="s">
        <v>1256</v>
      </c>
      <c r="B38" t="s">
        <v>9822</v>
      </c>
      <c r="C38" t="s">
        <v>9530</v>
      </c>
      <c r="D38" t="s">
        <v>9683</v>
      </c>
      <c r="E38" t="s">
        <v>9486</v>
      </c>
      <c r="F38" t="s">
        <v>9716</v>
      </c>
      <c r="G38" t="s">
        <v>8597</v>
      </c>
      <c r="I38" t="str">
        <f t="shared" si="8"/>
        <v>Sillenipink Pop</v>
      </c>
    </row>
    <row r="39" spans="1:10" hidden="1" x14ac:dyDescent="0.3">
      <c r="A39" t="s">
        <v>1258</v>
      </c>
      <c r="B39" t="s">
        <v>9823</v>
      </c>
      <c r="C39" t="s">
        <v>8595</v>
      </c>
      <c r="D39" t="s">
        <v>9568</v>
      </c>
      <c r="E39" t="s">
        <v>9716</v>
      </c>
      <c r="F39" t="s">
        <v>8604</v>
      </c>
      <c r="G39" t="s">
        <v>9425</v>
      </c>
      <c r="I39" t="str">
        <f t="shared" ref="I39:I40" si="9">C39</f>
        <v>Black</v>
      </c>
      <c r="J39" t="str">
        <f t="shared" ref="J39:J40" si="10">CONCATENATE(B39," ",I39)</f>
        <v>Bo Black</v>
      </c>
    </row>
    <row r="40" spans="1:10" hidden="1" x14ac:dyDescent="0.3">
      <c r="A40" t="s">
        <v>1260</v>
      </c>
      <c r="B40" t="s">
        <v>9823</v>
      </c>
      <c r="C40" t="s">
        <v>9521</v>
      </c>
      <c r="D40" t="s">
        <v>8595</v>
      </c>
      <c r="E40" t="s">
        <v>9716</v>
      </c>
      <c r="F40" t="s">
        <v>8604</v>
      </c>
      <c r="G40" t="s">
        <v>9425</v>
      </c>
      <c r="I40" t="str">
        <f t="shared" si="9"/>
        <v>Gun-Metal</v>
      </c>
      <c r="J40" t="str">
        <f t="shared" si="10"/>
        <v>Bo Gun-Metal</v>
      </c>
    </row>
    <row r="41" spans="1:10" hidden="1" x14ac:dyDescent="0.3">
      <c r="A41" t="s">
        <v>1262</v>
      </c>
      <c r="B41" t="s">
        <v>9823</v>
      </c>
      <c r="C41" t="s">
        <v>9531</v>
      </c>
      <c r="D41" t="s">
        <v>9716</v>
      </c>
      <c r="E41" t="s">
        <v>8604</v>
      </c>
      <c r="F41" t="s">
        <v>9425</v>
      </c>
      <c r="G41" t="s">
        <v>9425</v>
      </c>
      <c r="I41" t="str">
        <f>C41</f>
        <v>Marine Blue-Rose Gold</v>
      </c>
      <c r="J41" t="str">
        <f>CONCATENATE(B41," ",I41)</f>
        <v>Bo Marine Blue-Rose Gold</v>
      </c>
    </row>
    <row r="42" spans="1:10" hidden="1" x14ac:dyDescent="0.3">
      <c r="A42" t="s">
        <v>1264</v>
      </c>
      <c r="B42" t="s">
        <v>9823</v>
      </c>
      <c r="C42" t="s">
        <v>9532</v>
      </c>
      <c r="D42" t="s">
        <v>9718</v>
      </c>
      <c r="E42" t="s">
        <v>9716</v>
      </c>
      <c r="F42" t="s">
        <v>8604</v>
      </c>
      <c r="G42" t="s">
        <v>9425</v>
      </c>
      <c r="I42" t="str">
        <f>C42</f>
        <v>Shiny Aubergine-Flame</v>
      </c>
      <c r="J42" t="str">
        <f>CONCATENATE(B42," ",I42)</f>
        <v>Bo Shiny Aubergine-Flame</v>
      </c>
    </row>
    <row r="43" spans="1:10" hidden="1" x14ac:dyDescent="0.3">
      <c r="A43" t="s">
        <v>1266</v>
      </c>
      <c r="B43" t="s">
        <v>9824</v>
      </c>
      <c r="C43" t="s">
        <v>8595</v>
      </c>
      <c r="D43" t="s">
        <v>9716</v>
      </c>
      <c r="E43" t="s">
        <v>8597</v>
      </c>
      <c r="F43" t="s">
        <v>9425</v>
      </c>
      <c r="G43" t="s">
        <v>9425</v>
      </c>
      <c r="I43" t="str">
        <f>C43</f>
        <v>Black</v>
      </c>
      <c r="J43" t="str">
        <f>CONCATENATE(B43," ",I43)</f>
        <v>Boreas Black</v>
      </c>
    </row>
    <row r="44" spans="1:10" x14ac:dyDescent="0.3">
      <c r="A44" t="s">
        <v>1268</v>
      </c>
      <c r="B44" t="s">
        <v>9824</v>
      </c>
      <c r="C44" t="s">
        <v>9533</v>
      </c>
      <c r="D44" t="s">
        <v>9496</v>
      </c>
      <c r="E44" t="s">
        <v>9717</v>
      </c>
      <c r="F44" t="s">
        <v>9716</v>
      </c>
      <c r="G44" t="s">
        <v>8597</v>
      </c>
      <c r="I44" t="str">
        <f>C44</f>
        <v>Bouldergold Circle</v>
      </c>
    </row>
    <row r="45" spans="1:10" hidden="1" x14ac:dyDescent="0.3">
      <c r="A45" t="s">
        <v>1270</v>
      </c>
      <c r="B45" t="s">
        <v>9825</v>
      </c>
      <c r="C45" t="s">
        <v>9521</v>
      </c>
      <c r="D45" t="s">
        <v>8595</v>
      </c>
      <c r="E45" t="s">
        <v>9716</v>
      </c>
      <c r="F45" t="s">
        <v>8604</v>
      </c>
      <c r="G45" t="s">
        <v>9425</v>
      </c>
      <c r="I45" t="str">
        <f t="shared" ref="I45:I46" si="11">C45</f>
        <v>Gun-Metal</v>
      </c>
      <c r="J45" t="str">
        <f t="shared" ref="J45:J46" si="12">CONCATENATE(B45," ",I45)</f>
        <v>Bossa Nova Gun-Metal</v>
      </c>
    </row>
    <row r="46" spans="1:10" hidden="1" x14ac:dyDescent="0.3">
      <c r="A46" t="s">
        <v>1272</v>
      </c>
      <c r="B46" t="s">
        <v>9825</v>
      </c>
      <c r="C46" t="s">
        <v>8622</v>
      </c>
      <c r="D46" t="s">
        <v>8587</v>
      </c>
      <c r="E46" t="s">
        <v>9716</v>
      </c>
      <c r="F46" t="s">
        <v>8604</v>
      </c>
      <c r="G46" t="s">
        <v>9425</v>
      </c>
      <c r="I46" t="str">
        <f t="shared" si="11"/>
        <v>Pearl</v>
      </c>
      <c r="J46" t="str">
        <f t="shared" si="12"/>
        <v>Bossa Nova Pearl</v>
      </c>
    </row>
    <row r="47" spans="1:10" hidden="1" x14ac:dyDescent="0.3">
      <c r="A47" t="s">
        <v>1274</v>
      </c>
      <c r="B47" t="s">
        <v>9826</v>
      </c>
      <c r="C47" t="s">
        <v>8595</v>
      </c>
      <c r="D47" t="s">
        <v>9716</v>
      </c>
      <c r="E47" t="s">
        <v>9464</v>
      </c>
      <c r="F47" t="s">
        <v>9425</v>
      </c>
      <c r="G47" t="s">
        <v>9425</v>
      </c>
      <c r="I47" t="str">
        <f>C47</f>
        <v>Black</v>
      </c>
      <c r="J47" t="str">
        <f>CONCATENATE(B47," ",I47)</f>
        <v>Bradly H. Black</v>
      </c>
    </row>
    <row r="48" spans="1:10" hidden="1" x14ac:dyDescent="0.3">
      <c r="A48" t="s">
        <v>1276</v>
      </c>
      <c r="B48" t="s">
        <v>9826</v>
      </c>
      <c r="C48" t="s">
        <v>9534</v>
      </c>
      <c r="D48" t="s">
        <v>9480</v>
      </c>
      <c r="E48" t="s">
        <v>9716</v>
      </c>
      <c r="F48" t="s">
        <v>9464</v>
      </c>
      <c r="G48" t="s">
        <v>9425</v>
      </c>
      <c r="I48" t="str">
        <f t="shared" ref="I48:I49" si="13">C48</f>
        <v>Boulder Blue</v>
      </c>
      <c r="J48" t="str">
        <f t="shared" ref="J48:J49" si="14">CONCATENATE(B48," ",I48)</f>
        <v>Bradly H. Boulder Blue</v>
      </c>
    </row>
    <row r="49" spans="1:10" hidden="1" x14ac:dyDescent="0.3">
      <c r="A49" t="s">
        <v>1278</v>
      </c>
      <c r="B49" t="s">
        <v>9826</v>
      </c>
      <c r="C49" t="s">
        <v>9521</v>
      </c>
      <c r="D49" t="s">
        <v>8595</v>
      </c>
      <c r="E49" t="s">
        <v>9716</v>
      </c>
      <c r="F49" t="s">
        <v>9464</v>
      </c>
      <c r="G49" t="s">
        <v>9425</v>
      </c>
      <c r="I49" t="str">
        <f t="shared" si="13"/>
        <v>Gun-Metal</v>
      </c>
      <c r="J49" t="str">
        <f t="shared" si="14"/>
        <v>Bradly H. Gun-Metal</v>
      </c>
    </row>
    <row r="50" spans="1:10" hidden="1" x14ac:dyDescent="0.3">
      <c r="A50" t="s">
        <v>1280</v>
      </c>
      <c r="B50" t="s">
        <v>9827</v>
      </c>
      <c r="C50" t="s">
        <v>9535</v>
      </c>
      <c r="D50" t="s">
        <v>9716</v>
      </c>
      <c r="E50" t="s">
        <v>8604</v>
      </c>
      <c r="F50" t="s">
        <v>9425</v>
      </c>
      <c r="G50" t="s">
        <v>9425</v>
      </c>
      <c r="I50" t="str">
        <f>C50</f>
        <v>Black-Gun-Metal</v>
      </c>
      <c r="J50" t="str">
        <f>CONCATENATE(B50," ",I50)</f>
        <v>Carbon Black-Gun-Metal</v>
      </c>
    </row>
    <row r="51" spans="1:10" hidden="1" x14ac:dyDescent="0.3">
      <c r="A51" t="s">
        <v>1282</v>
      </c>
      <c r="B51" t="s">
        <v>9827</v>
      </c>
      <c r="C51" t="s">
        <v>9536</v>
      </c>
      <c r="D51" t="s">
        <v>9501</v>
      </c>
      <c r="E51" t="s">
        <v>9716</v>
      </c>
      <c r="F51" t="s">
        <v>8604</v>
      </c>
      <c r="G51" t="s">
        <v>9425</v>
      </c>
      <c r="I51" t="str">
        <f>C51</f>
        <v>Teak-Black</v>
      </c>
      <c r="J51" t="str">
        <f>CONCATENATE(B51," ",I51)</f>
        <v>Carbon Teak-Black</v>
      </c>
    </row>
    <row r="52" spans="1:10" x14ac:dyDescent="0.3">
      <c r="A52" t="s">
        <v>1284</v>
      </c>
      <c r="B52" t="s">
        <v>10111</v>
      </c>
      <c r="C52" t="s">
        <v>8621</v>
      </c>
      <c r="D52" t="s">
        <v>8597</v>
      </c>
      <c r="E52" t="s">
        <v>9425</v>
      </c>
      <c r="F52" t="s">
        <v>9425</v>
      </c>
      <c r="G52" t="s">
        <v>9425</v>
      </c>
      <c r="I52" t="str">
        <f>C52</f>
        <v>Chrome</v>
      </c>
    </row>
    <row r="53" spans="1:10" hidden="1" x14ac:dyDescent="0.3">
      <c r="A53" t="s">
        <v>1286</v>
      </c>
      <c r="B53" t="s">
        <v>9828</v>
      </c>
      <c r="C53" t="s">
        <v>8589</v>
      </c>
      <c r="D53" t="s">
        <v>9717</v>
      </c>
      <c r="E53" t="s">
        <v>9715</v>
      </c>
      <c r="F53" t="s">
        <v>8597</v>
      </c>
      <c r="G53" t="s">
        <v>9425</v>
      </c>
      <c r="I53" t="str">
        <f t="shared" ref="I53:I57" si="15">C53</f>
        <v>Graphite</v>
      </c>
      <c r="J53" t="str">
        <f t="shared" ref="J53:J55" si="16">CONCATENATE(B53," ",I53)</f>
        <v>Crossley Graphite</v>
      </c>
    </row>
    <row r="54" spans="1:10" hidden="1" x14ac:dyDescent="0.3">
      <c r="A54" t="s">
        <v>1288</v>
      </c>
      <c r="B54" t="s">
        <v>9828</v>
      </c>
      <c r="C54" t="s">
        <v>9496</v>
      </c>
      <c r="D54" t="s">
        <v>9717</v>
      </c>
      <c r="E54" t="s">
        <v>9716</v>
      </c>
      <c r="F54" t="s">
        <v>8597</v>
      </c>
      <c r="G54" t="s">
        <v>9425</v>
      </c>
      <c r="I54" t="str">
        <f t="shared" si="15"/>
        <v>Rose-Gold</v>
      </c>
      <c r="J54" t="str">
        <f t="shared" si="16"/>
        <v>Crossley Rose-Gold</v>
      </c>
    </row>
    <row r="55" spans="1:10" hidden="1" x14ac:dyDescent="0.3">
      <c r="A55" t="s">
        <v>1290</v>
      </c>
      <c r="B55" t="s">
        <v>9829</v>
      </c>
      <c r="C55" t="s">
        <v>9537</v>
      </c>
      <c r="D55" t="s">
        <v>9483</v>
      </c>
      <c r="E55" t="s">
        <v>9716</v>
      </c>
      <c r="F55" t="s">
        <v>9465</v>
      </c>
      <c r="G55" t="s">
        <v>9425</v>
      </c>
      <c r="I55" t="str">
        <f t="shared" si="15"/>
        <v>Mahagony</v>
      </c>
      <c r="J55" t="str">
        <f t="shared" si="16"/>
        <v>Data Mahagony</v>
      </c>
    </row>
    <row r="56" spans="1:10" x14ac:dyDescent="0.3">
      <c r="A56" t="s">
        <v>1292</v>
      </c>
      <c r="B56" t="s">
        <v>9829</v>
      </c>
      <c r="C56" t="s">
        <v>9538</v>
      </c>
      <c r="D56" t="s">
        <v>8589</v>
      </c>
      <c r="E56" t="s">
        <v>9774</v>
      </c>
      <c r="F56" t="s">
        <v>9716</v>
      </c>
      <c r="G56" t="s">
        <v>9465</v>
      </c>
      <c r="I56" t="str">
        <f t="shared" si="15"/>
        <v>Sky-Grey-Rough</v>
      </c>
    </row>
    <row r="57" spans="1:10" x14ac:dyDescent="0.3">
      <c r="A57" t="s">
        <v>1294</v>
      </c>
      <c r="B57" t="s">
        <v>9830</v>
      </c>
      <c r="C57" t="s">
        <v>8594</v>
      </c>
      <c r="D57" t="s">
        <v>9576</v>
      </c>
      <c r="E57" t="s">
        <v>9501</v>
      </c>
      <c r="F57" t="s">
        <v>9716</v>
      </c>
      <c r="G57" t="s">
        <v>9464</v>
      </c>
      <c r="I57" t="str">
        <f t="shared" si="15"/>
        <v>Lava</v>
      </c>
    </row>
    <row r="58" spans="1:10" hidden="1" x14ac:dyDescent="0.3">
      <c r="A58" t="s">
        <v>1296</v>
      </c>
      <c r="B58" t="s">
        <v>9830</v>
      </c>
      <c r="C58" t="s">
        <v>9496</v>
      </c>
      <c r="D58" t="s">
        <v>9717</v>
      </c>
      <c r="E58" t="s">
        <v>9716</v>
      </c>
      <c r="F58" t="s">
        <v>9464</v>
      </c>
      <c r="G58" t="s">
        <v>9425</v>
      </c>
      <c r="I58" t="str">
        <f t="shared" ref="I58:I59" si="17">C58</f>
        <v>Rose-Gold</v>
      </c>
      <c r="J58" t="str">
        <f t="shared" ref="J58:J59" si="18">CONCATENATE(B58," ",I58)</f>
        <v>Denisa C. Rose-Gold</v>
      </c>
    </row>
    <row r="59" spans="1:10" hidden="1" x14ac:dyDescent="0.3">
      <c r="A59" t="s">
        <v>1298</v>
      </c>
      <c r="B59" t="s">
        <v>9830</v>
      </c>
      <c r="C59" t="s">
        <v>9539</v>
      </c>
      <c r="D59" t="s">
        <v>9718</v>
      </c>
      <c r="E59" t="s">
        <v>9716</v>
      </c>
      <c r="F59" t="s">
        <v>9464</v>
      </c>
      <c r="G59" t="s">
        <v>9425</v>
      </c>
      <c r="I59" t="str">
        <f t="shared" si="17"/>
        <v>Shiny-Aubergine</v>
      </c>
      <c r="J59" t="str">
        <f t="shared" si="18"/>
        <v>Denisa C. Shiny-Aubergine</v>
      </c>
    </row>
    <row r="60" spans="1:10" hidden="1" x14ac:dyDescent="0.3">
      <c r="A60" t="s">
        <v>1300</v>
      </c>
      <c r="B60" t="s">
        <v>9831</v>
      </c>
      <c r="C60" t="s">
        <v>8595</v>
      </c>
      <c r="D60" t="s">
        <v>9716</v>
      </c>
      <c r="E60" t="s">
        <v>8604</v>
      </c>
      <c r="F60" t="s">
        <v>9425</v>
      </c>
      <c r="G60" t="s">
        <v>9425</v>
      </c>
      <c r="I60" t="str">
        <f>C60</f>
        <v>Black</v>
      </c>
      <c r="J60" t="str">
        <f>CONCATENATE(B60," ",I60)</f>
        <v>Dennis N. Black</v>
      </c>
    </row>
    <row r="61" spans="1:10" hidden="1" x14ac:dyDescent="0.3">
      <c r="A61" t="s">
        <v>1302</v>
      </c>
      <c r="B61" t="s">
        <v>9831</v>
      </c>
      <c r="C61" t="s">
        <v>8589</v>
      </c>
      <c r="D61" t="s">
        <v>8595</v>
      </c>
      <c r="E61" t="s">
        <v>9716</v>
      </c>
      <c r="F61" t="s">
        <v>8604</v>
      </c>
      <c r="G61" t="s">
        <v>9425</v>
      </c>
      <c r="I61" t="str">
        <f t="shared" ref="I61:I62" si="19">C61</f>
        <v>Graphite</v>
      </c>
      <c r="J61" t="str">
        <f t="shared" ref="J61:J62" si="20">CONCATENATE(B61," ",I61)</f>
        <v>Dennis N. Graphite</v>
      </c>
    </row>
    <row r="62" spans="1:10" hidden="1" x14ac:dyDescent="0.3">
      <c r="A62" t="s">
        <v>1304</v>
      </c>
      <c r="B62" t="s">
        <v>9832</v>
      </c>
      <c r="C62" t="s">
        <v>8589</v>
      </c>
      <c r="D62" t="s">
        <v>8595</v>
      </c>
      <c r="E62" t="s">
        <v>9716</v>
      </c>
      <c r="F62" t="s">
        <v>8604</v>
      </c>
      <c r="G62" t="s">
        <v>9425</v>
      </c>
      <c r="I62" t="str">
        <f t="shared" si="19"/>
        <v>Graphite</v>
      </c>
      <c r="J62" t="str">
        <f t="shared" si="20"/>
        <v>Dennis N. Large Graphite</v>
      </c>
    </row>
    <row r="63" spans="1:10" hidden="1" x14ac:dyDescent="0.3">
      <c r="A63" t="s">
        <v>1306</v>
      </c>
      <c r="B63" t="s">
        <v>9832</v>
      </c>
      <c r="C63" t="s">
        <v>9480</v>
      </c>
      <c r="D63" t="s">
        <v>9716</v>
      </c>
      <c r="E63" t="s">
        <v>8604</v>
      </c>
      <c r="F63" t="s">
        <v>9425</v>
      </c>
      <c r="G63" t="s">
        <v>9425</v>
      </c>
      <c r="I63" t="str">
        <f t="shared" ref="I63:I66" si="21">C63</f>
        <v>Marine Blue</v>
      </c>
      <c r="J63" t="str">
        <f t="shared" ref="J63:J66" si="22">CONCATENATE(B63," ",I63)</f>
        <v>Dennis N. Large Marine Blue</v>
      </c>
    </row>
    <row r="64" spans="1:10" hidden="1" x14ac:dyDescent="0.3">
      <c r="A64" t="s">
        <v>1308</v>
      </c>
      <c r="B64" t="s">
        <v>9833</v>
      </c>
      <c r="C64" t="s">
        <v>9540</v>
      </c>
      <c r="D64" t="s">
        <v>9716</v>
      </c>
      <c r="E64" t="s">
        <v>9466</v>
      </c>
      <c r="F64" t="s">
        <v>9425</v>
      </c>
      <c r="G64" t="s">
        <v>9425</v>
      </c>
      <c r="I64" t="str">
        <f t="shared" si="21"/>
        <v>Chrome-Black</v>
      </c>
      <c r="J64" t="str">
        <f t="shared" si="22"/>
        <v>Downtown Chrome-Black</v>
      </c>
    </row>
    <row r="65" spans="1:10" hidden="1" x14ac:dyDescent="0.3">
      <c r="A65" t="s">
        <v>1310</v>
      </c>
      <c r="B65" t="s">
        <v>9834</v>
      </c>
      <c r="C65" t="s">
        <v>8589</v>
      </c>
      <c r="D65" t="s">
        <v>8595</v>
      </c>
      <c r="E65" t="s">
        <v>9715</v>
      </c>
      <c r="F65" t="s">
        <v>8597</v>
      </c>
      <c r="G65" t="s">
        <v>9425</v>
      </c>
      <c r="I65" t="str">
        <f t="shared" si="21"/>
        <v>Graphite</v>
      </c>
      <c r="J65" t="str">
        <f t="shared" si="22"/>
        <v>Dr. Kauermann Graphite</v>
      </c>
    </row>
    <row r="66" spans="1:10" hidden="1" x14ac:dyDescent="0.3">
      <c r="A66" t="s">
        <v>1312</v>
      </c>
      <c r="B66" t="s">
        <v>9834</v>
      </c>
      <c r="C66" t="s">
        <v>9521</v>
      </c>
      <c r="D66" t="s">
        <v>8595</v>
      </c>
      <c r="E66" t="s">
        <v>9715</v>
      </c>
      <c r="F66" t="s">
        <v>8597</v>
      </c>
      <c r="G66" t="s">
        <v>9425</v>
      </c>
      <c r="I66" t="str">
        <f t="shared" si="21"/>
        <v>Gun-Metal</v>
      </c>
      <c r="J66" t="str">
        <f t="shared" si="22"/>
        <v>Dr. Kauermann Gun-Metal</v>
      </c>
    </row>
    <row r="67" spans="1:10" x14ac:dyDescent="0.3">
      <c r="A67" t="s">
        <v>1314</v>
      </c>
      <c r="B67" t="s">
        <v>9834</v>
      </c>
      <c r="C67" t="s">
        <v>9480</v>
      </c>
      <c r="D67" t="s">
        <v>8622</v>
      </c>
      <c r="E67" t="s">
        <v>8587</v>
      </c>
      <c r="F67" t="s">
        <v>9715</v>
      </c>
      <c r="G67" t="s">
        <v>8597</v>
      </c>
      <c r="I67" t="str">
        <f>C67</f>
        <v>Marine Blue</v>
      </c>
    </row>
    <row r="68" spans="1:10" hidden="1" x14ac:dyDescent="0.3">
      <c r="A68" t="s">
        <v>1316</v>
      </c>
      <c r="B68" t="s">
        <v>9834</v>
      </c>
      <c r="C68" t="s">
        <v>9562</v>
      </c>
      <c r="D68" t="s">
        <v>9717</v>
      </c>
      <c r="E68" t="s">
        <v>9715</v>
      </c>
      <c r="F68" t="s">
        <v>8597</v>
      </c>
      <c r="G68" t="s">
        <v>9425</v>
      </c>
      <c r="I68" t="str">
        <f t="shared" ref="I68:I70" si="23">C68</f>
        <v>Matt-Gold</v>
      </c>
      <c r="J68" t="str">
        <f t="shared" ref="J68:J70" si="24">CONCATENATE(B68," ",I68)</f>
        <v>Dr. Kauermann Matt-Gold</v>
      </c>
    </row>
    <row r="69" spans="1:10" hidden="1" x14ac:dyDescent="0.3">
      <c r="A69" t="s">
        <v>1318</v>
      </c>
      <c r="B69" t="s">
        <v>9835</v>
      </c>
      <c r="C69" t="s">
        <v>9542</v>
      </c>
      <c r="D69" t="s">
        <v>8595</v>
      </c>
      <c r="E69" t="s">
        <v>9716</v>
      </c>
      <c r="F69" t="s">
        <v>8604</v>
      </c>
      <c r="G69" t="s">
        <v>9425</v>
      </c>
      <c r="I69" t="str">
        <f t="shared" si="23"/>
        <v>Graphite-Ash</v>
      </c>
      <c r="J69" t="str">
        <f t="shared" si="24"/>
        <v>Edgar Graphite-Ash</v>
      </c>
    </row>
    <row r="70" spans="1:10" hidden="1" x14ac:dyDescent="0.3">
      <c r="A70" t="s">
        <v>1320</v>
      </c>
      <c r="B70" t="s">
        <v>9835</v>
      </c>
      <c r="C70" t="s">
        <v>9521</v>
      </c>
      <c r="D70" t="s">
        <v>8595</v>
      </c>
      <c r="E70" t="s">
        <v>9716</v>
      </c>
      <c r="F70" t="s">
        <v>8604</v>
      </c>
      <c r="G70" t="s">
        <v>9425</v>
      </c>
      <c r="I70" t="str">
        <f t="shared" si="23"/>
        <v>Gun-Metal</v>
      </c>
      <c r="J70" t="str">
        <f t="shared" si="24"/>
        <v>Edgar Gun-Metal</v>
      </c>
    </row>
    <row r="71" spans="1:10" hidden="1" x14ac:dyDescent="0.3">
      <c r="A71" t="s">
        <v>1322</v>
      </c>
      <c r="B71" t="s">
        <v>9835</v>
      </c>
      <c r="C71" t="s">
        <v>9543</v>
      </c>
      <c r="D71" t="s">
        <v>9716</v>
      </c>
      <c r="E71" t="s">
        <v>8604</v>
      </c>
      <c r="F71" t="s">
        <v>9425</v>
      </c>
      <c r="G71" t="s">
        <v>9425</v>
      </c>
      <c r="I71" t="str">
        <f t="shared" ref="I71:I76" si="25">C71</f>
        <v>Marine Blue-Bronze</v>
      </c>
      <c r="J71" t="str">
        <f>CONCATENATE(B71," ",I71)</f>
        <v>Edgar Marine Blue-Bronze</v>
      </c>
    </row>
    <row r="72" spans="1:10" hidden="1" x14ac:dyDescent="0.3">
      <c r="A72" t="s">
        <v>1324</v>
      </c>
      <c r="B72" t="s">
        <v>9835</v>
      </c>
      <c r="C72" t="s">
        <v>9544</v>
      </c>
      <c r="D72" t="s">
        <v>9721</v>
      </c>
      <c r="E72" t="s">
        <v>9716</v>
      </c>
      <c r="F72" t="s">
        <v>8604</v>
      </c>
      <c r="G72" t="s">
        <v>9425</v>
      </c>
      <c r="I72" t="str">
        <f t="shared" si="25"/>
        <v>Racing Green</v>
      </c>
      <c r="J72" t="str">
        <f>CONCATENATE(B72," ",I72)</f>
        <v>Edgar Racing Green</v>
      </c>
    </row>
    <row r="73" spans="1:10" hidden="1" x14ac:dyDescent="0.3">
      <c r="A73" t="s">
        <v>1326</v>
      </c>
      <c r="B73" t="s">
        <v>9836</v>
      </c>
      <c r="C73" t="s">
        <v>8595</v>
      </c>
      <c r="D73" t="s">
        <v>9716</v>
      </c>
      <c r="E73" t="s">
        <v>8604</v>
      </c>
      <c r="F73" t="s">
        <v>9425</v>
      </c>
      <c r="G73" t="s">
        <v>9425</v>
      </c>
      <c r="I73" t="str">
        <f t="shared" si="25"/>
        <v>Black</v>
      </c>
      <c r="J73" t="str">
        <f>CONCATENATE(B73," ",I73)</f>
        <v>Elias Black</v>
      </c>
    </row>
    <row r="74" spans="1:10" hidden="1" x14ac:dyDescent="0.3">
      <c r="A74" t="s">
        <v>1328</v>
      </c>
      <c r="B74" t="s">
        <v>9836</v>
      </c>
      <c r="C74" t="s">
        <v>8589</v>
      </c>
      <c r="D74" t="s">
        <v>8595</v>
      </c>
      <c r="E74" t="s">
        <v>9716</v>
      </c>
      <c r="F74" t="s">
        <v>8604</v>
      </c>
      <c r="G74" t="s">
        <v>9425</v>
      </c>
      <c r="I74" t="str">
        <f t="shared" si="25"/>
        <v>Graphite</v>
      </c>
      <c r="J74" t="str">
        <f>CONCATENATE(B74," ",I74)</f>
        <v>Elias Graphite</v>
      </c>
    </row>
    <row r="75" spans="1:10" x14ac:dyDescent="0.3">
      <c r="A75" t="s">
        <v>1330</v>
      </c>
      <c r="B75" t="s">
        <v>9836</v>
      </c>
      <c r="C75" t="s">
        <v>9521</v>
      </c>
      <c r="D75" t="s">
        <v>9722</v>
      </c>
      <c r="E75" t="s">
        <v>8595</v>
      </c>
      <c r="F75" t="s">
        <v>9716</v>
      </c>
      <c r="G75" t="s">
        <v>8604</v>
      </c>
      <c r="I75" t="str">
        <f t="shared" si="25"/>
        <v>Gun-Metal</v>
      </c>
    </row>
    <row r="76" spans="1:10" hidden="1" x14ac:dyDescent="0.3">
      <c r="A76" t="s">
        <v>1332</v>
      </c>
      <c r="B76" t="s">
        <v>9836</v>
      </c>
      <c r="C76" t="s">
        <v>9545</v>
      </c>
      <c r="D76" t="s">
        <v>8595</v>
      </c>
      <c r="E76" t="s">
        <v>9716</v>
      </c>
      <c r="F76" t="s">
        <v>8604</v>
      </c>
      <c r="G76" t="s">
        <v>9425</v>
      </c>
      <c r="I76" t="str">
        <f t="shared" si="25"/>
        <v>Shiny Graphite-Ultra Blue</v>
      </c>
      <c r="J76" t="str">
        <f>CONCATENATE(B76," ",I76)</f>
        <v>Elias Shiny Graphite-Ultra Blue</v>
      </c>
    </row>
    <row r="77" spans="1:10" hidden="1" x14ac:dyDescent="0.3">
      <c r="A77" t="s">
        <v>1334</v>
      </c>
      <c r="B77" t="s">
        <v>9837</v>
      </c>
      <c r="C77" t="s">
        <v>10143</v>
      </c>
      <c r="D77" t="s">
        <v>9716</v>
      </c>
      <c r="E77" t="s">
        <v>9467</v>
      </c>
      <c r="F77" t="s">
        <v>9425</v>
      </c>
      <c r="G77" t="s">
        <v>9425</v>
      </c>
      <c r="I77" t="str">
        <f t="shared" ref="I77:I81" si="26">C77</f>
        <v>Rose-Gold-Amur</v>
      </c>
      <c r="J77" t="str">
        <f t="shared" ref="J77:J81" si="27">CONCATENATE(B77," ",I77)</f>
        <v>Ellner O. Rose-Gold-Amur</v>
      </c>
    </row>
    <row r="78" spans="1:10" hidden="1" x14ac:dyDescent="0.3">
      <c r="A78" t="s">
        <v>1336</v>
      </c>
      <c r="B78" t="s">
        <v>9837</v>
      </c>
      <c r="C78" t="s">
        <v>9546</v>
      </c>
      <c r="D78" t="s">
        <v>9716</v>
      </c>
      <c r="E78" t="s">
        <v>9467</v>
      </c>
      <c r="F78" t="s">
        <v>9425</v>
      </c>
      <c r="G78" t="s">
        <v>9425</v>
      </c>
      <c r="I78" t="str">
        <f t="shared" si="26"/>
        <v>Teak-Mahagony</v>
      </c>
      <c r="J78" t="str">
        <f t="shared" si="27"/>
        <v>Ellner O. Teak-Mahagony</v>
      </c>
    </row>
    <row r="79" spans="1:10" hidden="1" x14ac:dyDescent="0.3">
      <c r="A79" t="s">
        <v>1338</v>
      </c>
      <c r="B79" t="s">
        <v>9838</v>
      </c>
      <c r="C79" t="s">
        <v>8595</v>
      </c>
      <c r="D79" t="s">
        <v>9716</v>
      </c>
      <c r="E79" t="s">
        <v>8597</v>
      </c>
      <c r="F79" t="s">
        <v>9425</v>
      </c>
      <c r="G79" t="s">
        <v>9425</v>
      </c>
      <c r="I79" t="str">
        <f t="shared" si="26"/>
        <v>Black</v>
      </c>
      <c r="J79" t="str">
        <f t="shared" si="27"/>
        <v>Emiyo Black</v>
      </c>
    </row>
    <row r="80" spans="1:10" hidden="1" x14ac:dyDescent="0.3">
      <c r="A80" t="s">
        <v>1340</v>
      </c>
      <c r="B80" t="s">
        <v>9839</v>
      </c>
      <c r="C80" t="s">
        <v>9547</v>
      </c>
      <c r="D80" t="s">
        <v>8595</v>
      </c>
      <c r="E80" t="s">
        <v>9716</v>
      </c>
      <c r="F80" t="s">
        <v>8604</v>
      </c>
      <c r="G80" t="s">
        <v>9425</v>
      </c>
      <c r="I80" t="str">
        <f t="shared" si="26"/>
        <v>Blue-Shiny Graphite</v>
      </c>
      <c r="J80" t="str">
        <f t="shared" si="27"/>
        <v>Evelyn Blue-Shiny Graphite</v>
      </c>
    </row>
    <row r="81" spans="1:10" hidden="1" x14ac:dyDescent="0.3">
      <c r="A81" t="s">
        <v>1342</v>
      </c>
      <c r="B81" t="s">
        <v>9840</v>
      </c>
      <c r="C81" t="s">
        <v>8589</v>
      </c>
      <c r="D81" t="s">
        <v>8595</v>
      </c>
      <c r="E81" t="s">
        <v>9716</v>
      </c>
      <c r="F81" t="s">
        <v>9468</v>
      </c>
      <c r="G81" t="s">
        <v>9425</v>
      </c>
      <c r="I81" t="str">
        <f t="shared" si="26"/>
        <v>Graphite</v>
      </c>
      <c r="J81" t="str">
        <f t="shared" si="27"/>
        <v>Eye-Popping Graphite</v>
      </c>
    </row>
    <row r="82" spans="1:10" hidden="1" x14ac:dyDescent="0.3">
      <c r="A82" t="s">
        <v>1344</v>
      </c>
      <c r="B82" t="s">
        <v>9841</v>
      </c>
      <c r="C82" t="s">
        <v>8595</v>
      </c>
      <c r="D82" t="s">
        <v>9716</v>
      </c>
      <c r="E82" t="s">
        <v>8604</v>
      </c>
      <c r="F82" t="s">
        <v>9425</v>
      </c>
      <c r="G82" t="s">
        <v>9425</v>
      </c>
      <c r="I82" t="str">
        <f>C82</f>
        <v>Black</v>
      </c>
      <c r="J82" t="str">
        <f>CONCATENATE(B82," ",I82)</f>
        <v>Factory Black</v>
      </c>
    </row>
    <row r="83" spans="1:10" hidden="1" x14ac:dyDescent="0.3">
      <c r="A83" t="s">
        <v>1346</v>
      </c>
      <c r="B83" t="s">
        <v>9842</v>
      </c>
      <c r="C83" t="s">
        <v>9548</v>
      </c>
      <c r="D83" t="s">
        <v>9717</v>
      </c>
      <c r="E83" t="s">
        <v>9716</v>
      </c>
      <c r="F83" t="s">
        <v>8604</v>
      </c>
      <c r="G83" t="s">
        <v>9425</v>
      </c>
      <c r="I83" t="str">
        <f t="shared" ref="I83:I85" si="28">C83</f>
        <v>Boulder Spruce</v>
      </c>
      <c r="J83" t="str">
        <f t="shared" ref="J83:J85" si="29">CONCATENATE(B83," ",I83)</f>
        <v>Fadi Z. Boulder Spruce</v>
      </c>
    </row>
    <row r="84" spans="1:10" hidden="1" x14ac:dyDescent="0.3">
      <c r="A84" t="s">
        <v>1348</v>
      </c>
      <c r="B84" t="s">
        <v>9842</v>
      </c>
      <c r="C84" t="s">
        <v>8621</v>
      </c>
      <c r="D84" t="s">
        <v>8587</v>
      </c>
      <c r="E84" t="s">
        <v>9716</v>
      </c>
      <c r="F84" t="s">
        <v>8604</v>
      </c>
      <c r="G84" t="s">
        <v>9425</v>
      </c>
      <c r="I84" t="str">
        <f t="shared" si="28"/>
        <v>Chrome</v>
      </c>
      <c r="J84" t="str">
        <f t="shared" si="29"/>
        <v>Fadi Z. Chrome</v>
      </c>
    </row>
    <row r="85" spans="1:10" hidden="1" x14ac:dyDescent="0.3">
      <c r="A85" t="s">
        <v>1350</v>
      </c>
      <c r="B85" t="s">
        <v>9842</v>
      </c>
      <c r="C85" t="s">
        <v>9483</v>
      </c>
      <c r="D85" t="s">
        <v>9501</v>
      </c>
      <c r="E85" t="s">
        <v>9716</v>
      </c>
      <c r="F85" t="s">
        <v>8604</v>
      </c>
      <c r="G85" t="s">
        <v>9425</v>
      </c>
      <c r="I85" t="str">
        <f t="shared" si="28"/>
        <v>Teak</v>
      </c>
      <c r="J85" t="str">
        <f t="shared" si="29"/>
        <v>Fadi Z. Teak</v>
      </c>
    </row>
    <row r="86" spans="1:10" hidden="1" x14ac:dyDescent="0.3">
      <c r="A86" t="s">
        <v>1352</v>
      </c>
      <c r="B86" t="s">
        <v>9843</v>
      </c>
      <c r="C86" t="s">
        <v>10144</v>
      </c>
      <c r="D86" t="s">
        <v>9716</v>
      </c>
      <c r="E86" t="s">
        <v>9467</v>
      </c>
      <c r="F86" t="s">
        <v>9425</v>
      </c>
      <c r="G86" t="s">
        <v>9425</v>
      </c>
      <c r="I86" t="str">
        <f>C86</f>
        <v>Rose-Gold-Ice-Tea</v>
      </c>
      <c r="J86" t="str">
        <f>CONCATENATE(B86," ",I86)</f>
        <v>Felix L. Rose-Gold-Ice-Tea</v>
      </c>
    </row>
    <row r="87" spans="1:10" hidden="1" x14ac:dyDescent="0.3">
      <c r="A87" t="s">
        <v>1354</v>
      </c>
      <c r="B87" t="s">
        <v>9844</v>
      </c>
      <c r="C87" t="s">
        <v>9549</v>
      </c>
      <c r="D87" t="s">
        <v>9480</v>
      </c>
      <c r="E87" t="s">
        <v>9716</v>
      </c>
      <c r="F87" t="s">
        <v>8604</v>
      </c>
      <c r="G87" t="s">
        <v>9425</v>
      </c>
      <c r="I87" t="str">
        <f>C87</f>
        <v>Graphite-Cobalt-Blue</v>
      </c>
      <c r="J87" t="str">
        <f>CONCATENATE(B87," ",I87)</f>
        <v>Fen Feng Graphite-Cobalt-Blue</v>
      </c>
    </row>
    <row r="88" spans="1:10" hidden="1" x14ac:dyDescent="0.3">
      <c r="A88" t="s">
        <v>1356</v>
      </c>
      <c r="B88" t="s">
        <v>9844</v>
      </c>
      <c r="C88" t="s">
        <v>9567</v>
      </c>
      <c r="D88" t="s">
        <v>9716</v>
      </c>
      <c r="E88" t="s">
        <v>8604</v>
      </c>
      <c r="F88" t="s">
        <v>9425</v>
      </c>
      <c r="G88" t="s">
        <v>9425</v>
      </c>
      <c r="I88" t="str">
        <f t="shared" ref="I88:I89" si="30">C88</f>
        <v>Rose-Gold-Black</v>
      </c>
      <c r="J88" t="str">
        <f t="shared" ref="J88:J89" si="31">CONCATENATE(B88," ",I88)</f>
        <v>Fen Feng Rose-Gold-Black</v>
      </c>
    </row>
    <row r="89" spans="1:10" hidden="1" x14ac:dyDescent="0.3">
      <c r="A89" t="s">
        <v>1358</v>
      </c>
      <c r="B89" t="s">
        <v>9845</v>
      </c>
      <c r="C89" t="s">
        <v>9540</v>
      </c>
      <c r="D89" t="s">
        <v>9716</v>
      </c>
      <c r="E89" t="s">
        <v>8597</v>
      </c>
      <c r="F89" t="s">
        <v>9425</v>
      </c>
      <c r="G89" t="s">
        <v>9425</v>
      </c>
      <c r="I89" t="str">
        <f t="shared" si="30"/>
        <v>Chrome-Black</v>
      </c>
      <c r="J89" t="str">
        <f t="shared" si="31"/>
        <v>Fiona-Linea Chrome-Black</v>
      </c>
    </row>
    <row r="90" spans="1:10" x14ac:dyDescent="0.3">
      <c r="A90" t="s">
        <v>1360</v>
      </c>
      <c r="B90" t="s">
        <v>9846</v>
      </c>
      <c r="C90" t="s">
        <v>9550</v>
      </c>
      <c r="D90" t="s">
        <v>8602</v>
      </c>
      <c r="E90" t="s">
        <v>9680</v>
      </c>
      <c r="F90" t="s">
        <v>9716</v>
      </c>
      <c r="G90" t="s">
        <v>9465</v>
      </c>
      <c r="I90" t="str">
        <f>C90</f>
        <v>Ecohoney</v>
      </c>
    </row>
    <row r="91" spans="1:10" hidden="1" x14ac:dyDescent="0.3">
      <c r="A91" t="s">
        <v>1362</v>
      </c>
      <c r="B91" t="s">
        <v>9847</v>
      </c>
      <c r="C91" t="s">
        <v>9551</v>
      </c>
      <c r="D91" t="s">
        <v>8595</v>
      </c>
      <c r="E91" t="s">
        <v>9775</v>
      </c>
      <c r="F91" t="s">
        <v>9469</v>
      </c>
      <c r="G91" t="s">
        <v>9425</v>
      </c>
      <c r="I91" t="str">
        <f>CONCATENATE(C91," ",D91)</f>
        <v>Median Night Black</v>
      </c>
      <c r="J91" t="str">
        <f>CONCATENATE(B91," ",I91)</f>
        <v>FLX_01 Median Night Black</v>
      </c>
    </row>
    <row r="92" spans="1:10" hidden="1" x14ac:dyDescent="0.3">
      <c r="A92" t="s">
        <v>1364</v>
      </c>
      <c r="B92" t="s">
        <v>9847</v>
      </c>
      <c r="C92" t="s">
        <v>9552</v>
      </c>
      <c r="D92" t="s">
        <v>8589</v>
      </c>
      <c r="E92" t="s">
        <v>8595</v>
      </c>
      <c r="F92" t="s">
        <v>9775</v>
      </c>
      <c r="G92" t="s">
        <v>9469</v>
      </c>
      <c r="I92" t="str">
        <f t="shared" ref="I92:I102" si="32">CONCATENATE(C92," ",D92)</f>
        <v>Raw Night Graphite</v>
      </c>
    </row>
    <row r="93" spans="1:10" hidden="1" x14ac:dyDescent="0.3">
      <c r="A93" t="s">
        <v>1366</v>
      </c>
      <c r="B93" t="s">
        <v>9847</v>
      </c>
      <c r="C93" t="s">
        <v>9552</v>
      </c>
      <c r="D93" t="s">
        <v>9723</v>
      </c>
      <c r="E93" t="s">
        <v>8595</v>
      </c>
      <c r="F93" t="s">
        <v>9775</v>
      </c>
      <c r="G93" t="s">
        <v>9469</v>
      </c>
      <c r="I93" t="str">
        <f t="shared" si="32"/>
        <v>Raw Night Shiny Graphite-Racing-Green</v>
      </c>
    </row>
    <row r="94" spans="1:10" hidden="1" x14ac:dyDescent="0.3">
      <c r="A94" t="s">
        <v>1368</v>
      </c>
      <c r="B94" t="s">
        <v>9848</v>
      </c>
      <c r="C94" t="s">
        <v>9551</v>
      </c>
      <c r="D94" t="s">
        <v>8595</v>
      </c>
      <c r="E94" t="s">
        <v>9775</v>
      </c>
      <c r="F94" t="s">
        <v>9469</v>
      </c>
      <c r="G94" t="s">
        <v>9425</v>
      </c>
      <c r="I94" t="str">
        <f t="shared" si="32"/>
        <v>Median Night Black</v>
      </c>
      <c r="J94" t="str">
        <f>CONCATENATE(B94," ",I94)</f>
        <v>FLX_02 Median Night Black</v>
      </c>
    </row>
    <row r="95" spans="1:10" hidden="1" x14ac:dyDescent="0.3">
      <c r="A95" t="s">
        <v>1370</v>
      </c>
      <c r="B95" t="s">
        <v>9848</v>
      </c>
      <c r="C95" t="s">
        <v>9552</v>
      </c>
      <c r="D95" t="s">
        <v>8589</v>
      </c>
      <c r="E95" t="s">
        <v>8595</v>
      </c>
      <c r="F95" t="s">
        <v>9775</v>
      </c>
      <c r="G95" t="s">
        <v>9469</v>
      </c>
      <c r="I95" t="str">
        <f t="shared" si="32"/>
        <v>Raw Night Graphite</v>
      </c>
    </row>
    <row r="96" spans="1:10" hidden="1" x14ac:dyDescent="0.3">
      <c r="A96" t="s">
        <v>1372</v>
      </c>
      <c r="B96" t="s">
        <v>9848</v>
      </c>
      <c r="C96" t="s">
        <v>9552</v>
      </c>
      <c r="D96" t="s">
        <v>9723</v>
      </c>
      <c r="E96" t="s">
        <v>8595</v>
      </c>
      <c r="F96" t="s">
        <v>9775</v>
      </c>
      <c r="G96" t="s">
        <v>9469</v>
      </c>
      <c r="I96" t="str">
        <f t="shared" si="32"/>
        <v>Raw Night Shiny Graphite-Racing-Green</v>
      </c>
    </row>
    <row r="97" spans="1:10" hidden="1" x14ac:dyDescent="0.3">
      <c r="A97" t="s">
        <v>1374</v>
      </c>
      <c r="B97" t="s">
        <v>9849</v>
      </c>
      <c r="C97" t="s">
        <v>9551</v>
      </c>
      <c r="D97" t="s">
        <v>9722</v>
      </c>
      <c r="E97" t="s">
        <v>8595</v>
      </c>
      <c r="F97" t="s">
        <v>9775</v>
      </c>
      <c r="G97" t="s">
        <v>9469</v>
      </c>
      <c r="I97" t="str">
        <f t="shared" si="32"/>
        <v>Median Night Metal Habanero</v>
      </c>
    </row>
    <row r="98" spans="1:10" hidden="1" x14ac:dyDescent="0.3">
      <c r="A98" t="s">
        <v>1376</v>
      </c>
      <c r="B98" t="s">
        <v>9849</v>
      </c>
      <c r="C98" t="s">
        <v>9551</v>
      </c>
      <c r="D98" t="s">
        <v>8622</v>
      </c>
      <c r="E98" t="s">
        <v>8595</v>
      </c>
      <c r="F98" t="s">
        <v>9775</v>
      </c>
      <c r="G98" t="s">
        <v>9469</v>
      </c>
      <c r="I98" t="str">
        <f t="shared" si="32"/>
        <v>Median Night Pearl</v>
      </c>
    </row>
    <row r="99" spans="1:10" hidden="1" x14ac:dyDescent="0.3">
      <c r="A99" t="s">
        <v>1378</v>
      </c>
      <c r="B99" t="s">
        <v>9849</v>
      </c>
      <c r="C99" t="s">
        <v>9552</v>
      </c>
      <c r="D99" t="s">
        <v>8595</v>
      </c>
      <c r="E99" t="s">
        <v>9775</v>
      </c>
      <c r="F99" t="s">
        <v>9469</v>
      </c>
      <c r="G99" t="s">
        <v>9425</v>
      </c>
      <c r="I99" t="str">
        <f t="shared" si="32"/>
        <v>Raw Night Black</v>
      </c>
      <c r="J99" t="str">
        <f t="shared" ref="J99:J100" si="33">CONCATENATE(B99," ",I99)</f>
        <v>FLX_03 Raw Night Black</v>
      </c>
    </row>
    <row r="100" spans="1:10" hidden="1" x14ac:dyDescent="0.3">
      <c r="A100" t="s">
        <v>1380</v>
      </c>
      <c r="B100" t="s">
        <v>9850</v>
      </c>
      <c r="C100" t="s">
        <v>9551</v>
      </c>
      <c r="D100" t="s">
        <v>8595</v>
      </c>
      <c r="E100" t="s">
        <v>9775</v>
      </c>
      <c r="F100" t="s">
        <v>9469</v>
      </c>
      <c r="G100" t="s">
        <v>9425</v>
      </c>
      <c r="I100" t="str">
        <f t="shared" si="32"/>
        <v>Median Night Black</v>
      </c>
      <c r="J100" t="str">
        <f t="shared" si="33"/>
        <v>FLX_04 Median Night Black</v>
      </c>
    </row>
    <row r="101" spans="1:10" hidden="1" x14ac:dyDescent="0.3">
      <c r="A101" t="s">
        <v>1382</v>
      </c>
      <c r="B101" t="s">
        <v>9850</v>
      </c>
      <c r="C101" t="s">
        <v>9552</v>
      </c>
      <c r="D101" t="s">
        <v>8589</v>
      </c>
      <c r="E101" t="s">
        <v>8595</v>
      </c>
      <c r="F101" t="s">
        <v>9775</v>
      </c>
      <c r="G101" t="s">
        <v>9469</v>
      </c>
      <c r="I101" t="str">
        <f t="shared" si="32"/>
        <v>Raw Night Graphite</v>
      </c>
    </row>
    <row r="102" spans="1:10" hidden="1" x14ac:dyDescent="0.3">
      <c r="A102" t="s">
        <v>1384</v>
      </c>
      <c r="B102" t="s">
        <v>9850</v>
      </c>
      <c r="C102" t="s">
        <v>9552</v>
      </c>
      <c r="D102" t="s">
        <v>9722</v>
      </c>
      <c r="E102" t="s">
        <v>8595</v>
      </c>
      <c r="F102" t="s">
        <v>9775</v>
      </c>
      <c r="G102" t="s">
        <v>9469</v>
      </c>
      <c r="I102" t="str">
        <f t="shared" si="32"/>
        <v>Raw Night Metal Habanero</v>
      </c>
    </row>
    <row r="103" spans="1:10" hidden="1" x14ac:dyDescent="0.3">
      <c r="A103" t="s">
        <v>1386</v>
      </c>
      <c r="B103" t="s">
        <v>9851</v>
      </c>
      <c r="C103" t="s">
        <v>9562</v>
      </c>
      <c r="D103" t="s">
        <v>9724</v>
      </c>
      <c r="E103" t="s">
        <v>9715</v>
      </c>
      <c r="F103" t="s">
        <v>9470</v>
      </c>
      <c r="G103" t="s">
        <v>9425</v>
      </c>
      <c r="I103" t="str">
        <f>C103</f>
        <v>Matt-Gold</v>
      </c>
      <c r="J103" t="str">
        <f>CONCATENATE(B103," ",I103)</f>
        <v>Frederic G. Matt-Gold</v>
      </c>
    </row>
    <row r="104" spans="1:10" hidden="1" x14ac:dyDescent="0.3">
      <c r="A104" t="s">
        <v>1388</v>
      </c>
      <c r="B104" t="s">
        <v>9852</v>
      </c>
      <c r="C104" t="s">
        <v>9540</v>
      </c>
      <c r="D104" t="s">
        <v>9716</v>
      </c>
      <c r="E104" t="s">
        <v>8597</v>
      </c>
      <c r="F104" t="s">
        <v>9425</v>
      </c>
      <c r="G104" t="s">
        <v>9425</v>
      </c>
      <c r="I104" t="str">
        <f t="shared" ref="I104:I107" si="34">C104</f>
        <v>Chrome-Black</v>
      </c>
      <c r="J104" t="str">
        <f t="shared" ref="J104:J107" si="35">CONCATENATE(B104," ",I104)</f>
        <v>Friedrich Wilhelm Chrome-Black</v>
      </c>
    </row>
    <row r="105" spans="1:10" hidden="1" x14ac:dyDescent="0.3">
      <c r="A105" t="s">
        <v>1390</v>
      </c>
      <c r="B105" t="s">
        <v>9852</v>
      </c>
      <c r="C105" t="s">
        <v>9553</v>
      </c>
      <c r="D105" t="s">
        <v>9716</v>
      </c>
      <c r="E105" t="s">
        <v>8597</v>
      </c>
      <c r="F105" t="s">
        <v>9425</v>
      </c>
      <c r="G105" t="s">
        <v>9425</v>
      </c>
      <c r="I105" t="str">
        <f t="shared" si="34"/>
        <v>Chrome-Dark-Red</v>
      </c>
      <c r="J105" t="str">
        <f t="shared" si="35"/>
        <v>Friedrich Wilhelm Chrome-Dark-Red</v>
      </c>
    </row>
    <row r="106" spans="1:10" hidden="1" x14ac:dyDescent="0.3">
      <c r="A106" t="s">
        <v>1392</v>
      </c>
      <c r="B106" t="s">
        <v>9852</v>
      </c>
      <c r="C106" t="s">
        <v>9554</v>
      </c>
      <c r="D106" t="s">
        <v>9716</v>
      </c>
      <c r="E106" t="s">
        <v>8597</v>
      </c>
      <c r="F106" t="s">
        <v>9425</v>
      </c>
      <c r="G106" t="s">
        <v>9425</v>
      </c>
      <c r="I106" t="str">
        <f t="shared" si="34"/>
        <v>Chrome-Marine-Blue</v>
      </c>
      <c r="J106" t="str">
        <f t="shared" si="35"/>
        <v>Friedrich Wilhelm Chrome-Marine-Blue</v>
      </c>
    </row>
    <row r="107" spans="1:10" hidden="1" x14ac:dyDescent="0.3">
      <c r="A107" t="s">
        <v>1394</v>
      </c>
      <c r="B107" t="s">
        <v>9853</v>
      </c>
      <c r="C107" t="s">
        <v>9555</v>
      </c>
      <c r="D107" t="s">
        <v>9716</v>
      </c>
      <c r="E107" t="s">
        <v>8604</v>
      </c>
      <c r="F107" t="s">
        <v>9425</v>
      </c>
      <c r="G107" t="s">
        <v>9425</v>
      </c>
      <c r="I107" t="str">
        <f t="shared" si="34"/>
        <v>Ecoblack Rough</v>
      </c>
      <c r="J107" t="str">
        <f t="shared" si="35"/>
        <v>George Ecoblack Rough</v>
      </c>
    </row>
    <row r="108" spans="1:10" x14ac:dyDescent="0.3">
      <c r="A108" t="s">
        <v>1396</v>
      </c>
      <c r="B108" t="s">
        <v>9853</v>
      </c>
      <c r="C108" t="s">
        <v>9556</v>
      </c>
      <c r="D108" t="s">
        <v>8602</v>
      </c>
      <c r="E108" t="s">
        <v>8595</v>
      </c>
      <c r="F108" t="s">
        <v>9716</v>
      </c>
      <c r="G108" t="s">
        <v>8604</v>
      </c>
      <c r="I108" t="str">
        <f>C108</f>
        <v>Ecocloud Rough</v>
      </c>
    </row>
    <row r="109" spans="1:10" hidden="1" x14ac:dyDescent="0.3">
      <c r="A109" t="s">
        <v>1398</v>
      </c>
      <c r="B109" t="s">
        <v>9854</v>
      </c>
      <c r="C109" t="s">
        <v>8589</v>
      </c>
      <c r="D109" t="s">
        <v>8595</v>
      </c>
      <c r="E109" t="s">
        <v>9716</v>
      </c>
      <c r="F109" t="s">
        <v>8597</v>
      </c>
      <c r="G109" t="s">
        <v>9425</v>
      </c>
      <c r="I109" t="str">
        <f t="shared" ref="I109:I110" si="36">C109</f>
        <v>Graphite</v>
      </c>
      <c r="J109" t="str">
        <f t="shared" ref="J109:J110" si="37">CONCATENATE(B109," ",I109)</f>
        <v>Gilbert T. Graphite</v>
      </c>
    </row>
    <row r="110" spans="1:10" hidden="1" x14ac:dyDescent="0.3">
      <c r="A110" t="s">
        <v>1400</v>
      </c>
      <c r="B110" t="s">
        <v>9854</v>
      </c>
      <c r="C110" t="s">
        <v>9557</v>
      </c>
      <c r="D110" t="s">
        <v>8595</v>
      </c>
      <c r="E110" t="s">
        <v>9716</v>
      </c>
      <c r="F110" t="s">
        <v>8597</v>
      </c>
      <c r="G110" t="s">
        <v>9425</v>
      </c>
      <c r="I110" t="str">
        <f t="shared" si="36"/>
        <v>Waved Asia</v>
      </c>
      <c r="J110" t="str">
        <f t="shared" si="37"/>
        <v>Gilbert T. Waved Asia</v>
      </c>
    </row>
    <row r="111" spans="1:10" x14ac:dyDescent="0.3">
      <c r="A111" t="s">
        <v>1402</v>
      </c>
      <c r="B111" t="s">
        <v>9854</v>
      </c>
      <c r="C111" t="s">
        <v>8595</v>
      </c>
      <c r="D111" t="s">
        <v>9558</v>
      </c>
      <c r="E111" t="s">
        <v>9471</v>
      </c>
      <c r="F111" t="s">
        <v>8597</v>
      </c>
      <c r="G111" t="s">
        <v>9425</v>
      </c>
      <c r="I111" t="str">
        <f>C111</f>
        <v>Black</v>
      </c>
    </row>
    <row r="112" spans="1:10" hidden="1" x14ac:dyDescent="0.3">
      <c r="A112" t="s">
        <v>1404</v>
      </c>
      <c r="B112" t="s">
        <v>9855</v>
      </c>
      <c r="C112" t="s">
        <v>9559</v>
      </c>
      <c r="D112" t="s">
        <v>8601</v>
      </c>
      <c r="E112" t="s">
        <v>9716</v>
      </c>
      <c r="F112" t="s">
        <v>9465</v>
      </c>
      <c r="G112" t="s">
        <v>9425</v>
      </c>
      <c r="I112" t="str">
        <f t="shared" ref="I112:I114" si="38">C112</f>
        <v>Black-Matt</v>
      </c>
      <c r="J112" t="str">
        <f t="shared" ref="J112:J114" si="39">CONCATENATE(B112," ",I112)</f>
        <v>Gill Black-Matt</v>
      </c>
    </row>
    <row r="113" spans="1:10" hidden="1" x14ac:dyDescent="0.3">
      <c r="A113" t="s">
        <v>1405</v>
      </c>
      <c r="B113" t="s">
        <v>9856</v>
      </c>
      <c r="C113" t="s">
        <v>8589</v>
      </c>
      <c r="D113" t="s">
        <v>8595</v>
      </c>
      <c r="E113" t="s">
        <v>9716</v>
      </c>
      <c r="F113" t="s">
        <v>9468</v>
      </c>
      <c r="G113" t="s">
        <v>9425</v>
      </c>
      <c r="I113" t="str">
        <f t="shared" si="38"/>
        <v>Graphite</v>
      </c>
      <c r="J113" t="str">
        <f t="shared" si="39"/>
        <v>Goryeo Graphite</v>
      </c>
    </row>
    <row r="114" spans="1:10" hidden="1" x14ac:dyDescent="0.3">
      <c r="A114" t="s">
        <v>1407</v>
      </c>
      <c r="B114" t="s">
        <v>9857</v>
      </c>
      <c r="C114" t="s">
        <v>9523</v>
      </c>
      <c r="D114" t="s">
        <v>9559</v>
      </c>
      <c r="E114" t="s">
        <v>9716</v>
      </c>
      <c r="F114" t="s">
        <v>9465</v>
      </c>
      <c r="G114" t="s">
        <v>9425</v>
      </c>
      <c r="I114" t="str">
        <f t="shared" si="38"/>
        <v>Black-Rough</v>
      </c>
      <c r="J114" t="str">
        <f t="shared" si="39"/>
        <v>Hack Black-Rough</v>
      </c>
    </row>
    <row r="115" spans="1:10" x14ac:dyDescent="0.3">
      <c r="A115" t="s">
        <v>1409</v>
      </c>
      <c r="B115" t="s">
        <v>9857</v>
      </c>
      <c r="C115" t="s">
        <v>9538</v>
      </c>
      <c r="D115" t="s">
        <v>8589</v>
      </c>
      <c r="E115" t="s">
        <v>9774</v>
      </c>
      <c r="F115" t="s">
        <v>9716</v>
      </c>
      <c r="G115" t="s">
        <v>9465</v>
      </c>
      <c r="I115" t="str">
        <f>C115</f>
        <v>Sky-Grey-Rough</v>
      </c>
    </row>
    <row r="116" spans="1:10" hidden="1" x14ac:dyDescent="0.3">
      <c r="A116" t="s">
        <v>1411</v>
      </c>
      <c r="B116" t="s">
        <v>9858</v>
      </c>
      <c r="C116" t="s">
        <v>8595</v>
      </c>
      <c r="D116" t="s">
        <v>9716</v>
      </c>
      <c r="E116" t="s">
        <v>8597</v>
      </c>
      <c r="F116" t="s">
        <v>9425</v>
      </c>
      <c r="G116" t="s">
        <v>9425</v>
      </c>
      <c r="I116" t="str">
        <f t="shared" ref="I116:I120" si="40">C116</f>
        <v>Black</v>
      </c>
      <c r="J116" t="str">
        <f t="shared" ref="J116:J120" si="41">CONCATENATE(B116," ",I116)</f>
        <v>Halny Black</v>
      </c>
    </row>
    <row r="117" spans="1:10" hidden="1" x14ac:dyDescent="0.3">
      <c r="A117" t="s">
        <v>1413</v>
      </c>
      <c r="B117" t="s">
        <v>9859</v>
      </c>
      <c r="C117" t="s">
        <v>8595</v>
      </c>
      <c r="D117" t="s">
        <v>9716</v>
      </c>
      <c r="E117" t="s">
        <v>8604</v>
      </c>
      <c r="F117" t="s">
        <v>9425</v>
      </c>
      <c r="G117" t="s">
        <v>9425</v>
      </c>
      <c r="I117" t="str">
        <f t="shared" si="40"/>
        <v>Black</v>
      </c>
      <c r="J117" t="str">
        <f t="shared" si="41"/>
        <v>Hania L. Black</v>
      </c>
    </row>
    <row r="118" spans="1:10" hidden="1" x14ac:dyDescent="0.3">
      <c r="A118" t="s">
        <v>1415</v>
      </c>
      <c r="B118" t="s">
        <v>9859</v>
      </c>
      <c r="C118" t="s">
        <v>9560</v>
      </c>
      <c r="D118" t="s">
        <v>9480</v>
      </c>
      <c r="E118" t="s">
        <v>9716</v>
      </c>
      <c r="F118" t="s">
        <v>8604</v>
      </c>
      <c r="G118" t="s">
        <v>9425</v>
      </c>
      <c r="I118" t="str">
        <f t="shared" si="40"/>
        <v>Blue Flame</v>
      </c>
      <c r="J118" t="str">
        <f t="shared" si="41"/>
        <v>Hania L. Blue Flame</v>
      </c>
    </row>
    <row r="119" spans="1:10" hidden="1" x14ac:dyDescent="0.3">
      <c r="A119" t="s">
        <v>1417</v>
      </c>
      <c r="B119" t="s">
        <v>9859</v>
      </c>
      <c r="C119" t="s">
        <v>9548</v>
      </c>
      <c r="D119" t="s">
        <v>9717</v>
      </c>
      <c r="E119" t="s">
        <v>9716</v>
      </c>
      <c r="F119" t="s">
        <v>8604</v>
      </c>
      <c r="G119" t="s">
        <v>9425</v>
      </c>
      <c r="I119" t="str">
        <f t="shared" si="40"/>
        <v>Boulder Spruce</v>
      </c>
      <c r="J119" t="str">
        <f t="shared" si="41"/>
        <v>Hania L. Boulder Spruce</v>
      </c>
    </row>
    <row r="120" spans="1:10" hidden="1" x14ac:dyDescent="0.3">
      <c r="A120" t="s">
        <v>1419</v>
      </c>
      <c r="B120" t="s">
        <v>9859</v>
      </c>
      <c r="C120" t="s">
        <v>9561</v>
      </c>
      <c r="D120" t="s">
        <v>9717</v>
      </c>
      <c r="E120" t="s">
        <v>9716</v>
      </c>
      <c r="F120" t="s">
        <v>8604</v>
      </c>
      <c r="G120" t="s">
        <v>9425</v>
      </c>
      <c r="I120" t="str">
        <f t="shared" si="40"/>
        <v>Pearl Yellow</v>
      </c>
      <c r="J120" t="str">
        <f t="shared" si="41"/>
        <v>Hania L. Pearl Yellow</v>
      </c>
    </row>
    <row r="121" spans="1:10" hidden="1" x14ac:dyDescent="0.3">
      <c r="A121" t="s">
        <v>1421</v>
      </c>
      <c r="B121" t="s">
        <v>9860</v>
      </c>
      <c r="C121" t="s">
        <v>8595</v>
      </c>
      <c r="D121" t="s">
        <v>9716</v>
      </c>
      <c r="E121" t="s">
        <v>8604</v>
      </c>
      <c r="F121" t="s">
        <v>9425</v>
      </c>
      <c r="G121" t="s">
        <v>9425</v>
      </c>
      <c r="I121" t="str">
        <f t="shared" ref="I121:I125" si="42">C121</f>
        <v>Black</v>
      </c>
      <c r="J121" t="str">
        <f t="shared" ref="J121:J125" si="43">CONCATENATE(B121," ",I121)</f>
        <v>Hannes S. Black</v>
      </c>
    </row>
    <row r="122" spans="1:10" hidden="1" x14ac:dyDescent="0.3">
      <c r="A122" t="s">
        <v>1423</v>
      </c>
      <c r="B122" t="s">
        <v>9860</v>
      </c>
      <c r="C122" t="s">
        <v>9480</v>
      </c>
      <c r="D122" t="s">
        <v>9716</v>
      </c>
      <c r="E122" t="s">
        <v>8604</v>
      </c>
      <c r="F122" t="s">
        <v>9425</v>
      </c>
      <c r="G122" t="s">
        <v>9425</v>
      </c>
      <c r="I122" t="str">
        <f t="shared" si="42"/>
        <v>Marine Blue</v>
      </c>
      <c r="J122" t="str">
        <f t="shared" si="43"/>
        <v>Hannes S. Marine Blue</v>
      </c>
    </row>
    <row r="123" spans="1:10" hidden="1" x14ac:dyDescent="0.3">
      <c r="A123" t="s">
        <v>1425</v>
      </c>
      <c r="B123" t="s">
        <v>9861</v>
      </c>
      <c r="C123" t="s">
        <v>8595</v>
      </c>
      <c r="D123" t="s">
        <v>9716</v>
      </c>
      <c r="E123" t="s">
        <v>8597</v>
      </c>
      <c r="F123" t="s">
        <v>9425</v>
      </c>
      <c r="G123" t="s">
        <v>9425</v>
      </c>
      <c r="I123" t="str">
        <f t="shared" si="42"/>
        <v>Black</v>
      </c>
      <c r="J123" t="str">
        <f t="shared" si="43"/>
        <v>Hansa. Black</v>
      </c>
    </row>
    <row r="124" spans="1:10" hidden="1" x14ac:dyDescent="0.3">
      <c r="A124" t="s">
        <v>1427</v>
      </c>
      <c r="B124" t="s">
        <v>9861</v>
      </c>
      <c r="C124" t="s">
        <v>8621</v>
      </c>
      <c r="D124" t="s">
        <v>8587</v>
      </c>
      <c r="E124" t="s">
        <v>9716</v>
      </c>
      <c r="F124" t="s">
        <v>8597</v>
      </c>
      <c r="G124" t="s">
        <v>9425</v>
      </c>
      <c r="I124" t="str">
        <f t="shared" si="42"/>
        <v>Chrome</v>
      </c>
      <c r="J124" t="str">
        <f t="shared" si="43"/>
        <v>Hansa. Chrome</v>
      </c>
    </row>
    <row r="125" spans="1:10" hidden="1" x14ac:dyDescent="0.3">
      <c r="A125" t="s">
        <v>1429</v>
      </c>
      <c r="B125" t="s">
        <v>9861</v>
      </c>
      <c r="C125" t="s">
        <v>9562</v>
      </c>
      <c r="D125" t="s">
        <v>9717</v>
      </c>
      <c r="E125" t="s">
        <v>9716</v>
      </c>
      <c r="F125" t="s">
        <v>8597</v>
      </c>
      <c r="G125" t="s">
        <v>9425</v>
      </c>
      <c r="I125" t="str">
        <f t="shared" si="42"/>
        <v>Matt-Gold</v>
      </c>
      <c r="J125" t="str">
        <f t="shared" si="43"/>
        <v>Hansa. Matt-Gold</v>
      </c>
    </row>
    <row r="126" spans="1:10" x14ac:dyDescent="0.3">
      <c r="A126" t="s">
        <v>1431</v>
      </c>
      <c r="B126" t="s">
        <v>9862</v>
      </c>
      <c r="C126" t="s">
        <v>9523</v>
      </c>
      <c r="D126" t="s">
        <v>9521</v>
      </c>
      <c r="E126" t="s">
        <v>9559</v>
      </c>
      <c r="F126" t="s">
        <v>9716</v>
      </c>
      <c r="G126" t="s">
        <v>9472</v>
      </c>
      <c r="I126" t="str">
        <f>C126</f>
        <v>Black-Rough</v>
      </c>
    </row>
    <row r="127" spans="1:10" hidden="1" x14ac:dyDescent="0.3">
      <c r="A127" t="s">
        <v>1433</v>
      </c>
      <c r="B127" t="s">
        <v>9862</v>
      </c>
      <c r="C127" t="s">
        <v>9563</v>
      </c>
      <c r="D127" t="s">
        <v>9521</v>
      </c>
      <c r="E127" t="s">
        <v>9716</v>
      </c>
      <c r="F127" t="s">
        <v>9472</v>
      </c>
      <c r="G127" t="s">
        <v>9425</v>
      </c>
      <c r="I127" t="str">
        <f t="shared" ref="I127:I129" si="44">C127</f>
        <v>Cloudy Brown Matt</v>
      </c>
      <c r="J127" t="str">
        <f t="shared" ref="J127:J129" si="45">CONCATENATE(B127," ",I127)</f>
        <v>Harper Cloudy Brown Matt</v>
      </c>
    </row>
    <row r="128" spans="1:10" hidden="1" x14ac:dyDescent="0.3">
      <c r="A128" t="s">
        <v>1435</v>
      </c>
      <c r="B128" t="s">
        <v>9862</v>
      </c>
      <c r="C128" t="s">
        <v>9564</v>
      </c>
      <c r="D128" t="s">
        <v>8622</v>
      </c>
      <c r="E128" t="s">
        <v>9716</v>
      </c>
      <c r="F128" t="s">
        <v>9472</v>
      </c>
      <c r="G128" t="s">
        <v>9425</v>
      </c>
      <c r="I128" t="str">
        <f t="shared" si="44"/>
        <v>Crystal Clear Matt</v>
      </c>
      <c r="J128" t="str">
        <f t="shared" si="45"/>
        <v>Harper Crystal Clear Matt</v>
      </c>
    </row>
    <row r="129" spans="1:10" hidden="1" x14ac:dyDescent="0.3">
      <c r="A129" t="s">
        <v>1437</v>
      </c>
      <c r="B129" t="s">
        <v>9862</v>
      </c>
      <c r="C129" t="s">
        <v>9565</v>
      </c>
      <c r="D129" t="s">
        <v>8591</v>
      </c>
      <c r="E129" t="s">
        <v>9716</v>
      </c>
      <c r="F129" t="s">
        <v>9472</v>
      </c>
      <c r="G129" t="s">
        <v>9425</v>
      </c>
      <c r="I129" t="str">
        <f t="shared" si="44"/>
        <v>Misty Grey Matt</v>
      </c>
      <c r="J129" t="str">
        <f t="shared" si="45"/>
        <v>Harper Misty Grey Matt</v>
      </c>
    </row>
    <row r="130" spans="1:10" x14ac:dyDescent="0.3">
      <c r="A130" t="s">
        <v>1439</v>
      </c>
      <c r="B130" t="s">
        <v>10112</v>
      </c>
      <c r="C130" t="s">
        <v>8621</v>
      </c>
      <c r="D130" t="s">
        <v>9425</v>
      </c>
      <c r="E130" t="s">
        <v>9425</v>
      </c>
      <c r="F130" t="s">
        <v>9425</v>
      </c>
      <c r="G130" t="s">
        <v>9425</v>
      </c>
      <c r="I130" t="str">
        <f>C130</f>
        <v>Chrome</v>
      </c>
    </row>
    <row r="131" spans="1:10" hidden="1" x14ac:dyDescent="0.3">
      <c r="A131" t="s">
        <v>1441</v>
      </c>
      <c r="B131" t="s">
        <v>9863</v>
      </c>
      <c r="C131" t="s">
        <v>10143</v>
      </c>
      <c r="D131" t="s">
        <v>9716</v>
      </c>
      <c r="E131" t="s">
        <v>9467</v>
      </c>
      <c r="F131" t="s">
        <v>9425</v>
      </c>
      <c r="G131" t="s">
        <v>9425</v>
      </c>
      <c r="I131" t="str">
        <f>C131</f>
        <v>Rose-Gold-Amur</v>
      </c>
      <c r="J131" t="str">
        <f>CONCATENATE(B131," ",I131)</f>
        <v>Igor R. Rose-Gold-Amur</v>
      </c>
    </row>
    <row r="132" spans="1:10" hidden="1" x14ac:dyDescent="0.3">
      <c r="A132" t="s">
        <v>1443</v>
      </c>
      <c r="B132" t="s">
        <v>9864</v>
      </c>
      <c r="C132" t="s">
        <v>9566</v>
      </c>
      <c r="D132" t="s">
        <v>9480</v>
      </c>
      <c r="E132" t="s">
        <v>9716</v>
      </c>
      <c r="F132" t="s">
        <v>8597</v>
      </c>
      <c r="G132" t="s">
        <v>9425</v>
      </c>
      <c r="I132" t="str">
        <f>C132</f>
        <v>Ocean Blue</v>
      </c>
      <c r="J132" t="str">
        <f>CONCATENATE(B132," ",I132)</f>
        <v>James C. Ocean Blue</v>
      </c>
    </row>
    <row r="133" spans="1:10" hidden="1" x14ac:dyDescent="0.3">
      <c r="A133" t="s">
        <v>1445</v>
      </c>
      <c r="B133" t="s">
        <v>9865</v>
      </c>
      <c r="C133" t="s">
        <v>9567</v>
      </c>
      <c r="D133" t="s">
        <v>9716</v>
      </c>
      <c r="E133" t="s">
        <v>8604</v>
      </c>
      <c r="F133" t="s">
        <v>9425</v>
      </c>
      <c r="G133" t="s">
        <v>9425</v>
      </c>
      <c r="I133" t="str">
        <f t="shared" ref="I133:I136" si="46">C133</f>
        <v>Rose-Gold-Black</v>
      </c>
      <c r="J133" t="str">
        <f t="shared" ref="J133:J136" si="47">CONCATENATE(B133," ",I133)</f>
        <v>Jangma SE Rose-Gold-Black</v>
      </c>
    </row>
    <row r="134" spans="1:10" hidden="1" x14ac:dyDescent="0.3">
      <c r="A134" t="s">
        <v>1447</v>
      </c>
      <c r="B134" t="s">
        <v>9866</v>
      </c>
      <c r="C134" t="s">
        <v>8595</v>
      </c>
      <c r="D134" t="s">
        <v>9716</v>
      </c>
      <c r="E134" t="s">
        <v>8597</v>
      </c>
      <c r="F134" t="s">
        <v>9425</v>
      </c>
      <c r="G134" t="s">
        <v>9425</v>
      </c>
      <c r="I134" t="str">
        <f t="shared" si="46"/>
        <v>Black</v>
      </c>
      <c r="J134" t="str">
        <f t="shared" si="47"/>
        <v>Joran Black</v>
      </c>
    </row>
    <row r="135" spans="1:10" hidden="1" x14ac:dyDescent="0.3">
      <c r="A135" t="s">
        <v>1449</v>
      </c>
      <c r="B135" t="s">
        <v>9866</v>
      </c>
      <c r="C135" t="s">
        <v>9568</v>
      </c>
      <c r="D135" t="s">
        <v>8595</v>
      </c>
      <c r="E135" t="s">
        <v>9716</v>
      </c>
      <c r="F135" t="s">
        <v>8597</v>
      </c>
      <c r="G135" t="s">
        <v>9425</v>
      </c>
      <c r="I135" t="str">
        <f t="shared" si="46"/>
        <v>Shiny Graphite</v>
      </c>
      <c r="J135" t="str">
        <f t="shared" si="47"/>
        <v>Joran Shiny Graphite</v>
      </c>
    </row>
    <row r="136" spans="1:10" hidden="1" x14ac:dyDescent="0.3">
      <c r="A136" t="s">
        <v>1451</v>
      </c>
      <c r="B136" t="s">
        <v>9867</v>
      </c>
      <c r="C136" t="s">
        <v>9569</v>
      </c>
      <c r="D136" t="s">
        <v>9480</v>
      </c>
      <c r="E136" t="s">
        <v>9716</v>
      </c>
      <c r="F136" t="s">
        <v>8597</v>
      </c>
      <c r="G136" t="s">
        <v>9425</v>
      </c>
      <c r="I136" t="str">
        <f t="shared" si="46"/>
        <v>Graphite-Blue-Waters</v>
      </c>
      <c r="J136" t="str">
        <f t="shared" si="47"/>
        <v>Juna Graphite-Blue-Waters</v>
      </c>
    </row>
    <row r="137" spans="1:10" hidden="1" x14ac:dyDescent="0.3">
      <c r="A137" t="s">
        <v>1453</v>
      </c>
      <c r="B137" t="s">
        <v>9867</v>
      </c>
      <c r="C137" t="s">
        <v>9570</v>
      </c>
      <c r="D137" t="s">
        <v>9716</v>
      </c>
      <c r="E137" t="s">
        <v>8597</v>
      </c>
      <c r="F137" t="s">
        <v>9425</v>
      </c>
      <c r="G137" t="s">
        <v>9425</v>
      </c>
      <c r="I137" t="str">
        <f t="shared" ref="I137:I138" si="48">C137</f>
        <v>Rose-Gold-Black-Matt</v>
      </c>
      <c r="J137" t="str">
        <f t="shared" ref="J137:J138" si="49">CONCATENATE(B137," ",I137)</f>
        <v>Juna Rose-Gold-Black-Matt</v>
      </c>
    </row>
    <row r="138" spans="1:10" hidden="1" x14ac:dyDescent="0.3">
      <c r="A138" t="s">
        <v>1455</v>
      </c>
      <c r="B138" t="s">
        <v>9867</v>
      </c>
      <c r="C138" t="s">
        <v>9571</v>
      </c>
      <c r="D138" t="s">
        <v>9716</v>
      </c>
      <c r="E138" t="s">
        <v>8597</v>
      </c>
      <c r="F138" t="s">
        <v>9425</v>
      </c>
      <c r="G138" t="s">
        <v>9425</v>
      </c>
      <c r="I138" t="str">
        <f t="shared" si="48"/>
        <v>Rose-Gold-Sky-Grey-Matt</v>
      </c>
      <c r="J138" t="str">
        <f t="shared" si="49"/>
        <v>Juna Rose-Gold-Sky-Grey-Matt</v>
      </c>
    </row>
    <row r="139" spans="1:10" hidden="1" x14ac:dyDescent="0.3">
      <c r="A139" t="s">
        <v>1457</v>
      </c>
      <c r="B139" t="s">
        <v>9867</v>
      </c>
      <c r="C139" t="s">
        <v>9572</v>
      </c>
      <c r="D139" t="s">
        <v>9501</v>
      </c>
      <c r="E139" t="s">
        <v>9716</v>
      </c>
      <c r="F139" t="s">
        <v>8597</v>
      </c>
      <c r="G139" t="s">
        <v>9425</v>
      </c>
      <c r="I139" t="str">
        <f>C139</f>
        <v>Teak-Magma</v>
      </c>
      <c r="J139" t="str">
        <f>CONCATENATE(B139," ",I139)</f>
        <v>Juna Teak-Magma</v>
      </c>
    </row>
    <row r="140" spans="1:10" hidden="1" x14ac:dyDescent="0.3">
      <c r="A140" t="s">
        <v>1459</v>
      </c>
      <c r="B140" t="s">
        <v>9868</v>
      </c>
      <c r="C140" t="s">
        <v>8595</v>
      </c>
      <c r="D140" t="s">
        <v>9716</v>
      </c>
      <c r="E140" t="s">
        <v>8604</v>
      </c>
      <c r="F140" t="s">
        <v>9425</v>
      </c>
      <c r="G140" t="s">
        <v>9425</v>
      </c>
      <c r="I140" t="str">
        <f>C140</f>
        <v>Black</v>
      </c>
      <c r="J140" t="str">
        <f>CONCATENATE(B140," ",I140)</f>
        <v>Junhee J. Black</v>
      </c>
    </row>
    <row r="141" spans="1:10" x14ac:dyDescent="0.3">
      <c r="A141" t="s">
        <v>1461</v>
      </c>
      <c r="B141" t="s">
        <v>9869</v>
      </c>
      <c r="C141" t="s">
        <v>9480</v>
      </c>
      <c r="D141" t="s">
        <v>8622</v>
      </c>
      <c r="E141" t="s">
        <v>8587</v>
      </c>
      <c r="F141" t="s">
        <v>9715</v>
      </c>
      <c r="G141" t="s">
        <v>8597</v>
      </c>
      <c r="I141" t="str">
        <f>C141</f>
        <v>Marine Blue</v>
      </c>
    </row>
    <row r="142" spans="1:10" hidden="1" x14ac:dyDescent="0.3">
      <c r="A142" t="s">
        <v>1463</v>
      </c>
      <c r="B142" t="s">
        <v>9869</v>
      </c>
      <c r="C142" t="s">
        <v>8622</v>
      </c>
      <c r="D142" t="s">
        <v>8587</v>
      </c>
      <c r="E142" t="s">
        <v>9715</v>
      </c>
      <c r="F142" t="s">
        <v>8597</v>
      </c>
      <c r="G142" t="s">
        <v>9425</v>
      </c>
      <c r="I142" t="str">
        <f t="shared" ref="I142:I143" si="50">C142</f>
        <v>Pearl</v>
      </c>
      <c r="J142" t="str">
        <f t="shared" ref="J142:J143" si="51">CONCATENATE(B142," ",I142)</f>
        <v>Jurgen H. Pearl</v>
      </c>
    </row>
    <row r="143" spans="1:10" hidden="1" x14ac:dyDescent="0.3">
      <c r="A143" t="s">
        <v>1465</v>
      </c>
      <c r="B143" t="s">
        <v>9869</v>
      </c>
      <c r="C143" t="s">
        <v>9483</v>
      </c>
      <c r="D143" t="s">
        <v>8595</v>
      </c>
      <c r="E143" t="s">
        <v>9715</v>
      </c>
      <c r="F143" t="s">
        <v>8597</v>
      </c>
      <c r="G143" t="s">
        <v>9425</v>
      </c>
      <c r="I143" t="str">
        <f t="shared" si="50"/>
        <v>Teak</v>
      </c>
      <c r="J143" t="str">
        <f t="shared" si="51"/>
        <v>Jurgen H. Teak</v>
      </c>
    </row>
    <row r="144" spans="1:10" hidden="1" x14ac:dyDescent="0.3">
      <c r="A144" t="s">
        <v>1467</v>
      </c>
      <c r="B144" t="s">
        <v>9870</v>
      </c>
      <c r="C144" t="s">
        <v>8595</v>
      </c>
      <c r="D144" t="s">
        <v>9716</v>
      </c>
      <c r="E144" t="s">
        <v>8597</v>
      </c>
      <c r="F144" t="s">
        <v>9425</v>
      </c>
      <c r="G144" t="s">
        <v>9425</v>
      </c>
      <c r="I144" t="str">
        <f t="shared" ref="I144:I146" si="52">C144</f>
        <v>Black</v>
      </c>
      <c r="J144" t="str">
        <f t="shared" ref="J144:J146" si="53">CONCATENATE(B144," ",I144)</f>
        <v>Kai M. Black</v>
      </c>
    </row>
    <row r="145" spans="1:10" hidden="1" x14ac:dyDescent="0.3">
      <c r="A145" t="s">
        <v>1469</v>
      </c>
      <c r="B145" t="s">
        <v>9871</v>
      </c>
      <c r="C145" t="s">
        <v>9540</v>
      </c>
      <c r="D145" t="s">
        <v>9716</v>
      </c>
      <c r="E145" t="s">
        <v>8597</v>
      </c>
      <c r="F145" t="s">
        <v>9425</v>
      </c>
      <c r="G145" t="s">
        <v>9425</v>
      </c>
      <c r="I145" t="str">
        <f t="shared" si="52"/>
        <v>Chrome-Black</v>
      </c>
      <c r="J145" t="str">
        <f t="shared" si="53"/>
        <v>Karl-Otto Chrome-Black</v>
      </c>
    </row>
    <row r="146" spans="1:10" hidden="1" x14ac:dyDescent="0.3">
      <c r="A146" t="s">
        <v>1471</v>
      </c>
      <c r="B146" t="s">
        <v>9871</v>
      </c>
      <c r="C146" t="s">
        <v>9554</v>
      </c>
      <c r="D146" t="s">
        <v>9716</v>
      </c>
      <c r="E146" t="s">
        <v>8597</v>
      </c>
      <c r="F146" t="s">
        <v>9425</v>
      </c>
      <c r="G146" t="s">
        <v>9425</v>
      </c>
      <c r="I146" t="str">
        <f t="shared" si="52"/>
        <v>Chrome-Marine-Blue</v>
      </c>
      <c r="J146" t="str">
        <f t="shared" si="53"/>
        <v>Karl-Otto Chrome-Marine-Blue</v>
      </c>
    </row>
    <row r="147" spans="1:10" x14ac:dyDescent="0.3">
      <c r="A147" t="s">
        <v>1473</v>
      </c>
      <c r="B147" t="s">
        <v>9872</v>
      </c>
      <c r="C147" t="s">
        <v>9573</v>
      </c>
      <c r="D147" t="s">
        <v>8595</v>
      </c>
      <c r="E147" t="s">
        <v>9559</v>
      </c>
      <c r="F147" t="s">
        <v>9716</v>
      </c>
      <c r="G147" t="s">
        <v>9467</v>
      </c>
      <c r="I147" t="str">
        <f>C147</f>
        <v>Emerald City Matt</v>
      </c>
    </row>
    <row r="148" spans="1:10" hidden="1" x14ac:dyDescent="0.3">
      <c r="A148" t="s">
        <v>1475</v>
      </c>
      <c r="B148" t="s">
        <v>9872</v>
      </c>
      <c r="C148" t="s">
        <v>9574</v>
      </c>
      <c r="D148" t="s">
        <v>8589</v>
      </c>
      <c r="E148" t="s">
        <v>9716</v>
      </c>
      <c r="F148" t="s">
        <v>9467</v>
      </c>
      <c r="G148" t="s">
        <v>9425</v>
      </c>
      <c r="I148" t="str">
        <f t="shared" ref="I148:I150" si="54">C148</f>
        <v>Onyx Matt</v>
      </c>
      <c r="J148" t="str">
        <f t="shared" ref="J148:J150" si="55">CONCATENATE(B148," ",I148)</f>
        <v>Kevin D. Onyx Matt</v>
      </c>
    </row>
    <row r="149" spans="1:10" hidden="1" x14ac:dyDescent="0.3">
      <c r="A149" t="s">
        <v>1477</v>
      </c>
      <c r="B149" t="s">
        <v>9872</v>
      </c>
      <c r="C149" t="s">
        <v>9575</v>
      </c>
      <c r="D149" t="s">
        <v>8622</v>
      </c>
      <c r="E149" t="s">
        <v>9716</v>
      </c>
      <c r="F149" t="s">
        <v>9467</v>
      </c>
      <c r="G149" t="s">
        <v>9425</v>
      </c>
      <c r="I149" t="str">
        <f t="shared" si="54"/>
        <v>Still Waters Matt</v>
      </c>
      <c r="J149" t="str">
        <f t="shared" si="55"/>
        <v>Kevin D. Still Waters Matt</v>
      </c>
    </row>
    <row r="150" spans="1:10" hidden="1" x14ac:dyDescent="0.3">
      <c r="A150" t="s">
        <v>1479</v>
      </c>
      <c r="B150" t="s">
        <v>9873</v>
      </c>
      <c r="C150" t="s">
        <v>9496</v>
      </c>
      <c r="D150" t="s">
        <v>9725</v>
      </c>
      <c r="E150" t="s">
        <v>9716</v>
      </c>
      <c r="F150" t="s">
        <v>8597</v>
      </c>
      <c r="G150" t="s">
        <v>9425</v>
      </c>
      <c r="I150" t="str">
        <f t="shared" si="54"/>
        <v>Rose-Gold</v>
      </c>
      <c r="J150" t="str">
        <f t="shared" si="55"/>
        <v>Konstanze-Aurora Rose-Gold</v>
      </c>
    </row>
    <row r="151" spans="1:10" hidden="1" x14ac:dyDescent="0.3">
      <c r="A151" t="s">
        <v>1481</v>
      </c>
      <c r="B151" t="s">
        <v>9874</v>
      </c>
      <c r="C151" t="s">
        <v>8595</v>
      </c>
      <c r="D151" t="s">
        <v>9716</v>
      </c>
      <c r="E151" t="s">
        <v>8604</v>
      </c>
      <c r="F151" t="s">
        <v>9425</v>
      </c>
      <c r="G151" t="s">
        <v>9425</v>
      </c>
      <c r="I151" t="str">
        <f>C151</f>
        <v>Black</v>
      </c>
      <c r="J151" t="str">
        <f>CONCATENATE(B151," ",I151)</f>
        <v>Kristin V. Black</v>
      </c>
    </row>
    <row r="152" spans="1:10" hidden="1" x14ac:dyDescent="0.3">
      <c r="A152" t="s">
        <v>1483</v>
      </c>
      <c r="B152" t="s">
        <v>9874</v>
      </c>
      <c r="C152" t="s">
        <v>9576</v>
      </c>
      <c r="D152" t="s">
        <v>9717</v>
      </c>
      <c r="E152" t="s">
        <v>9716</v>
      </c>
      <c r="F152" t="s">
        <v>8604</v>
      </c>
      <c r="G152" t="s">
        <v>9425</v>
      </c>
      <c r="I152" t="str">
        <f>C152</f>
        <v>Shiny Bronze</v>
      </c>
      <c r="J152" t="str">
        <f>CONCATENATE(B152," ",I152)</f>
        <v>Kristin V. Shiny Bronze</v>
      </c>
    </row>
    <row r="153" spans="1:10" x14ac:dyDescent="0.3">
      <c r="A153" t="s">
        <v>1485</v>
      </c>
      <c r="B153" t="s">
        <v>10116</v>
      </c>
      <c r="C153" t="s">
        <v>10113</v>
      </c>
      <c r="D153" t="s">
        <v>9425</v>
      </c>
      <c r="E153" t="s">
        <v>9425</v>
      </c>
      <c r="F153" t="s">
        <v>9425</v>
      </c>
      <c r="G153" t="s">
        <v>9425</v>
      </c>
      <c r="I153" t="str">
        <f t="shared" ref="I153:I154" si="56">C153</f>
        <v>Chocolate-Coffee</v>
      </c>
    </row>
    <row r="154" spans="1:10" x14ac:dyDescent="0.3">
      <c r="A154" t="s">
        <v>1487</v>
      </c>
      <c r="B154" t="s">
        <v>9875</v>
      </c>
      <c r="C154" t="s">
        <v>9577</v>
      </c>
      <c r="D154" t="s">
        <v>8595</v>
      </c>
      <c r="E154" t="s">
        <v>9730</v>
      </c>
      <c r="F154" t="s">
        <v>9715</v>
      </c>
      <c r="G154" t="s">
        <v>9473</v>
      </c>
      <c r="I154" t="str">
        <f t="shared" si="56"/>
        <v>Obsidian Washed</v>
      </c>
    </row>
    <row r="155" spans="1:10" hidden="1" x14ac:dyDescent="0.3">
      <c r="A155" t="s">
        <v>1489</v>
      </c>
      <c r="B155" t="s">
        <v>9876</v>
      </c>
      <c r="C155" t="s">
        <v>8595</v>
      </c>
      <c r="D155" t="s">
        <v>9716</v>
      </c>
      <c r="E155" t="s">
        <v>9474</v>
      </c>
      <c r="F155" t="s">
        <v>9425</v>
      </c>
      <c r="G155" t="s">
        <v>9425</v>
      </c>
      <c r="I155" t="str">
        <f>C155</f>
        <v>Black</v>
      </c>
      <c r="J155" t="str">
        <f>CONCATENATE(B155," ",I155)</f>
        <v>Lev Black</v>
      </c>
    </row>
    <row r="156" spans="1:10" hidden="1" x14ac:dyDescent="0.3">
      <c r="A156" t="s">
        <v>1491</v>
      </c>
      <c r="B156" t="s">
        <v>9876</v>
      </c>
      <c r="C156" t="s">
        <v>8591</v>
      </c>
      <c r="D156" t="s">
        <v>8595</v>
      </c>
      <c r="E156" t="s">
        <v>9716</v>
      </c>
      <c r="F156" t="s">
        <v>9474</v>
      </c>
      <c r="G156" t="s">
        <v>9425</v>
      </c>
      <c r="I156" t="str">
        <f t="shared" ref="I156:I161" si="57">C156</f>
        <v>Bronze</v>
      </c>
      <c r="J156" t="str">
        <f t="shared" ref="J156:J161" si="58">CONCATENATE(B156," ",I156)</f>
        <v>Lev Bronze</v>
      </c>
    </row>
    <row r="157" spans="1:10" hidden="1" x14ac:dyDescent="0.3">
      <c r="A157" t="s">
        <v>1493</v>
      </c>
      <c r="B157" t="s">
        <v>9876</v>
      </c>
      <c r="C157" t="s">
        <v>8621</v>
      </c>
      <c r="D157" t="s">
        <v>9480</v>
      </c>
      <c r="E157" t="s">
        <v>9716</v>
      </c>
      <c r="F157" t="s">
        <v>9474</v>
      </c>
      <c r="G157" t="s">
        <v>9425</v>
      </c>
      <c r="I157" t="str">
        <f t="shared" si="57"/>
        <v>Chrome</v>
      </c>
      <c r="J157" t="str">
        <f t="shared" si="58"/>
        <v>Lev Chrome</v>
      </c>
    </row>
    <row r="158" spans="1:10" hidden="1" x14ac:dyDescent="0.3">
      <c r="A158" t="s">
        <v>1495</v>
      </c>
      <c r="B158" t="s">
        <v>9876</v>
      </c>
      <c r="C158" t="s">
        <v>9578</v>
      </c>
      <c r="D158" t="s">
        <v>9480</v>
      </c>
      <c r="E158" t="s">
        <v>9716</v>
      </c>
      <c r="F158" t="s">
        <v>9474</v>
      </c>
      <c r="G158" t="s">
        <v>9425</v>
      </c>
      <c r="I158" t="str">
        <f t="shared" si="57"/>
        <v>Graphite-Taubenblau Circle</v>
      </c>
      <c r="J158" t="str">
        <f t="shared" si="58"/>
        <v>Lev Graphite-Taubenblau Circle</v>
      </c>
    </row>
    <row r="159" spans="1:10" hidden="1" x14ac:dyDescent="0.3">
      <c r="A159" t="s">
        <v>1497</v>
      </c>
      <c r="B159" t="s">
        <v>9877</v>
      </c>
      <c r="C159" t="s">
        <v>8601</v>
      </c>
      <c r="D159" t="s">
        <v>8595</v>
      </c>
      <c r="E159" t="s">
        <v>9716</v>
      </c>
      <c r="F159" t="s">
        <v>9474</v>
      </c>
      <c r="G159" t="s">
        <v>9425</v>
      </c>
      <c r="I159" t="str">
        <f t="shared" si="57"/>
        <v>Aubergine</v>
      </c>
      <c r="J159" t="str">
        <f t="shared" si="58"/>
        <v>Lio Aubergine</v>
      </c>
    </row>
    <row r="160" spans="1:10" hidden="1" x14ac:dyDescent="0.3">
      <c r="A160" t="s">
        <v>1499</v>
      </c>
      <c r="B160" t="s">
        <v>9877</v>
      </c>
      <c r="C160" t="s">
        <v>8591</v>
      </c>
      <c r="D160" t="s">
        <v>9717</v>
      </c>
      <c r="E160" t="s">
        <v>9716</v>
      </c>
      <c r="F160" t="s">
        <v>9474</v>
      </c>
      <c r="G160" t="s">
        <v>9425</v>
      </c>
      <c r="I160" t="str">
        <f t="shared" si="57"/>
        <v>Bronze</v>
      </c>
      <c r="J160" t="str">
        <f t="shared" si="58"/>
        <v>Lio Bronze</v>
      </c>
    </row>
    <row r="161" spans="1:10" hidden="1" x14ac:dyDescent="0.3">
      <c r="A161" t="s">
        <v>1501</v>
      </c>
      <c r="B161" t="s">
        <v>9877</v>
      </c>
      <c r="C161" t="s">
        <v>9579</v>
      </c>
      <c r="D161" t="s">
        <v>8595</v>
      </c>
      <c r="E161" t="s">
        <v>9716</v>
      </c>
      <c r="F161" t="s">
        <v>9474</v>
      </c>
      <c r="G161" t="s">
        <v>9425</v>
      </c>
      <c r="I161" t="str">
        <f t="shared" si="57"/>
        <v>Shiny Graphite-Racing Green Circle</v>
      </c>
      <c r="J161" t="str">
        <f t="shared" si="58"/>
        <v>Lio Shiny Graphite-Racing Green Circle</v>
      </c>
    </row>
    <row r="162" spans="1:10" hidden="1" x14ac:dyDescent="0.3">
      <c r="A162" t="s">
        <v>1503</v>
      </c>
      <c r="B162" t="s">
        <v>9878</v>
      </c>
      <c r="C162" t="s">
        <v>10145</v>
      </c>
      <c r="D162" t="s">
        <v>9716</v>
      </c>
      <c r="E162" t="s">
        <v>9472</v>
      </c>
      <c r="F162" t="s">
        <v>9425</v>
      </c>
      <c r="G162" t="s">
        <v>9425</v>
      </c>
      <c r="I162" t="str">
        <f>C162</f>
        <v>Rose-Gold-Mahogany</v>
      </c>
      <c r="J162" t="str">
        <f>CONCATENATE(B162," ",I162)</f>
        <v>Louisa Rose-Gold-Mahogany</v>
      </c>
    </row>
    <row r="163" spans="1:10" hidden="1" x14ac:dyDescent="0.3">
      <c r="A163" t="s">
        <v>1505</v>
      </c>
      <c r="B163" t="s">
        <v>9879</v>
      </c>
      <c r="C163" t="s">
        <v>9521</v>
      </c>
      <c r="D163" t="s">
        <v>8595</v>
      </c>
      <c r="E163" t="s">
        <v>9716</v>
      </c>
      <c r="F163" t="s">
        <v>8604</v>
      </c>
      <c r="G163" t="s">
        <v>9425</v>
      </c>
      <c r="I163" t="str">
        <f>C163</f>
        <v>Gun-Metal</v>
      </c>
      <c r="J163" t="str">
        <f>CONCATENATE(B163," ",I163)</f>
        <v>Luan Gun-Metal</v>
      </c>
    </row>
    <row r="164" spans="1:10" x14ac:dyDescent="0.3">
      <c r="A164" t="s">
        <v>1507</v>
      </c>
      <c r="B164" t="s">
        <v>9879</v>
      </c>
      <c r="C164" t="s">
        <v>9580</v>
      </c>
      <c r="D164" t="s">
        <v>9726</v>
      </c>
      <c r="E164" t="s">
        <v>9501</v>
      </c>
      <c r="F164" t="s">
        <v>9716</v>
      </c>
      <c r="G164" t="s">
        <v>8604</v>
      </c>
      <c r="I164" t="str">
        <f>C164</f>
        <v>Teak-Fired Brick Pop</v>
      </c>
    </row>
    <row r="165" spans="1:10" hidden="1" x14ac:dyDescent="0.3">
      <c r="A165" t="s">
        <v>1509</v>
      </c>
      <c r="B165" t="s">
        <v>9880</v>
      </c>
      <c r="C165" t="s">
        <v>8595</v>
      </c>
      <c r="D165" t="s">
        <v>9727</v>
      </c>
      <c r="E165" t="s">
        <v>9715</v>
      </c>
      <c r="F165" t="s">
        <v>9475</v>
      </c>
      <c r="G165" t="s">
        <v>9425</v>
      </c>
      <c r="I165" t="str">
        <f t="shared" ref="I165:I166" si="59">C165</f>
        <v>Black</v>
      </c>
      <c r="J165" t="str">
        <f t="shared" ref="J165:J166" si="60">CONCATENATE(B165," ",I165)</f>
        <v>Lucie H. Black</v>
      </c>
    </row>
    <row r="166" spans="1:10" hidden="1" x14ac:dyDescent="0.3">
      <c r="A166" t="s">
        <v>1511</v>
      </c>
      <c r="B166" t="s">
        <v>9880</v>
      </c>
      <c r="C166" t="s">
        <v>8591</v>
      </c>
      <c r="D166" t="s">
        <v>9728</v>
      </c>
      <c r="E166" t="s">
        <v>9715</v>
      </c>
      <c r="F166" t="s">
        <v>9475</v>
      </c>
      <c r="G166" t="s">
        <v>9425</v>
      </c>
      <c r="I166" t="str">
        <f t="shared" si="59"/>
        <v>Bronze</v>
      </c>
      <c r="J166" t="str">
        <f t="shared" si="60"/>
        <v>Lucie H. Bronze</v>
      </c>
    </row>
    <row r="167" spans="1:10" x14ac:dyDescent="0.3">
      <c r="A167" t="s">
        <v>1513</v>
      </c>
      <c r="B167" t="s">
        <v>9880</v>
      </c>
      <c r="C167" t="s">
        <v>9581</v>
      </c>
      <c r="D167" t="s">
        <v>8622</v>
      </c>
      <c r="E167" t="s">
        <v>9756</v>
      </c>
      <c r="F167" t="s">
        <v>9715</v>
      </c>
      <c r="G167" t="s">
        <v>9475</v>
      </c>
      <c r="I167" t="str">
        <f>C167</f>
        <v>OffWhite</v>
      </c>
    </row>
    <row r="168" spans="1:10" hidden="1" x14ac:dyDescent="0.3">
      <c r="A168" t="s">
        <v>1515</v>
      </c>
      <c r="B168" t="s">
        <v>9881</v>
      </c>
      <c r="C168" t="s">
        <v>9483</v>
      </c>
      <c r="D168" t="s">
        <v>9717</v>
      </c>
      <c r="E168" t="s">
        <v>9716</v>
      </c>
      <c r="F168" t="s">
        <v>8604</v>
      </c>
      <c r="G168" t="s">
        <v>9425</v>
      </c>
      <c r="I168" t="str">
        <f>C168</f>
        <v>Teak</v>
      </c>
      <c r="J168" t="str">
        <f>CONCATENATE(B168," ",I168)</f>
        <v>Ludmila L. Teak</v>
      </c>
    </row>
    <row r="169" spans="1:10" hidden="1" x14ac:dyDescent="0.3">
      <c r="A169" t="s">
        <v>1517</v>
      </c>
      <c r="B169" t="s">
        <v>9882</v>
      </c>
      <c r="C169" t="s">
        <v>8595</v>
      </c>
      <c r="D169" t="s">
        <v>9716</v>
      </c>
      <c r="E169" t="s">
        <v>8604</v>
      </c>
      <c r="F169" t="s">
        <v>9425</v>
      </c>
      <c r="G169" t="s">
        <v>9425</v>
      </c>
      <c r="I169" t="str">
        <f>C169</f>
        <v>Black</v>
      </c>
      <c r="J169" t="str">
        <f>CONCATENATE(B169," ",I169)</f>
        <v>Luka Black</v>
      </c>
    </row>
    <row r="170" spans="1:10" hidden="1" x14ac:dyDescent="0.3">
      <c r="A170" t="s">
        <v>1519</v>
      </c>
      <c r="B170" t="s">
        <v>9883</v>
      </c>
      <c r="C170" t="s">
        <v>9582</v>
      </c>
      <c r="D170" t="s">
        <v>8595</v>
      </c>
      <c r="E170" t="s">
        <v>9716</v>
      </c>
      <c r="F170" t="s">
        <v>9465</v>
      </c>
      <c r="G170" t="s">
        <v>9425</v>
      </c>
      <c r="I170" t="str">
        <f>C170</f>
        <v>Night Flakes</v>
      </c>
      <c r="J170" t="str">
        <f>CONCATENATE(B170," ",I170)</f>
        <v>Lynn Night Flakes</v>
      </c>
    </row>
    <row r="171" spans="1:10" hidden="1" x14ac:dyDescent="0.3">
      <c r="A171" t="s">
        <v>1521</v>
      </c>
      <c r="B171" t="s">
        <v>9884</v>
      </c>
      <c r="C171" t="s">
        <v>8595</v>
      </c>
      <c r="D171" t="s">
        <v>9716</v>
      </c>
      <c r="E171" t="s">
        <v>9472</v>
      </c>
      <c r="F171" t="s">
        <v>9425</v>
      </c>
      <c r="G171" t="s">
        <v>9425</v>
      </c>
      <c r="I171" t="str">
        <f t="shared" ref="I171:I174" si="61">C171</f>
        <v>Black</v>
      </c>
      <c r="J171" t="str">
        <f t="shared" ref="J171:J174" si="62">CONCATENATE(B171," ",I171)</f>
        <v>Magnus Black</v>
      </c>
    </row>
    <row r="172" spans="1:10" hidden="1" x14ac:dyDescent="0.3">
      <c r="A172" t="s">
        <v>1523</v>
      </c>
      <c r="B172" t="s">
        <v>9884</v>
      </c>
      <c r="C172" t="s">
        <v>9569</v>
      </c>
      <c r="D172" t="s">
        <v>9716</v>
      </c>
      <c r="E172" t="s">
        <v>9472</v>
      </c>
      <c r="F172" t="s">
        <v>9425</v>
      </c>
      <c r="G172" t="s">
        <v>9425</v>
      </c>
      <c r="I172" t="str">
        <f t="shared" si="61"/>
        <v>Graphite-Blue-Waters</v>
      </c>
      <c r="J172" t="str">
        <f t="shared" si="62"/>
        <v>Magnus Graphite-Blue-Waters</v>
      </c>
    </row>
    <row r="173" spans="1:10" hidden="1" x14ac:dyDescent="0.3">
      <c r="A173" t="s">
        <v>1525</v>
      </c>
      <c r="B173" t="s">
        <v>9885</v>
      </c>
      <c r="C173" t="s">
        <v>8621</v>
      </c>
      <c r="D173" t="s">
        <v>8595</v>
      </c>
      <c r="E173" t="s">
        <v>9716</v>
      </c>
      <c r="F173" t="s">
        <v>8604</v>
      </c>
      <c r="G173" t="s">
        <v>9425</v>
      </c>
      <c r="I173" t="str">
        <f t="shared" si="61"/>
        <v>Chrome</v>
      </c>
      <c r="J173" t="str">
        <f t="shared" si="62"/>
        <v>Maik S. Chrome</v>
      </c>
    </row>
    <row r="174" spans="1:10" hidden="1" x14ac:dyDescent="0.3">
      <c r="A174" t="s">
        <v>1527</v>
      </c>
      <c r="B174" t="s">
        <v>9885</v>
      </c>
      <c r="C174" t="s">
        <v>9483</v>
      </c>
      <c r="D174" t="s">
        <v>8595</v>
      </c>
      <c r="E174" t="s">
        <v>9716</v>
      </c>
      <c r="F174" t="s">
        <v>8604</v>
      </c>
      <c r="G174" t="s">
        <v>9425</v>
      </c>
      <c r="I174" t="str">
        <f t="shared" si="61"/>
        <v>Teak</v>
      </c>
      <c r="J174" t="str">
        <f t="shared" si="62"/>
        <v>Maik S. Teak</v>
      </c>
    </row>
    <row r="175" spans="1:10" x14ac:dyDescent="0.3">
      <c r="A175" t="s">
        <v>1529</v>
      </c>
      <c r="B175" t="s">
        <v>9886</v>
      </c>
      <c r="C175" t="s">
        <v>9583</v>
      </c>
      <c r="D175" t="s">
        <v>9521</v>
      </c>
      <c r="E175" t="s">
        <v>8595</v>
      </c>
      <c r="F175" t="s">
        <v>9716</v>
      </c>
      <c r="G175" t="s">
        <v>8597</v>
      </c>
      <c r="I175" t="str">
        <f>C175</f>
        <v>Boulder Metal Pop</v>
      </c>
    </row>
    <row r="176" spans="1:10" hidden="1" x14ac:dyDescent="0.3">
      <c r="A176" t="s">
        <v>1531</v>
      </c>
      <c r="B176" t="s">
        <v>9887</v>
      </c>
      <c r="C176" t="s">
        <v>9584</v>
      </c>
      <c r="D176" t="s">
        <v>8589</v>
      </c>
      <c r="E176" t="s">
        <v>9715</v>
      </c>
      <c r="F176" t="s">
        <v>9473</v>
      </c>
      <c r="G176" t="s">
        <v>9425</v>
      </c>
      <c r="I176" t="str">
        <f>C176</f>
        <v>SmokeyMatt</v>
      </c>
      <c r="J176" t="str">
        <f>CONCATENATE(B176," ",I176)</f>
        <v>Marius K SmokeyMatt</v>
      </c>
    </row>
    <row r="177" spans="1:10" x14ac:dyDescent="0.3">
      <c r="A177" t="s">
        <v>1533</v>
      </c>
      <c r="B177" t="s">
        <v>9888</v>
      </c>
      <c r="C177" t="s">
        <v>9577</v>
      </c>
      <c r="D177" t="s">
        <v>8595</v>
      </c>
      <c r="E177" t="s">
        <v>9730</v>
      </c>
      <c r="F177" t="s">
        <v>9716</v>
      </c>
      <c r="G177" t="s">
        <v>9473</v>
      </c>
      <c r="I177" t="str">
        <f>C177</f>
        <v>Obsidian Washed</v>
      </c>
    </row>
    <row r="178" spans="1:10" hidden="1" x14ac:dyDescent="0.3">
      <c r="A178" t="s">
        <v>1535</v>
      </c>
      <c r="B178" t="s">
        <v>9889</v>
      </c>
      <c r="C178" t="s">
        <v>8595</v>
      </c>
      <c r="D178" t="s">
        <v>8602</v>
      </c>
      <c r="E178" t="s">
        <v>9716</v>
      </c>
      <c r="F178" t="s">
        <v>8597</v>
      </c>
      <c r="G178" t="s">
        <v>9425</v>
      </c>
      <c r="I178" t="str">
        <f t="shared" ref="I178:I180" si="63">C178</f>
        <v>Black</v>
      </c>
      <c r="J178" t="str">
        <f t="shared" ref="J178:J180" si="64">CONCATENATE(B178," ",I178)</f>
        <v>Marlene Black</v>
      </c>
    </row>
    <row r="179" spans="1:10" hidden="1" x14ac:dyDescent="0.3">
      <c r="A179" t="s">
        <v>1537</v>
      </c>
      <c r="B179" t="s">
        <v>9890</v>
      </c>
      <c r="C179" t="s">
        <v>9585</v>
      </c>
      <c r="D179" t="s">
        <v>9480</v>
      </c>
      <c r="E179" t="s">
        <v>9716</v>
      </c>
      <c r="F179" t="s">
        <v>9476</v>
      </c>
      <c r="G179" t="s">
        <v>9425</v>
      </c>
      <c r="I179" t="str">
        <f t="shared" si="63"/>
        <v>Electric-Powder-Blue</v>
      </c>
      <c r="J179" t="str">
        <f t="shared" si="64"/>
        <v>MB 07 Electric-Powder-Blue</v>
      </c>
    </row>
    <row r="180" spans="1:10" hidden="1" x14ac:dyDescent="0.3">
      <c r="A180" t="s">
        <v>1539</v>
      </c>
      <c r="B180" t="s">
        <v>9891</v>
      </c>
      <c r="C180" t="s">
        <v>9585</v>
      </c>
      <c r="D180" t="s">
        <v>9480</v>
      </c>
      <c r="E180" t="s">
        <v>9716</v>
      </c>
      <c r="F180" t="s">
        <v>9476</v>
      </c>
      <c r="G180" t="s">
        <v>9425</v>
      </c>
      <c r="I180" t="str">
        <f t="shared" si="63"/>
        <v>Electric-Powder-Blue</v>
      </c>
      <c r="J180" t="str">
        <f t="shared" si="64"/>
        <v>MB 08 Electric-Powder-Blue</v>
      </c>
    </row>
    <row r="181" spans="1:10" hidden="1" x14ac:dyDescent="0.3">
      <c r="A181" t="s">
        <v>1541</v>
      </c>
      <c r="B181" t="s">
        <v>9892</v>
      </c>
      <c r="C181" t="s">
        <v>8595</v>
      </c>
      <c r="D181" t="s">
        <v>9716</v>
      </c>
      <c r="E181" t="s">
        <v>9476</v>
      </c>
      <c r="F181" t="s">
        <v>9425</v>
      </c>
      <c r="G181" t="s">
        <v>9425</v>
      </c>
      <c r="I181" t="str">
        <f t="shared" ref="I181:I182" si="65">C181</f>
        <v>Black</v>
      </c>
      <c r="J181" t="str">
        <f t="shared" ref="J181:J182" si="66">CONCATENATE(B181," ",I181)</f>
        <v>MB 09 Black</v>
      </c>
    </row>
    <row r="182" spans="1:10" hidden="1" x14ac:dyDescent="0.3">
      <c r="A182" t="s">
        <v>1543</v>
      </c>
      <c r="B182" t="s">
        <v>9893</v>
      </c>
      <c r="C182" t="s">
        <v>8595</v>
      </c>
      <c r="D182" t="s">
        <v>9716</v>
      </c>
      <c r="E182" t="s">
        <v>8604</v>
      </c>
      <c r="F182" t="s">
        <v>9425</v>
      </c>
      <c r="G182" t="s">
        <v>9425</v>
      </c>
      <c r="I182" t="str">
        <f t="shared" si="65"/>
        <v>Black</v>
      </c>
      <c r="J182" t="str">
        <f t="shared" si="66"/>
        <v>MB 10 Black</v>
      </c>
    </row>
    <row r="183" spans="1:10" hidden="1" x14ac:dyDescent="0.3">
      <c r="A183" t="s">
        <v>1545</v>
      </c>
      <c r="B183" t="s">
        <v>9893</v>
      </c>
      <c r="C183" t="s">
        <v>9521</v>
      </c>
      <c r="D183" t="s">
        <v>8595</v>
      </c>
      <c r="E183" t="s">
        <v>9716</v>
      </c>
      <c r="F183" t="s">
        <v>8604</v>
      </c>
      <c r="G183" t="s">
        <v>9425</v>
      </c>
      <c r="I183" t="str">
        <f>C183</f>
        <v>Gun-Metal</v>
      </c>
      <c r="J183" t="str">
        <f>CONCATENATE(B183," ",I183)</f>
        <v>MB 10 Gun-Metal</v>
      </c>
    </row>
    <row r="184" spans="1:10" hidden="1" x14ac:dyDescent="0.3">
      <c r="A184" t="s">
        <v>1547</v>
      </c>
      <c r="B184" t="s">
        <v>9894</v>
      </c>
      <c r="C184" t="s">
        <v>8595</v>
      </c>
      <c r="D184" t="s">
        <v>9716</v>
      </c>
      <c r="E184" t="s">
        <v>9476</v>
      </c>
      <c r="F184" t="s">
        <v>9425</v>
      </c>
      <c r="G184" t="s">
        <v>9425</v>
      </c>
      <c r="I184" t="str">
        <f>C184</f>
        <v>Black</v>
      </c>
      <c r="J184" t="str">
        <f>CONCATENATE(B184," ",I184)</f>
        <v>MB 11 Black</v>
      </c>
    </row>
    <row r="185" spans="1:10" hidden="1" x14ac:dyDescent="0.3">
      <c r="A185" t="s">
        <v>1549</v>
      </c>
      <c r="B185" t="s">
        <v>9894</v>
      </c>
      <c r="C185" t="s">
        <v>9521</v>
      </c>
      <c r="D185" t="s">
        <v>8595</v>
      </c>
      <c r="E185" t="s">
        <v>9716</v>
      </c>
      <c r="F185" t="s">
        <v>9476</v>
      </c>
      <c r="G185" t="s">
        <v>9425</v>
      </c>
      <c r="I185" t="str">
        <f t="shared" ref="I185:I187" si="67">C185</f>
        <v>Gun-Metal</v>
      </c>
      <c r="J185" t="str">
        <f t="shared" ref="J185:J187" si="68">CONCATENATE(B185," ",I185)</f>
        <v>MB 11 Gun-Metal</v>
      </c>
    </row>
    <row r="186" spans="1:10" hidden="1" x14ac:dyDescent="0.3">
      <c r="A186" t="s">
        <v>1551</v>
      </c>
      <c r="B186" t="s">
        <v>9894</v>
      </c>
      <c r="C186" t="s">
        <v>8622</v>
      </c>
      <c r="D186" t="s">
        <v>8595</v>
      </c>
      <c r="E186" t="s">
        <v>9716</v>
      </c>
      <c r="F186" t="s">
        <v>9476</v>
      </c>
      <c r="G186" t="s">
        <v>9425</v>
      </c>
      <c r="I186" t="str">
        <f t="shared" si="67"/>
        <v>Pearl</v>
      </c>
      <c r="J186" t="str">
        <f t="shared" si="68"/>
        <v>MB 11 Pearl</v>
      </c>
    </row>
    <row r="187" spans="1:10" hidden="1" x14ac:dyDescent="0.3">
      <c r="A187" t="s">
        <v>1553</v>
      </c>
      <c r="B187" t="s">
        <v>9894</v>
      </c>
      <c r="C187" t="s">
        <v>9568</v>
      </c>
      <c r="D187" t="s">
        <v>8595</v>
      </c>
      <c r="E187" t="s">
        <v>9716</v>
      </c>
      <c r="F187" t="s">
        <v>9476</v>
      </c>
      <c r="G187" t="s">
        <v>9425</v>
      </c>
      <c r="I187" t="str">
        <f t="shared" si="67"/>
        <v>Shiny Graphite</v>
      </c>
      <c r="J187" t="str">
        <f t="shared" si="68"/>
        <v>MB 11 Shiny Graphite</v>
      </c>
    </row>
    <row r="188" spans="1:10" hidden="1" x14ac:dyDescent="0.3">
      <c r="A188" t="s">
        <v>1555</v>
      </c>
      <c r="B188" t="s">
        <v>9895</v>
      </c>
      <c r="C188" t="s">
        <v>8595</v>
      </c>
      <c r="D188" t="s">
        <v>9716</v>
      </c>
      <c r="E188" t="s">
        <v>8604</v>
      </c>
      <c r="F188" t="s">
        <v>9425</v>
      </c>
      <c r="G188" t="s">
        <v>9425</v>
      </c>
      <c r="I188" t="str">
        <f>C188</f>
        <v>Black</v>
      </c>
      <c r="J188" t="str">
        <f>CONCATENATE(B188," ",I188)</f>
        <v>MB 12 Black</v>
      </c>
    </row>
    <row r="189" spans="1:10" hidden="1" x14ac:dyDescent="0.3">
      <c r="A189" t="s">
        <v>1557</v>
      </c>
      <c r="B189" t="s">
        <v>9895</v>
      </c>
      <c r="C189" t="s">
        <v>8591</v>
      </c>
      <c r="D189" t="s">
        <v>9717</v>
      </c>
      <c r="E189" t="s">
        <v>9716</v>
      </c>
      <c r="F189" t="s">
        <v>8604</v>
      </c>
      <c r="G189" t="s">
        <v>9425</v>
      </c>
      <c r="I189" t="str">
        <f t="shared" ref="I189:I194" si="69">C189</f>
        <v>Bronze</v>
      </c>
      <c r="J189" t="str">
        <f t="shared" ref="J189:J194" si="70">CONCATENATE(B189," ",I189)</f>
        <v>MB 12 Bronze</v>
      </c>
    </row>
    <row r="190" spans="1:10" hidden="1" x14ac:dyDescent="0.3">
      <c r="A190" t="s">
        <v>1559</v>
      </c>
      <c r="B190" t="s">
        <v>9895</v>
      </c>
      <c r="C190" t="s">
        <v>9585</v>
      </c>
      <c r="D190" t="s">
        <v>9480</v>
      </c>
      <c r="E190" t="s">
        <v>9716</v>
      </c>
      <c r="F190" t="s">
        <v>8604</v>
      </c>
      <c r="G190" t="s">
        <v>9425</v>
      </c>
      <c r="I190" t="str">
        <f t="shared" si="69"/>
        <v>Electric-Powder-Blue</v>
      </c>
      <c r="J190" t="str">
        <f t="shared" si="70"/>
        <v>MB 12 Electric-Powder-Blue</v>
      </c>
    </row>
    <row r="191" spans="1:10" hidden="1" x14ac:dyDescent="0.3">
      <c r="A191" t="s">
        <v>1561</v>
      </c>
      <c r="B191" t="s">
        <v>9895</v>
      </c>
      <c r="C191" t="s">
        <v>9568</v>
      </c>
      <c r="D191" t="s">
        <v>8595</v>
      </c>
      <c r="E191" t="s">
        <v>9716</v>
      </c>
      <c r="F191" t="s">
        <v>8604</v>
      </c>
      <c r="G191" t="s">
        <v>9425</v>
      </c>
      <c r="I191" t="str">
        <f t="shared" si="69"/>
        <v>Shiny Graphite</v>
      </c>
      <c r="J191" t="str">
        <f t="shared" si="70"/>
        <v>MB 12 Shiny Graphite</v>
      </c>
    </row>
    <row r="192" spans="1:10" hidden="1" x14ac:dyDescent="0.3">
      <c r="A192" t="s">
        <v>1563</v>
      </c>
      <c r="B192" t="s">
        <v>9896</v>
      </c>
      <c r="C192" t="s">
        <v>8589</v>
      </c>
      <c r="D192" t="s">
        <v>9717</v>
      </c>
      <c r="E192" t="s">
        <v>9716</v>
      </c>
      <c r="F192" t="s">
        <v>8604</v>
      </c>
      <c r="G192" t="s">
        <v>9425</v>
      </c>
      <c r="I192" t="str">
        <f t="shared" si="69"/>
        <v>Graphite</v>
      </c>
      <c r="J192" t="str">
        <f t="shared" si="70"/>
        <v>MB 13 Graphite</v>
      </c>
    </row>
    <row r="193" spans="1:10" hidden="1" x14ac:dyDescent="0.3">
      <c r="A193" t="s">
        <v>1565</v>
      </c>
      <c r="B193" t="s">
        <v>9896</v>
      </c>
      <c r="C193" t="s">
        <v>9521</v>
      </c>
      <c r="D193" t="s">
        <v>8595</v>
      </c>
      <c r="E193" t="s">
        <v>9716</v>
      </c>
      <c r="F193" t="s">
        <v>8604</v>
      </c>
      <c r="G193" t="s">
        <v>9425</v>
      </c>
      <c r="I193" t="str">
        <f t="shared" si="69"/>
        <v>Gun-Metal</v>
      </c>
      <c r="J193" t="str">
        <f t="shared" si="70"/>
        <v>MB 13 Gun-Metal</v>
      </c>
    </row>
    <row r="194" spans="1:10" hidden="1" x14ac:dyDescent="0.3">
      <c r="A194" t="s">
        <v>1567</v>
      </c>
      <c r="B194" t="s">
        <v>9896</v>
      </c>
      <c r="C194" t="s">
        <v>8622</v>
      </c>
      <c r="D194" t="s">
        <v>8595</v>
      </c>
      <c r="E194" t="s">
        <v>9716</v>
      </c>
      <c r="F194" t="s">
        <v>8604</v>
      </c>
      <c r="G194" t="s">
        <v>9425</v>
      </c>
      <c r="I194" t="str">
        <f t="shared" si="69"/>
        <v>Pearl</v>
      </c>
      <c r="J194" t="str">
        <f t="shared" si="70"/>
        <v>MB 13 Pearl</v>
      </c>
    </row>
    <row r="195" spans="1:10" hidden="1" x14ac:dyDescent="0.3">
      <c r="A195" t="s">
        <v>1569</v>
      </c>
      <c r="B195" t="s">
        <v>9897</v>
      </c>
      <c r="C195" t="s">
        <v>8595</v>
      </c>
      <c r="D195" t="s">
        <v>9716</v>
      </c>
      <c r="E195" t="s">
        <v>9474</v>
      </c>
      <c r="F195" t="s">
        <v>9425</v>
      </c>
      <c r="G195" t="s">
        <v>9425</v>
      </c>
      <c r="I195" t="str">
        <f>C195</f>
        <v>Black</v>
      </c>
      <c r="J195" t="str">
        <f>CONCATENATE(B195," ",I195)</f>
        <v>Mea Black</v>
      </c>
    </row>
    <row r="196" spans="1:10" hidden="1" x14ac:dyDescent="0.3">
      <c r="A196" t="s">
        <v>1571</v>
      </c>
      <c r="B196" t="s">
        <v>9897</v>
      </c>
      <c r="C196" t="s">
        <v>9496</v>
      </c>
      <c r="D196" t="s">
        <v>9717</v>
      </c>
      <c r="E196" t="s">
        <v>9716</v>
      </c>
      <c r="F196" t="s">
        <v>9474</v>
      </c>
      <c r="G196" t="s">
        <v>9425</v>
      </c>
      <c r="I196" t="str">
        <f t="shared" ref="I196:I199" si="71">C196</f>
        <v>Rose-Gold</v>
      </c>
      <c r="J196" t="str">
        <f t="shared" ref="J196:J197" si="72">CONCATENATE(B196," ",I196)</f>
        <v>Mea Rose-Gold</v>
      </c>
    </row>
    <row r="197" spans="1:10" hidden="1" x14ac:dyDescent="0.3">
      <c r="A197" t="s">
        <v>1573</v>
      </c>
      <c r="B197" t="s">
        <v>9898</v>
      </c>
      <c r="C197" t="s">
        <v>9523</v>
      </c>
      <c r="D197" t="s">
        <v>9559</v>
      </c>
      <c r="E197" t="s">
        <v>9716</v>
      </c>
      <c r="F197" t="s">
        <v>9465</v>
      </c>
      <c r="G197" t="s">
        <v>9425</v>
      </c>
      <c r="I197" t="str">
        <f t="shared" si="71"/>
        <v>Black-Rough</v>
      </c>
      <c r="J197" t="str">
        <f t="shared" si="72"/>
        <v>Meta Black-Rough</v>
      </c>
    </row>
    <row r="198" spans="1:10" x14ac:dyDescent="0.3">
      <c r="A198" t="s">
        <v>1575</v>
      </c>
      <c r="B198" t="s">
        <v>9898</v>
      </c>
      <c r="C198" t="s">
        <v>9586</v>
      </c>
      <c r="D198" t="s">
        <v>9521</v>
      </c>
      <c r="E198" t="s">
        <v>9563</v>
      </c>
      <c r="F198" t="s">
        <v>9716</v>
      </c>
      <c r="G198" t="s">
        <v>9465</v>
      </c>
      <c r="I198" t="str">
        <f t="shared" si="71"/>
        <v>Cloudy Brown Rough</v>
      </c>
    </row>
    <row r="199" spans="1:10" x14ac:dyDescent="0.3">
      <c r="A199" t="s">
        <v>1577</v>
      </c>
      <c r="B199" t="s">
        <v>9898</v>
      </c>
      <c r="C199" t="s">
        <v>9538</v>
      </c>
      <c r="D199" t="s">
        <v>8589</v>
      </c>
      <c r="E199" t="s">
        <v>9774</v>
      </c>
      <c r="F199" t="s">
        <v>9716</v>
      </c>
      <c r="G199" t="s">
        <v>9465</v>
      </c>
      <c r="I199" t="str">
        <f t="shared" si="71"/>
        <v>Sky-Grey-Rough</v>
      </c>
    </row>
    <row r="200" spans="1:10" hidden="1" x14ac:dyDescent="0.3">
      <c r="A200" t="s">
        <v>1579</v>
      </c>
      <c r="B200" t="s">
        <v>9899</v>
      </c>
      <c r="C200" t="s">
        <v>8595</v>
      </c>
      <c r="D200" t="s">
        <v>9716</v>
      </c>
      <c r="E200" t="s">
        <v>8597</v>
      </c>
      <c r="F200" t="s">
        <v>9425</v>
      </c>
      <c r="G200" t="s">
        <v>9425</v>
      </c>
      <c r="I200" t="str">
        <f>C200</f>
        <v>Black</v>
      </c>
      <c r="J200" t="str">
        <f>CONCATENATE(B200," ",I200)</f>
        <v>Mistral Black</v>
      </c>
    </row>
    <row r="201" spans="1:10" hidden="1" x14ac:dyDescent="0.3">
      <c r="A201" t="s">
        <v>1581</v>
      </c>
      <c r="B201" t="s">
        <v>9899</v>
      </c>
      <c r="C201" t="s">
        <v>9496</v>
      </c>
      <c r="D201" t="s">
        <v>9717</v>
      </c>
      <c r="E201" t="s">
        <v>9716</v>
      </c>
      <c r="F201" t="s">
        <v>8597</v>
      </c>
      <c r="G201" t="s">
        <v>9425</v>
      </c>
      <c r="I201" t="str">
        <f t="shared" ref="I201:I207" si="73">C201</f>
        <v>Rose-Gold</v>
      </c>
      <c r="J201" t="str">
        <f t="shared" ref="J201:J207" si="74">CONCATENATE(B201," ",I201)</f>
        <v>Mistral Rose-Gold</v>
      </c>
    </row>
    <row r="202" spans="1:10" hidden="1" x14ac:dyDescent="0.3">
      <c r="A202" t="s">
        <v>1583</v>
      </c>
      <c r="B202" t="s">
        <v>9899</v>
      </c>
      <c r="C202" t="s">
        <v>9483</v>
      </c>
      <c r="D202" t="s">
        <v>9717</v>
      </c>
      <c r="E202" t="s">
        <v>9716</v>
      </c>
      <c r="F202" t="s">
        <v>8597</v>
      </c>
      <c r="G202" t="s">
        <v>9425</v>
      </c>
      <c r="I202" t="str">
        <f t="shared" si="73"/>
        <v>Teak</v>
      </c>
      <c r="J202" t="str">
        <f t="shared" si="74"/>
        <v>Mistral Teak</v>
      </c>
    </row>
    <row r="203" spans="1:10" hidden="1" x14ac:dyDescent="0.3">
      <c r="A203" t="s">
        <v>1585</v>
      </c>
      <c r="B203" t="s">
        <v>9900</v>
      </c>
      <c r="C203" t="s">
        <v>9496</v>
      </c>
      <c r="D203" t="s">
        <v>9717</v>
      </c>
      <c r="E203" t="s">
        <v>9716</v>
      </c>
      <c r="F203" t="s">
        <v>8604</v>
      </c>
      <c r="G203" t="s">
        <v>9425</v>
      </c>
      <c r="I203" t="str">
        <f t="shared" si="73"/>
        <v>Rose-Gold</v>
      </c>
      <c r="J203" t="str">
        <f t="shared" si="74"/>
        <v>Moabit Rose-Gold</v>
      </c>
    </row>
    <row r="204" spans="1:10" hidden="1" x14ac:dyDescent="0.3">
      <c r="A204" t="s">
        <v>1587</v>
      </c>
      <c r="B204" t="s">
        <v>9900</v>
      </c>
      <c r="C204" t="s">
        <v>9483</v>
      </c>
      <c r="D204" t="s">
        <v>9501</v>
      </c>
      <c r="E204" t="s">
        <v>9716</v>
      </c>
      <c r="F204" t="s">
        <v>8604</v>
      </c>
      <c r="G204" t="s">
        <v>9425</v>
      </c>
      <c r="I204" t="str">
        <f t="shared" si="73"/>
        <v>Teak</v>
      </c>
      <c r="J204" t="str">
        <f t="shared" si="74"/>
        <v>Moabit Teak</v>
      </c>
    </row>
    <row r="205" spans="1:10" hidden="1" x14ac:dyDescent="0.3">
      <c r="A205" t="s">
        <v>1589</v>
      </c>
      <c r="B205" t="s">
        <v>9901</v>
      </c>
      <c r="C205" t="s">
        <v>9534</v>
      </c>
      <c r="D205" t="s">
        <v>9480</v>
      </c>
      <c r="E205" t="s">
        <v>9716</v>
      </c>
      <c r="F205" t="s">
        <v>9464</v>
      </c>
      <c r="G205" t="s">
        <v>9425</v>
      </c>
      <c r="I205" t="str">
        <f t="shared" si="73"/>
        <v>Boulder Blue</v>
      </c>
      <c r="J205" t="str">
        <f t="shared" si="74"/>
        <v>Mr. Yang Boulder Blue</v>
      </c>
    </row>
    <row r="206" spans="1:10" hidden="1" x14ac:dyDescent="0.3">
      <c r="A206" t="s">
        <v>1591</v>
      </c>
      <c r="B206" t="s">
        <v>9902</v>
      </c>
      <c r="C206" t="s">
        <v>9587</v>
      </c>
      <c r="D206" t="s">
        <v>8595</v>
      </c>
      <c r="E206" t="s">
        <v>9716</v>
      </c>
      <c r="F206" t="s">
        <v>8604</v>
      </c>
      <c r="G206" t="s">
        <v>9425</v>
      </c>
      <c r="I206" t="str">
        <f t="shared" si="73"/>
        <v>Blue-Graphite Pop</v>
      </c>
      <c r="J206" t="str">
        <f t="shared" si="74"/>
        <v>Nadea Blue-Graphite Pop</v>
      </c>
    </row>
    <row r="207" spans="1:10" hidden="1" x14ac:dyDescent="0.3">
      <c r="A207" t="s">
        <v>1593</v>
      </c>
      <c r="B207" t="s">
        <v>9902</v>
      </c>
      <c r="C207" t="s">
        <v>8591</v>
      </c>
      <c r="D207" t="s">
        <v>9721</v>
      </c>
      <c r="E207" t="s">
        <v>9716</v>
      </c>
      <c r="F207" t="s">
        <v>8604</v>
      </c>
      <c r="G207" t="s">
        <v>9425</v>
      </c>
      <c r="I207" t="str">
        <f t="shared" si="73"/>
        <v>Bronze</v>
      </c>
      <c r="J207" t="str">
        <f t="shared" si="74"/>
        <v>Nadea Bronze</v>
      </c>
    </row>
    <row r="208" spans="1:10" x14ac:dyDescent="0.3">
      <c r="A208" t="s">
        <v>1595</v>
      </c>
      <c r="B208" t="s">
        <v>10115</v>
      </c>
      <c r="C208" t="s">
        <v>10114</v>
      </c>
      <c r="D208" t="s">
        <v>9425</v>
      </c>
      <c r="E208" t="s">
        <v>9425</v>
      </c>
      <c r="F208" t="s">
        <v>9425</v>
      </c>
      <c r="G208" t="s">
        <v>9425</v>
      </c>
      <c r="I208" t="str">
        <f>C208</f>
        <v>Chocolate</v>
      </c>
    </row>
    <row r="209" spans="1:10" hidden="1" x14ac:dyDescent="0.3">
      <c r="A209" t="s">
        <v>1597</v>
      </c>
      <c r="B209" t="s">
        <v>9903</v>
      </c>
      <c r="C209" t="s">
        <v>9536</v>
      </c>
      <c r="D209" t="s">
        <v>9501</v>
      </c>
      <c r="E209" t="s">
        <v>9716</v>
      </c>
      <c r="F209" t="s">
        <v>8604</v>
      </c>
      <c r="G209" t="s">
        <v>9425</v>
      </c>
      <c r="I209" t="str">
        <f>C209</f>
        <v>Teak-Black</v>
      </c>
      <c r="J209" t="str">
        <f>CONCATENATE(B209," ",I209)</f>
        <v>Nio Teak-Black</v>
      </c>
    </row>
    <row r="210" spans="1:10" hidden="1" x14ac:dyDescent="0.3">
      <c r="A210" t="s">
        <v>1599</v>
      </c>
      <c r="B210" t="s">
        <v>9904</v>
      </c>
      <c r="C210" t="s">
        <v>9535</v>
      </c>
      <c r="D210" t="s">
        <v>9716</v>
      </c>
      <c r="E210" t="s">
        <v>8604</v>
      </c>
      <c r="F210" t="s">
        <v>9425</v>
      </c>
      <c r="G210" t="s">
        <v>9425</v>
      </c>
      <c r="I210" t="str">
        <f>C210</f>
        <v>Black-Gun-Metal</v>
      </c>
      <c r="J210" t="str">
        <f>CONCATENATE(B210," ",I210)</f>
        <v>Nitrogen Black-Gun-Metal</v>
      </c>
    </row>
    <row r="211" spans="1:10" hidden="1" x14ac:dyDescent="0.3">
      <c r="A211" t="s">
        <v>1601</v>
      </c>
      <c r="B211" t="s">
        <v>9904</v>
      </c>
      <c r="C211" t="s">
        <v>9536</v>
      </c>
      <c r="D211" t="s">
        <v>9501</v>
      </c>
      <c r="E211" t="s">
        <v>9716</v>
      </c>
      <c r="F211" t="s">
        <v>8604</v>
      </c>
      <c r="G211" t="s">
        <v>9425</v>
      </c>
      <c r="I211" t="str">
        <f t="shared" ref="I211:I212" si="75">C211</f>
        <v>Teak-Black</v>
      </c>
      <c r="J211" t="str">
        <f t="shared" ref="J211:J212" si="76">CONCATENATE(B211," ",I211)</f>
        <v>Nitrogen Teak-Black</v>
      </c>
    </row>
    <row r="212" spans="1:10" hidden="1" x14ac:dyDescent="0.3">
      <c r="A212" t="s">
        <v>1603</v>
      </c>
      <c r="B212" t="s">
        <v>9905</v>
      </c>
      <c r="C212" t="s">
        <v>8595</v>
      </c>
      <c r="D212" t="s">
        <v>9729</v>
      </c>
      <c r="E212" t="s">
        <v>9716</v>
      </c>
      <c r="F212" t="s">
        <v>8597</v>
      </c>
      <c r="G212" t="s">
        <v>9425</v>
      </c>
      <c r="I212" t="str">
        <f t="shared" si="75"/>
        <v>Black</v>
      </c>
      <c r="J212" t="str">
        <f t="shared" si="76"/>
        <v>Notos Black</v>
      </c>
    </row>
    <row r="213" spans="1:10" hidden="1" x14ac:dyDescent="0.3">
      <c r="A213" t="s">
        <v>1605</v>
      </c>
      <c r="B213" t="s">
        <v>9905</v>
      </c>
      <c r="C213" t="s">
        <v>9588</v>
      </c>
      <c r="D213" t="s">
        <v>9716</v>
      </c>
      <c r="E213" t="s">
        <v>8597</v>
      </c>
      <c r="F213" t="s">
        <v>9425</v>
      </c>
      <c r="G213" t="s">
        <v>9425</v>
      </c>
      <c r="I213" t="str">
        <f t="shared" ref="I213:I216" si="77">C213</f>
        <v>Bronze-Black Matt Pop</v>
      </c>
      <c r="J213" t="str">
        <f t="shared" ref="J213:J214" si="78">CONCATENATE(B213," ",I213)</f>
        <v>Notos Bronze-Black Matt Pop</v>
      </c>
    </row>
    <row r="214" spans="1:10" hidden="1" x14ac:dyDescent="0.3">
      <c r="A214" t="s">
        <v>1607</v>
      </c>
      <c r="B214" t="s">
        <v>9905</v>
      </c>
      <c r="C214" t="s">
        <v>9589</v>
      </c>
      <c r="D214" t="s">
        <v>9716</v>
      </c>
      <c r="E214" t="s">
        <v>8597</v>
      </c>
      <c r="F214" t="s">
        <v>9425</v>
      </c>
      <c r="G214" t="s">
        <v>9425</v>
      </c>
      <c r="I214" t="str">
        <f t="shared" si="77"/>
        <v>Graphite-Marine Blue Pop</v>
      </c>
      <c r="J214" t="str">
        <f t="shared" si="78"/>
        <v>Notos Graphite-Marine Blue Pop</v>
      </c>
    </row>
    <row r="215" spans="1:10" x14ac:dyDescent="0.3">
      <c r="A215" t="s">
        <v>1609</v>
      </c>
      <c r="B215" t="s">
        <v>10141</v>
      </c>
      <c r="C215" t="s">
        <v>8595</v>
      </c>
      <c r="D215" t="s">
        <v>9477</v>
      </c>
      <c r="E215" t="s">
        <v>9425</v>
      </c>
      <c r="F215" t="s">
        <v>9425</v>
      </c>
      <c r="G215" t="s">
        <v>9425</v>
      </c>
      <c r="I215" t="str">
        <f t="shared" si="77"/>
        <v>Black</v>
      </c>
    </row>
    <row r="216" spans="1:10" x14ac:dyDescent="0.3">
      <c r="A216" t="s">
        <v>1611</v>
      </c>
      <c r="B216" t="s">
        <v>10141</v>
      </c>
      <c r="C216" t="s">
        <v>8589</v>
      </c>
      <c r="D216" t="s">
        <v>9478</v>
      </c>
      <c r="E216" t="s">
        <v>9425</v>
      </c>
      <c r="F216" t="s">
        <v>9425</v>
      </c>
      <c r="G216" t="s">
        <v>9425</v>
      </c>
      <c r="I216" t="str">
        <f t="shared" si="77"/>
        <v>Graphite</v>
      </c>
    </row>
    <row r="217" spans="1:10" hidden="1" x14ac:dyDescent="0.3">
      <c r="A217" t="s">
        <v>1613</v>
      </c>
      <c r="B217" t="s">
        <v>9906</v>
      </c>
      <c r="C217" t="s">
        <v>8595</v>
      </c>
      <c r="D217" t="s">
        <v>9716</v>
      </c>
      <c r="E217" t="s">
        <v>8604</v>
      </c>
      <c r="F217" t="s">
        <v>9425</v>
      </c>
      <c r="G217" t="s">
        <v>9425</v>
      </c>
      <c r="I217" t="str">
        <f>C217</f>
        <v>Black</v>
      </c>
      <c r="J217" t="str">
        <f>CONCATENATE(B217," ",I217)</f>
        <v>Olaf Black</v>
      </c>
    </row>
    <row r="218" spans="1:10" hidden="1" x14ac:dyDescent="0.3">
      <c r="A218" t="s">
        <v>1615</v>
      </c>
      <c r="B218" t="s">
        <v>9906</v>
      </c>
      <c r="C218" t="s">
        <v>9568</v>
      </c>
      <c r="D218" t="s">
        <v>8595</v>
      </c>
      <c r="E218" t="s">
        <v>9716</v>
      </c>
      <c r="F218" t="s">
        <v>8604</v>
      </c>
      <c r="G218" t="s">
        <v>9425</v>
      </c>
      <c r="I218" t="str">
        <f>C218</f>
        <v>Shiny Graphite</v>
      </c>
      <c r="J218" t="str">
        <f>CONCATENATE(B218," ",I218)</f>
        <v>Olaf Shiny Graphite</v>
      </c>
    </row>
    <row r="219" spans="1:10" hidden="1" x14ac:dyDescent="0.3">
      <c r="A219" t="s">
        <v>1617</v>
      </c>
      <c r="B219" t="s">
        <v>9907</v>
      </c>
      <c r="C219" t="s">
        <v>8595</v>
      </c>
      <c r="D219" t="s">
        <v>9716</v>
      </c>
      <c r="E219" t="s">
        <v>8597</v>
      </c>
      <c r="F219" t="s">
        <v>9425</v>
      </c>
      <c r="G219" t="s">
        <v>9425</v>
      </c>
      <c r="I219" t="str">
        <f>C219</f>
        <v>Black</v>
      </c>
      <c r="J219" t="str">
        <f>CONCATENATE(B219," ",I219)</f>
        <v>Oroshi 2.0 Black</v>
      </c>
    </row>
    <row r="220" spans="1:10" x14ac:dyDescent="0.3">
      <c r="A220" t="s">
        <v>1619</v>
      </c>
      <c r="B220" t="s">
        <v>9907</v>
      </c>
      <c r="C220" t="s">
        <v>9590</v>
      </c>
      <c r="D220" t="s">
        <v>9606</v>
      </c>
      <c r="E220" t="s">
        <v>9501</v>
      </c>
      <c r="F220" t="s">
        <v>9716</v>
      </c>
      <c r="G220" t="s">
        <v>8597</v>
      </c>
      <c r="I220" t="str">
        <f>C220</f>
        <v>Fired Copper Circle</v>
      </c>
    </row>
    <row r="221" spans="1:10" hidden="1" x14ac:dyDescent="0.3">
      <c r="A221" t="s">
        <v>1621</v>
      </c>
      <c r="B221" t="s">
        <v>9907</v>
      </c>
      <c r="C221" t="s">
        <v>8589</v>
      </c>
      <c r="D221" t="s">
        <v>8595</v>
      </c>
      <c r="E221" t="s">
        <v>9716</v>
      </c>
      <c r="F221" t="s">
        <v>8597</v>
      </c>
      <c r="G221" t="s">
        <v>9425</v>
      </c>
      <c r="I221" t="str">
        <f t="shared" ref="I221:I223" si="79">C221</f>
        <v>Graphite</v>
      </c>
      <c r="J221" t="str">
        <f t="shared" ref="J221:J223" si="80">CONCATENATE(B221," ",I221)</f>
        <v>Oroshi 2.0 Graphite</v>
      </c>
    </row>
    <row r="222" spans="1:10" hidden="1" x14ac:dyDescent="0.3">
      <c r="A222" t="s">
        <v>1623</v>
      </c>
      <c r="B222" t="s">
        <v>8484</v>
      </c>
      <c r="C222" t="s">
        <v>8589</v>
      </c>
      <c r="D222" t="s">
        <v>8595</v>
      </c>
      <c r="E222" t="s">
        <v>9716</v>
      </c>
      <c r="F222" t="s">
        <v>8604</v>
      </c>
      <c r="G222" t="s">
        <v>9425</v>
      </c>
      <c r="I222" t="str">
        <f t="shared" si="79"/>
        <v>Graphite</v>
      </c>
      <c r="J222" t="str">
        <f t="shared" si="80"/>
        <v>Oscar Graphite</v>
      </c>
    </row>
    <row r="223" spans="1:10" hidden="1" x14ac:dyDescent="0.3">
      <c r="A223" t="s">
        <v>1625</v>
      </c>
      <c r="B223" t="s">
        <v>8484</v>
      </c>
      <c r="C223" t="s">
        <v>9545</v>
      </c>
      <c r="D223" t="s">
        <v>8595</v>
      </c>
      <c r="E223" t="s">
        <v>9716</v>
      </c>
      <c r="F223" t="s">
        <v>8604</v>
      </c>
      <c r="G223" t="s">
        <v>9425</v>
      </c>
      <c r="I223" t="str">
        <f t="shared" si="79"/>
        <v>Shiny Graphite-Ultra Blue</v>
      </c>
      <c r="J223" t="str">
        <f t="shared" si="80"/>
        <v>Oscar Shiny Graphite-Ultra Blue</v>
      </c>
    </row>
    <row r="224" spans="1:10" hidden="1" x14ac:dyDescent="0.3">
      <c r="A224" t="s">
        <v>1627</v>
      </c>
      <c r="B224" t="s">
        <v>9908</v>
      </c>
      <c r="C224" t="s">
        <v>9567</v>
      </c>
      <c r="D224" t="s">
        <v>9716</v>
      </c>
      <c r="E224" t="s">
        <v>8604</v>
      </c>
      <c r="F224" t="s">
        <v>9425</v>
      </c>
      <c r="G224" t="s">
        <v>9425</v>
      </c>
      <c r="I224" t="str">
        <f t="shared" ref="I224:I226" si="81">C224</f>
        <v>Rose-Gold-Black</v>
      </c>
      <c r="J224" t="str">
        <f t="shared" ref="J224:J226" si="82">CONCATENATE(B224," ",I224)</f>
        <v>Osmium Rose-Gold-Black</v>
      </c>
    </row>
    <row r="225" spans="1:10" hidden="1" x14ac:dyDescent="0.3">
      <c r="A225" t="s">
        <v>1629</v>
      </c>
      <c r="B225" t="s">
        <v>9909</v>
      </c>
      <c r="C225" t="s">
        <v>9591</v>
      </c>
      <c r="D225" t="s">
        <v>9716</v>
      </c>
      <c r="E225" t="s">
        <v>9467</v>
      </c>
      <c r="F225" t="s">
        <v>9425</v>
      </c>
      <c r="G225" t="s">
        <v>9425</v>
      </c>
      <c r="I225" t="str">
        <f t="shared" si="81"/>
        <v>Aubergine-Black-Matt</v>
      </c>
      <c r="J225" t="str">
        <f t="shared" si="82"/>
        <v>Owen Aubergine-Black-Matt</v>
      </c>
    </row>
    <row r="226" spans="1:10" hidden="1" x14ac:dyDescent="0.3">
      <c r="A226" t="s">
        <v>1631</v>
      </c>
      <c r="B226" t="s">
        <v>9909</v>
      </c>
      <c r="C226" t="s">
        <v>9592</v>
      </c>
      <c r="D226" t="s">
        <v>9716</v>
      </c>
      <c r="E226" t="s">
        <v>9467</v>
      </c>
      <c r="F226" t="s">
        <v>9425</v>
      </c>
      <c r="G226" t="s">
        <v>9425</v>
      </c>
      <c r="I226" t="str">
        <f t="shared" si="81"/>
        <v>Shiny-Graphite-New-Gray-Matt</v>
      </c>
      <c r="J226" t="str">
        <f t="shared" si="82"/>
        <v>Owen Shiny-Graphite-New-Gray-Matt</v>
      </c>
    </row>
    <row r="227" spans="1:10" hidden="1" x14ac:dyDescent="0.3">
      <c r="A227" t="s">
        <v>1632</v>
      </c>
      <c r="B227" t="s">
        <v>9910</v>
      </c>
      <c r="C227" t="s">
        <v>9496</v>
      </c>
      <c r="D227" t="s">
        <v>9717</v>
      </c>
      <c r="E227" t="s">
        <v>9716</v>
      </c>
      <c r="F227" t="s">
        <v>8604</v>
      </c>
      <c r="G227" t="s">
        <v>9425</v>
      </c>
      <c r="I227" t="str">
        <f>C227</f>
        <v>Rose-Gold</v>
      </c>
      <c r="J227" t="str">
        <f>CONCATENATE(B227," ",I227)</f>
        <v>P-Berg Rose-Gold</v>
      </c>
    </row>
    <row r="228" spans="1:10" hidden="1" x14ac:dyDescent="0.3">
      <c r="A228" t="s">
        <v>1634</v>
      </c>
      <c r="B228" t="s">
        <v>9911</v>
      </c>
      <c r="C228" t="s">
        <v>9593</v>
      </c>
      <c r="D228" t="s">
        <v>9716</v>
      </c>
      <c r="E228" t="s">
        <v>9467</v>
      </c>
      <c r="F228" t="s">
        <v>9425</v>
      </c>
      <c r="G228" t="s">
        <v>9425</v>
      </c>
      <c r="I228" t="str">
        <f t="shared" ref="I228:I231" si="83">C228</f>
        <v>Matt-Gold-Amur</v>
      </c>
      <c r="J228" t="str">
        <f t="shared" ref="J228:J231" si="84">CONCATENATE(B228," ",I228)</f>
        <v>Pablo L. Matt-Gold-Amur</v>
      </c>
    </row>
    <row r="229" spans="1:10" hidden="1" x14ac:dyDescent="0.3">
      <c r="A229" t="s">
        <v>1636</v>
      </c>
      <c r="B229" t="s">
        <v>9911</v>
      </c>
      <c r="C229" t="s">
        <v>10144</v>
      </c>
      <c r="D229" t="s">
        <v>9716</v>
      </c>
      <c r="E229" t="s">
        <v>9467</v>
      </c>
      <c r="F229" t="s">
        <v>9425</v>
      </c>
      <c r="G229" t="s">
        <v>9425</v>
      </c>
      <c r="I229" t="str">
        <f t="shared" si="83"/>
        <v>Rose-Gold-Ice-Tea</v>
      </c>
      <c r="J229" t="str">
        <f t="shared" si="84"/>
        <v>Pablo L. Rose-Gold-Ice-Tea</v>
      </c>
    </row>
    <row r="230" spans="1:10" hidden="1" x14ac:dyDescent="0.3">
      <c r="A230" t="s">
        <v>1638</v>
      </c>
      <c r="B230" t="s">
        <v>9912</v>
      </c>
      <c r="C230" t="s">
        <v>9594</v>
      </c>
      <c r="D230" t="s">
        <v>8595</v>
      </c>
      <c r="E230" t="s">
        <v>9716</v>
      </c>
      <c r="F230" t="s">
        <v>8604</v>
      </c>
      <c r="G230" t="s">
        <v>9425</v>
      </c>
      <c r="I230" t="str">
        <f t="shared" si="83"/>
        <v>Graphite-Gun-Metal</v>
      </c>
      <c r="J230" t="str">
        <f t="shared" si="84"/>
        <v>Palladium Graphite-Gun-Metal</v>
      </c>
    </row>
    <row r="231" spans="1:10" hidden="1" x14ac:dyDescent="0.3">
      <c r="A231" t="s">
        <v>1640</v>
      </c>
      <c r="B231" t="s">
        <v>9912</v>
      </c>
      <c r="C231" t="s">
        <v>9595</v>
      </c>
      <c r="D231" t="s">
        <v>8595</v>
      </c>
      <c r="E231" t="s">
        <v>9716</v>
      </c>
      <c r="F231" t="s">
        <v>8604</v>
      </c>
      <c r="G231" t="s">
        <v>9425</v>
      </c>
      <c r="I231" t="str">
        <f t="shared" si="83"/>
        <v>Shiny Graphite-Aubergine</v>
      </c>
      <c r="J231" t="str">
        <f t="shared" si="84"/>
        <v>Palladium Shiny Graphite-Aubergine</v>
      </c>
    </row>
    <row r="232" spans="1:10" hidden="1" x14ac:dyDescent="0.3">
      <c r="A232" t="s">
        <v>1642</v>
      </c>
      <c r="B232" t="s">
        <v>9913</v>
      </c>
      <c r="C232" t="s">
        <v>8595</v>
      </c>
      <c r="D232" t="s">
        <v>9716</v>
      </c>
      <c r="E232" t="s">
        <v>8597</v>
      </c>
      <c r="F232" t="s">
        <v>9425</v>
      </c>
      <c r="G232" t="s">
        <v>9425</v>
      </c>
      <c r="I232" t="str">
        <f>C232</f>
        <v>Black</v>
      </c>
      <c r="J232" t="str">
        <f>CONCATENATE(B232," ",I232)</f>
        <v>Paul R. Black</v>
      </c>
    </row>
    <row r="233" spans="1:10" hidden="1" x14ac:dyDescent="0.3">
      <c r="A233" t="s">
        <v>1644</v>
      </c>
      <c r="B233" t="s">
        <v>9913</v>
      </c>
      <c r="C233" t="s">
        <v>8621</v>
      </c>
      <c r="D233" t="s">
        <v>8587</v>
      </c>
      <c r="E233" t="s">
        <v>9716</v>
      </c>
      <c r="F233" t="s">
        <v>8597</v>
      </c>
      <c r="G233" t="s">
        <v>9425</v>
      </c>
      <c r="I233" t="str">
        <f t="shared" ref="I233:I234" si="85">C233</f>
        <v>Chrome</v>
      </c>
      <c r="J233" t="str">
        <f t="shared" ref="J233:J234" si="86">CONCATENATE(B233," ",I233)</f>
        <v>Paul R. Chrome</v>
      </c>
    </row>
    <row r="234" spans="1:10" hidden="1" x14ac:dyDescent="0.3">
      <c r="A234" t="s">
        <v>1646</v>
      </c>
      <c r="B234" t="s">
        <v>9913</v>
      </c>
      <c r="C234" t="s">
        <v>8589</v>
      </c>
      <c r="D234" t="s">
        <v>9717</v>
      </c>
      <c r="E234" t="s">
        <v>9716</v>
      </c>
      <c r="F234" t="s">
        <v>8597</v>
      </c>
      <c r="G234" t="s">
        <v>9425</v>
      </c>
      <c r="I234" t="str">
        <f t="shared" si="85"/>
        <v>Graphite</v>
      </c>
      <c r="J234" t="str">
        <f t="shared" si="86"/>
        <v>Paul R. Graphite</v>
      </c>
    </row>
    <row r="235" spans="1:10" x14ac:dyDescent="0.3">
      <c r="A235" t="s">
        <v>1648</v>
      </c>
      <c r="B235" t="s">
        <v>9913</v>
      </c>
      <c r="C235" t="s">
        <v>9480</v>
      </c>
      <c r="D235" t="s">
        <v>8622</v>
      </c>
      <c r="E235" t="s">
        <v>8587</v>
      </c>
      <c r="F235" t="s">
        <v>9716</v>
      </c>
      <c r="G235" t="s">
        <v>8597</v>
      </c>
      <c r="I235" t="str">
        <f>C235</f>
        <v>Marine Blue</v>
      </c>
    </row>
    <row r="236" spans="1:10" hidden="1" x14ac:dyDescent="0.3">
      <c r="A236" t="s">
        <v>1650</v>
      </c>
      <c r="B236" t="s">
        <v>9914</v>
      </c>
      <c r="C236" t="s">
        <v>8595</v>
      </c>
      <c r="D236" t="s">
        <v>9716</v>
      </c>
      <c r="E236" t="s">
        <v>8604</v>
      </c>
      <c r="F236" t="s">
        <v>9425</v>
      </c>
      <c r="G236" t="s">
        <v>9425</v>
      </c>
      <c r="I236" t="str">
        <f>C236</f>
        <v>Black</v>
      </c>
      <c r="J236" t="str">
        <f>CONCATENATE(B236," ",I236)</f>
        <v>Paul R.Large Black</v>
      </c>
    </row>
    <row r="237" spans="1:10" hidden="1" x14ac:dyDescent="0.3">
      <c r="A237" t="s">
        <v>1652</v>
      </c>
      <c r="B237" t="s">
        <v>9914</v>
      </c>
      <c r="C237" t="s">
        <v>8589</v>
      </c>
      <c r="D237" t="s">
        <v>9717</v>
      </c>
      <c r="E237" t="s">
        <v>9716</v>
      </c>
      <c r="F237" t="s">
        <v>9479</v>
      </c>
      <c r="G237" t="s">
        <v>9425</v>
      </c>
      <c r="I237" t="str">
        <f t="shared" ref="I237:I238" si="87">C237</f>
        <v>Graphite</v>
      </c>
      <c r="J237" t="str">
        <f t="shared" ref="J237:J238" si="88">CONCATENATE(B237," ",I237)</f>
        <v>Paul R.Large Graphite</v>
      </c>
    </row>
    <row r="238" spans="1:10" hidden="1" x14ac:dyDescent="0.3">
      <c r="A238" t="s">
        <v>1654</v>
      </c>
      <c r="B238" t="s">
        <v>9915</v>
      </c>
      <c r="C238" t="s">
        <v>8589</v>
      </c>
      <c r="D238" t="s">
        <v>8595</v>
      </c>
      <c r="E238" t="s">
        <v>9716</v>
      </c>
      <c r="F238" t="s">
        <v>8604</v>
      </c>
      <c r="G238" t="s">
        <v>9425</v>
      </c>
      <c r="I238" t="str">
        <f t="shared" si="87"/>
        <v>Graphite</v>
      </c>
      <c r="J238" t="str">
        <f t="shared" si="88"/>
        <v>Peter C. Large Graphite</v>
      </c>
    </row>
    <row r="239" spans="1:10" hidden="1" x14ac:dyDescent="0.3">
      <c r="A239" t="s">
        <v>1656</v>
      </c>
      <c r="B239" t="s">
        <v>9915</v>
      </c>
      <c r="C239" t="s">
        <v>9480</v>
      </c>
      <c r="D239" t="s">
        <v>9716</v>
      </c>
      <c r="E239" t="s">
        <v>8604</v>
      </c>
      <c r="F239" t="s">
        <v>9425</v>
      </c>
      <c r="G239" t="s">
        <v>9425</v>
      </c>
      <c r="I239" t="str">
        <f t="shared" ref="I239:I244" si="89">C239</f>
        <v>Marine Blue</v>
      </c>
      <c r="J239" t="str">
        <f>CONCATENATE(B239," ",I239)</f>
        <v>Peter C. Large Marine Blue</v>
      </c>
    </row>
    <row r="240" spans="1:10" hidden="1" x14ac:dyDescent="0.3">
      <c r="A240" t="s">
        <v>1658</v>
      </c>
      <c r="B240" t="s">
        <v>9915</v>
      </c>
      <c r="C240" t="s">
        <v>9483</v>
      </c>
      <c r="D240" t="s">
        <v>8595</v>
      </c>
      <c r="E240" t="s">
        <v>9716</v>
      </c>
      <c r="F240" t="s">
        <v>8604</v>
      </c>
      <c r="G240" t="s">
        <v>9425</v>
      </c>
      <c r="I240" t="str">
        <f t="shared" si="89"/>
        <v>Teak</v>
      </c>
      <c r="J240" t="str">
        <f>CONCATENATE(B240," ",I240)</f>
        <v>Peter C. Large Teak</v>
      </c>
    </row>
    <row r="241" spans="1:10" hidden="1" x14ac:dyDescent="0.3">
      <c r="A241" t="s">
        <v>1660</v>
      </c>
      <c r="B241" t="s">
        <v>9916</v>
      </c>
      <c r="C241" t="s">
        <v>9596</v>
      </c>
      <c r="D241" t="s">
        <v>9715</v>
      </c>
      <c r="E241" t="s">
        <v>9475</v>
      </c>
      <c r="F241" t="s">
        <v>9425</v>
      </c>
      <c r="G241" t="s">
        <v>9425</v>
      </c>
      <c r="I241" t="str">
        <f t="shared" si="89"/>
        <v>GraphiteVeryBerryMatt</v>
      </c>
      <c r="J241" t="str">
        <f>CONCATENATE(B241," ",I241)</f>
        <v>Pierre G. GraphiteVeryBerryMatt</v>
      </c>
    </row>
    <row r="242" spans="1:10" hidden="1" x14ac:dyDescent="0.3">
      <c r="A242" t="s">
        <v>1662</v>
      </c>
      <c r="B242" t="s">
        <v>9917</v>
      </c>
      <c r="C242" t="s">
        <v>9496</v>
      </c>
      <c r="D242" t="s">
        <v>8595</v>
      </c>
      <c r="E242" t="s">
        <v>9716</v>
      </c>
      <c r="F242" t="s">
        <v>8597</v>
      </c>
      <c r="G242" t="s">
        <v>9425</v>
      </c>
      <c r="I242" t="str">
        <f t="shared" si="89"/>
        <v>Rose-Gold</v>
      </c>
      <c r="J242" t="str">
        <f>CONCATENATE(B242," ",I242)</f>
        <v>Pluto Rose-Gold</v>
      </c>
    </row>
    <row r="243" spans="1:10" x14ac:dyDescent="0.3">
      <c r="A243" t="s">
        <v>1664</v>
      </c>
      <c r="B243" t="s">
        <v>9918</v>
      </c>
      <c r="C243" t="s">
        <v>9597</v>
      </c>
      <c r="D243" t="s">
        <v>9521</v>
      </c>
      <c r="E243" t="s">
        <v>8595</v>
      </c>
      <c r="F243" t="s">
        <v>9716</v>
      </c>
      <c r="G243" t="s">
        <v>8597</v>
      </c>
      <c r="I243" t="str">
        <f t="shared" si="89"/>
        <v>Anchor Lava</v>
      </c>
    </row>
    <row r="244" spans="1:10" hidden="1" x14ac:dyDescent="0.3">
      <c r="A244" t="s">
        <v>1666</v>
      </c>
      <c r="B244" t="s">
        <v>9918</v>
      </c>
      <c r="C244" t="s">
        <v>8595</v>
      </c>
      <c r="D244" t="s">
        <v>9716</v>
      </c>
      <c r="E244" t="s">
        <v>8597</v>
      </c>
      <c r="F244" t="s">
        <v>9425</v>
      </c>
      <c r="G244" t="s">
        <v>9425</v>
      </c>
      <c r="I244" t="str">
        <f t="shared" si="89"/>
        <v>Black</v>
      </c>
      <c r="J244" t="str">
        <f>CONCATENATE(B244," ",I244)</f>
        <v>Poniente Black</v>
      </c>
    </row>
    <row r="245" spans="1:10" hidden="1" x14ac:dyDescent="0.3">
      <c r="A245" t="s">
        <v>1668</v>
      </c>
      <c r="B245" t="s">
        <v>9918</v>
      </c>
      <c r="C245" t="s">
        <v>8621</v>
      </c>
      <c r="D245" t="s">
        <v>9480</v>
      </c>
      <c r="E245" t="s">
        <v>9716</v>
      </c>
      <c r="F245" t="s">
        <v>8597</v>
      </c>
      <c r="G245" t="s">
        <v>9425</v>
      </c>
      <c r="I245" t="str">
        <f t="shared" ref="I245:I246" si="90">C245</f>
        <v>Chrome</v>
      </c>
      <c r="J245" t="str">
        <f t="shared" ref="J245:J246" si="91">CONCATENATE(B245," ",I245)</f>
        <v>Poniente Chrome</v>
      </c>
    </row>
    <row r="246" spans="1:10" hidden="1" x14ac:dyDescent="0.3">
      <c r="A246" t="s">
        <v>1670</v>
      </c>
      <c r="B246" t="s">
        <v>9918</v>
      </c>
      <c r="C246" t="s">
        <v>8589</v>
      </c>
      <c r="D246" t="s">
        <v>8595</v>
      </c>
      <c r="E246" t="s">
        <v>9716</v>
      </c>
      <c r="F246" t="s">
        <v>8597</v>
      </c>
      <c r="G246" t="s">
        <v>9425</v>
      </c>
      <c r="I246" t="str">
        <f t="shared" si="90"/>
        <v>Graphite</v>
      </c>
      <c r="J246" t="str">
        <f t="shared" si="91"/>
        <v>Poniente Graphite</v>
      </c>
    </row>
    <row r="247" spans="1:10" hidden="1" x14ac:dyDescent="0.3">
      <c r="A247" t="s">
        <v>1672</v>
      </c>
      <c r="B247" t="s">
        <v>9918</v>
      </c>
      <c r="C247" t="s">
        <v>9598</v>
      </c>
      <c r="D247" t="s">
        <v>9716</v>
      </c>
      <c r="E247" t="s">
        <v>8597</v>
      </c>
      <c r="F247" t="s">
        <v>9425</v>
      </c>
      <c r="G247" t="s">
        <v>9425</v>
      </c>
      <c r="I247" t="str">
        <f>C247</f>
        <v>Rose Black Bridge</v>
      </c>
      <c r="J247" t="str">
        <f>CONCATENATE(B247," ",I247)</f>
        <v>Poniente Rose Black Bridge</v>
      </c>
    </row>
    <row r="248" spans="1:10" hidden="1" x14ac:dyDescent="0.3">
      <c r="A248" t="s">
        <v>1674</v>
      </c>
      <c r="B248" t="s">
        <v>9918</v>
      </c>
      <c r="C248" t="s">
        <v>9496</v>
      </c>
      <c r="D248" t="s">
        <v>9501</v>
      </c>
      <c r="E248" t="s">
        <v>9716</v>
      </c>
      <c r="F248" t="s">
        <v>8597</v>
      </c>
      <c r="G248" t="s">
        <v>9425</v>
      </c>
      <c r="I248" t="str">
        <f t="shared" ref="I248:I249" si="92">C248</f>
        <v>Rose-Gold</v>
      </c>
      <c r="J248" t="str">
        <f t="shared" ref="J248:J249" si="93">CONCATENATE(B248," ",I248)</f>
        <v>Poniente Rose-Gold</v>
      </c>
    </row>
    <row r="249" spans="1:10" hidden="1" x14ac:dyDescent="0.3">
      <c r="A249" t="s">
        <v>1676</v>
      </c>
      <c r="B249" t="s">
        <v>9919</v>
      </c>
      <c r="C249" t="s">
        <v>9483</v>
      </c>
      <c r="D249" t="s">
        <v>9501</v>
      </c>
      <c r="E249" t="s">
        <v>9716</v>
      </c>
      <c r="F249" t="s">
        <v>8604</v>
      </c>
      <c r="G249" t="s">
        <v>9425</v>
      </c>
      <c r="I249" t="str">
        <f t="shared" si="92"/>
        <v>Teak</v>
      </c>
      <c r="J249" t="str">
        <f t="shared" si="93"/>
        <v>Praphan P. Teak</v>
      </c>
    </row>
    <row r="250" spans="1:10" hidden="1" x14ac:dyDescent="0.3">
      <c r="A250" t="s">
        <v>1678</v>
      </c>
      <c r="B250" t="s">
        <v>9920</v>
      </c>
      <c r="C250" t="s">
        <v>8595</v>
      </c>
      <c r="D250" t="s">
        <v>9716</v>
      </c>
      <c r="E250" t="s">
        <v>8604</v>
      </c>
      <c r="F250" t="s">
        <v>9425</v>
      </c>
      <c r="G250" t="s">
        <v>9425</v>
      </c>
      <c r="I250" t="str">
        <f t="shared" ref="I250:I251" si="94">C250</f>
        <v>Black</v>
      </c>
      <c r="J250" t="str">
        <f t="shared" ref="J250:J251" si="95">CONCATENATE(B250," ",I250)</f>
        <v>Priscila W. Black</v>
      </c>
    </row>
    <row r="251" spans="1:10" hidden="1" x14ac:dyDescent="0.3">
      <c r="A251" t="s">
        <v>1680</v>
      </c>
      <c r="B251" t="s">
        <v>9921</v>
      </c>
      <c r="C251" t="s">
        <v>8595</v>
      </c>
      <c r="D251" t="s">
        <v>9716</v>
      </c>
      <c r="E251" t="s">
        <v>8597</v>
      </c>
      <c r="F251" t="s">
        <v>9425</v>
      </c>
      <c r="G251" t="s">
        <v>9425</v>
      </c>
      <c r="I251" t="str">
        <f t="shared" si="94"/>
        <v>Black</v>
      </c>
      <c r="J251" t="str">
        <f t="shared" si="95"/>
        <v>Purity Black</v>
      </c>
    </row>
    <row r="252" spans="1:10" hidden="1" x14ac:dyDescent="0.3">
      <c r="A252" t="s">
        <v>1682</v>
      </c>
      <c r="B252" t="s">
        <v>9921</v>
      </c>
      <c r="C252" t="s">
        <v>9496</v>
      </c>
      <c r="D252" t="s">
        <v>8595</v>
      </c>
      <c r="E252" t="s">
        <v>9716</v>
      </c>
      <c r="F252" t="s">
        <v>8597</v>
      </c>
      <c r="G252" t="s">
        <v>9425</v>
      </c>
      <c r="I252" t="str">
        <f>C252</f>
        <v>Rose-Gold</v>
      </c>
      <c r="J252" t="str">
        <f>CONCATENATE(B252," ",I252)</f>
        <v>Purity Rose-Gold</v>
      </c>
    </row>
    <row r="253" spans="1:10" hidden="1" x14ac:dyDescent="0.3">
      <c r="A253" t="s">
        <v>1684</v>
      </c>
      <c r="B253" t="s">
        <v>9922</v>
      </c>
      <c r="C253" t="s">
        <v>9599</v>
      </c>
      <c r="D253" t="s">
        <v>9716</v>
      </c>
      <c r="E253" t="s">
        <v>9472</v>
      </c>
      <c r="F253" t="s">
        <v>9425</v>
      </c>
      <c r="G253" t="s">
        <v>9425</v>
      </c>
      <c r="I253" t="str">
        <f t="shared" ref="I253:I261" si="96">C253</f>
        <v>Aubergine-Misty-Grey</v>
      </c>
      <c r="J253" t="str">
        <f t="shared" ref="J253:J259" si="97">CONCATENATE(B253," ",I253)</f>
        <v>Raja Aubergine-Misty-Grey</v>
      </c>
    </row>
    <row r="254" spans="1:10" hidden="1" x14ac:dyDescent="0.3">
      <c r="A254" t="s">
        <v>1686</v>
      </c>
      <c r="B254" t="s">
        <v>9922</v>
      </c>
      <c r="C254" t="s">
        <v>9600</v>
      </c>
      <c r="D254" t="s">
        <v>9716</v>
      </c>
      <c r="E254" t="s">
        <v>9472</v>
      </c>
      <c r="F254" t="s">
        <v>9425</v>
      </c>
      <c r="G254" t="s">
        <v>9425</v>
      </c>
      <c r="I254" t="str">
        <f t="shared" si="96"/>
        <v>Bronze-Cloudy-Brown</v>
      </c>
      <c r="J254" t="str">
        <f t="shared" si="97"/>
        <v>Raja Bronze-Cloudy-Brown</v>
      </c>
    </row>
    <row r="255" spans="1:10" hidden="1" x14ac:dyDescent="0.3">
      <c r="A255" t="s">
        <v>1688</v>
      </c>
      <c r="B255" t="s">
        <v>9922</v>
      </c>
      <c r="C255" t="s">
        <v>9601</v>
      </c>
      <c r="D255" t="s">
        <v>9716</v>
      </c>
      <c r="E255" t="s">
        <v>9472</v>
      </c>
      <c r="F255" t="s">
        <v>9425</v>
      </c>
      <c r="G255" t="s">
        <v>9425</v>
      </c>
      <c r="I255" t="str">
        <f t="shared" si="96"/>
        <v>Shiny-Aubergine-Ice-Tea-Matt</v>
      </c>
      <c r="J255" t="str">
        <f t="shared" si="97"/>
        <v>Raja Shiny-Aubergine-Ice-Tea-Matt</v>
      </c>
    </row>
    <row r="256" spans="1:10" hidden="1" x14ac:dyDescent="0.3">
      <c r="A256" t="s">
        <v>1690</v>
      </c>
      <c r="B256" t="s">
        <v>9922</v>
      </c>
      <c r="C256" t="s">
        <v>9572</v>
      </c>
      <c r="D256" t="s">
        <v>9716</v>
      </c>
      <c r="E256" t="s">
        <v>9472</v>
      </c>
      <c r="F256" t="s">
        <v>9425</v>
      </c>
      <c r="G256" t="s">
        <v>9425</v>
      </c>
      <c r="I256" t="str">
        <f t="shared" si="96"/>
        <v>Teak-Magma</v>
      </c>
      <c r="J256" t="str">
        <f t="shared" si="97"/>
        <v>Raja Teak-Magma</v>
      </c>
    </row>
    <row r="257" spans="1:10" hidden="1" x14ac:dyDescent="0.3">
      <c r="A257" t="s">
        <v>1692</v>
      </c>
      <c r="B257" t="s">
        <v>9923</v>
      </c>
      <c r="C257" t="s">
        <v>8595</v>
      </c>
      <c r="D257" t="s">
        <v>9716</v>
      </c>
      <c r="E257" t="s">
        <v>9479</v>
      </c>
      <c r="F257" t="s">
        <v>9425</v>
      </c>
      <c r="G257" t="s">
        <v>9425</v>
      </c>
      <c r="I257" t="str">
        <f t="shared" si="96"/>
        <v>Black</v>
      </c>
      <c r="J257" t="str">
        <f t="shared" si="97"/>
        <v>Rast Large Black</v>
      </c>
    </row>
    <row r="258" spans="1:10" hidden="1" x14ac:dyDescent="0.3">
      <c r="A258" t="s">
        <v>1694</v>
      </c>
      <c r="B258" t="s">
        <v>9923</v>
      </c>
      <c r="C258" t="s">
        <v>8589</v>
      </c>
      <c r="D258" t="s">
        <v>8595</v>
      </c>
      <c r="E258" t="s">
        <v>9716</v>
      </c>
      <c r="F258" t="s">
        <v>8604</v>
      </c>
      <c r="G258" t="s">
        <v>9425</v>
      </c>
      <c r="I258" t="str">
        <f t="shared" si="96"/>
        <v>Graphite</v>
      </c>
      <c r="J258" t="str">
        <f t="shared" si="97"/>
        <v>Rast Large Graphite</v>
      </c>
    </row>
    <row r="259" spans="1:10" hidden="1" x14ac:dyDescent="0.3">
      <c r="A259" t="s">
        <v>1696</v>
      </c>
      <c r="B259" t="s">
        <v>9923</v>
      </c>
      <c r="C259" t="s">
        <v>9521</v>
      </c>
      <c r="D259" t="s">
        <v>8595</v>
      </c>
      <c r="E259" t="s">
        <v>9716</v>
      </c>
      <c r="F259" t="s">
        <v>8604</v>
      </c>
      <c r="G259" t="s">
        <v>9425</v>
      </c>
      <c r="I259" t="str">
        <f t="shared" si="96"/>
        <v>Gun-Metal</v>
      </c>
      <c r="J259" t="str">
        <f t="shared" si="97"/>
        <v>Rast Large Gun-Metal</v>
      </c>
    </row>
    <row r="260" spans="1:10" x14ac:dyDescent="0.3">
      <c r="A260" t="s">
        <v>1698</v>
      </c>
      <c r="B260" t="s">
        <v>10110</v>
      </c>
      <c r="C260" t="s">
        <v>8595</v>
      </c>
      <c r="D260" t="s">
        <v>8593</v>
      </c>
      <c r="E260" t="s">
        <v>9425</v>
      </c>
      <c r="F260" t="s">
        <v>9425</v>
      </c>
      <c r="G260" t="s">
        <v>9425</v>
      </c>
      <c r="I260" t="str">
        <f t="shared" si="96"/>
        <v>Black</v>
      </c>
    </row>
    <row r="261" spans="1:10" x14ac:dyDescent="0.3">
      <c r="A261" t="s">
        <v>1700</v>
      </c>
      <c r="B261" t="s">
        <v>10110</v>
      </c>
      <c r="C261" t="s">
        <v>8589</v>
      </c>
      <c r="D261" t="s">
        <v>8593</v>
      </c>
      <c r="E261" t="s">
        <v>9425</v>
      </c>
      <c r="F261" t="s">
        <v>9425</v>
      </c>
      <c r="G261" t="s">
        <v>9425</v>
      </c>
      <c r="I261" t="str">
        <f t="shared" si="96"/>
        <v>Graphite</v>
      </c>
    </row>
    <row r="262" spans="1:10" hidden="1" x14ac:dyDescent="0.3">
      <c r="A262" t="s">
        <v>1702</v>
      </c>
      <c r="B262" t="s">
        <v>9924</v>
      </c>
      <c r="C262" t="s">
        <v>9602</v>
      </c>
      <c r="D262" t="s">
        <v>9576</v>
      </c>
      <c r="E262" t="s">
        <v>9716</v>
      </c>
      <c r="F262" t="s">
        <v>9465</v>
      </c>
      <c r="G262" t="s">
        <v>9425</v>
      </c>
      <c r="I262" t="str">
        <f t="shared" ref="I262:I263" si="98">C262</f>
        <v>Ruby</v>
      </c>
      <c r="J262" t="str">
        <f t="shared" ref="J262:J263" si="99">CONCATENATE(B262," ",I262)</f>
        <v>Ratio Ruby</v>
      </c>
    </row>
    <row r="263" spans="1:10" hidden="1" x14ac:dyDescent="0.3">
      <c r="A263" t="s">
        <v>1704</v>
      </c>
      <c r="B263" t="s">
        <v>9925</v>
      </c>
      <c r="C263" t="s">
        <v>9569</v>
      </c>
      <c r="D263" t="s">
        <v>9480</v>
      </c>
      <c r="E263" t="s">
        <v>9716</v>
      </c>
      <c r="F263" t="s">
        <v>8597</v>
      </c>
      <c r="G263" t="s">
        <v>9425</v>
      </c>
      <c r="I263" t="str">
        <f t="shared" si="98"/>
        <v>Graphite-Blue-Waters</v>
      </c>
      <c r="J263" t="str">
        <f t="shared" si="99"/>
        <v>Rio Graphite-Blue-Waters</v>
      </c>
    </row>
    <row r="264" spans="1:10" hidden="1" x14ac:dyDescent="0.3">
      <c r="A264" t="s">
        <v>1706</v>
      </c>
      <c r="B264" t="s">
        <v>9925</v>
      </c>
      <c r="C264" t="s">
        <v>9570</v>
      </c>
      <c r="D264" t="s">
        <v>9716</v>
      </c>
      <c r="E264" t="s">
        <v>8597</v>
      </c>
      <c r="F264" t="s">
        <v>9425</v>
      </c>
      <c r="G264" t="s">
        <v>9425</v>
      </c>
      <c r="I264" t="str">
        <f t="shared" ref="I264:I265" si="100">C264</f>
        <v>Rose-Gold-Black-Matt</v>
      </c>
      <c r="J264" t="str">
        <f t="shared" ref="J264:J265" si="101">CONCATENATE(B264," ",I264)</f>
        <v>Rio Rose-Gold-Black-Matt</v>
      </c>
    </row>
    <row r="265" spans="1:10" hidden="1" x14ac:dyDescent="0.3">
      <c r="A265" t="s">
        <v>1708</v>
      </c>
      <c r="B265" t="s">
        <v>9925</v>
      </c>
      <c r="C265" t="s">
        <v>9603</v>
      </c>
      <c r="D265" t="s">
        <v>9716</v>
      </c>
      <c r="E265" t="s">
        <v>8597</v>
      </c>
      <c r="F265" t="s">
        <v>9425</v>
      </c>
      <c r="G265" t="s">
        <v>9425</v>
      </c>
      <c r="I265" t="str">
        <f t="shared" si="100"/>
        <v>Shiny-Graphite-Sky-Grey</v>
      </c>
      <c r="J265" t="str">
        <f t="shared" si="101"/>
        <v>Rio Shiny-Graphite-Sky-Grey</v>
      </c>
    </row>
    <row r="266" spans="1:10" hidden="1" x14ac:dyDescent="0.3">
      <c r="A266" t="s">
        <v>1710</v>
      </c>
      <c r="B266" t="s">
        <v>9925</v>
      </c>
      <c r="C266" t="s">
        <v>9572</v>
      </c>
      <c r="D266" t="s">
        <v>9501</v>
      </c>
      <c r="E266" t="s">
        <v>9716</v>
      </c>
      <c r="F266" t="s">
        <v>8597</v>
      </c>
      <c r="G266" t="s">
        <v>9425</v>
      </c>
      <c r="I266" t="str">
        <f t="shared" ref="I266:I274" si="102">C266</f>
        <v>Teak-Magma</v>
      </c>
      <c r="J266" t="str">
        <f>CONCATENATE(B266," ",I266)</f>
        <v>Rio Teak-Magma</v>
      </c>
    </row>
    <row r="267" spans="1:10" hidden="1" x14ac:dyDescent="0.3">
      <c r="A267" t="s">
        <v>1712</v>
      </c>
      <c r="B267" t="s">
        <v>9926</v>
      </c>
      <c r="C267" t="s">
        <v>8595</v>
      </c>
      <c r="D267" t="s">
        <v>9716</v>
      </c>
      <c r="E267" t="s">
        <v>8604</v>
      </c>
      <c r="F267" t="s">
        <v>9425</v>
      </c>
      <c r="G267" t="s">
        <v>9425</v>
      </c>
      <c r="I267" t="str">
        <f t="shared" si="102"/>
        <v>Black</v>
      </c>
      <c r="J267" t="str">
        <f>CONCATENATE(B267," ",I267)</f>
        <v>Robin Black</v>
      </c>
    </row>
    <row r="268" spans="1:10" hidden="1" x14ac:dyDescent="0.3">
      <c r="A268" t="s">
        <v>1714</v>
      </c>
      <c r="B268" t="s">
        <v>9926</v>
      </c>
      <c r="C268" t="s">
        <v>9568</v>
      </c>
      <c r="D268" t="s">
        <v>8595</v>
      </c>
      <c r="E268" t="s">
        <v>9716</v>
      </c>
      <c r="F268" t="s">
        <v>8604</v>
      </c>
      <c r="G268" t="s">
        <v>9425</v>
      </c>
      <c r="I268" t="str">
        <f t="shared" si="102"/>
        <v>Shiny Graphite</v>
      </c>
      <c r="J268" t="str">
        <f>CONCATENATE(B268," ",I268)</f>
        <v>Robin Shiny Graphite</v>
      </c>
    </row>
    <row r="269" spans="1:10" hidden="1" x14ac:dyDescent="0.3">
      <c r="A269" t="s">
        <v>1716</v>
      </c>
      <c r="B269" t="s">
        <v>9927</v>
      </c>
      <c r="C269" t="s">
        <v>8595</v>
      </c>
      <c r="D269" t="s">
        <v>9716</v>
      </c>
      <c r="E269" t="s">
        <v>8604</v>
      </c>
      <c r="F269" t="s">
        <v>9425</v>
      </c>
      <c r="G269" t="s">
        <v>9425</v>
      </c>
      <c r="I269" t="str">
        <f t="shared" si="102"/>
        <v>Black</v>
      </c>
      <c r="J269" t="str">
        <f>CONCATENATE(B269," ",I269)</f>
        <v>Sandro K. Black</v>
      </c>
    </row>
    <row r="270" spans="1:10" hidden="1" x14ac:dyDescent="0.3">
      <c r="A270" t="s">
        <v>1718</v>
      </c>
      <c r="B270" t="s">
        <v>9927</v>
      </c>
      <c r="C270" t="s">
        <v>8589</v>
      </c>
      <c r="D270" t="s">
        <v>8595</v>
      </c>
      <c r="E270" t="s">
        <v>9716</v>
      </c>
      <c r="F270" t="s">
        <v>8604</v>
      </c>
      <c r="G270" t="s">
        <v>9425</v>
      </c>
      <c r="I270" t="str">
        <f t="shared" si="102"/>
        <v>Graphite</v>
      </c>
      <c r="J270" t="str">
        <f>CONCATENATE(B270," ",I270)</f>
        <v>Sandro K. Graphite</v>
      </c>
    </row>
    <row r="271" spans="1:10" x14ac:dyDescent="0.3">
      <c r="A271" t="s">
        <v>1720</v>
      </c>
      <c r="B271" t="s">
        <v>9928</v>
      </c>
      <c r="C271" t="s">
        <v>9604</v>
      </c>
      <c r="D271" t="s">
        <v>8622</v>
      </c>
      <c r="E271" t="s">
        <v>9717</v>
      </c>
      <c r="F271" t="s">
        <v>9716</v>
      </c>
      <c r="G271" t="s">
        <v>8597</v>
      </c>
      <c r="I271" t="str">
        <f t="shared" si="102"/>
        <v>Bordeaux</v>
      </c>
    </row>
    <row r="272" spans="1:10" hidden="1" x14ac:dyDescent="0.3">
      <c r="A272" t="s">
        <v>1722</v>
      </c>
      <c r="B272" t="s">
        <v>9928</v>
      </c>
      <c r="C272" t="s">
        <v>9675</v>
      </c>
      <c r="D272" t="s">
        <v>9717</v>
      </c>
      <c r="E272" t="s">
        <v>9715</v>
      </c>
      <c r="F272" t="s">
        <v>8597</v>
      </c>
      <c r="G272" t="s">
        <v>9425</v>
      </c>
      <c r="I272" t="str">
        <f t="shared" si="102"/>
        <v>RoseGold</v>
      </c>
      <c r="J272" t="str">
        <f>CONCATENATE(B272," ",I272)</f>
        <v>Sandy G. RoseGold</v>
      </c>
    </row>
    <row r="273" spans="1:10" hidden="1" x14ac:dyDescent="0.3">
      <c r="A273" t="s">
        <v>1724</v>
      </c>
      <c r="B273" t="s">
        <v>9929</v>
      </c>
      <c r="C273" t="s">
        <v>8595</v>
      </c>
      <c r="D273" t="s">
        <v>9716</v>
      </c>
      <c r="E273" t="s">
        <v>8604</v>
      </c>
      <c r="F273" t="s">
        <v>9425</v>
      </c>
      <c r="G273" t="s">
        <v>9425</v>
      </c>
      <c r="I273" t="str">
        <f t="shared" si="102"/>
        <v>Black</v>
      </c>
      <c r="J273" t="str">
        <f>CONCATENATE(B273," ",I273)</f>
        <v>Sanetsch 2.0 Black</v>
      </c>
    </row>
    <row r="274" spans="1:10" hidden="1" x14ac:dyDescent="0.3">
      <c r="A274" t="s">
        <v>1726</v>
      </c>
      <c r="B274" t="s">
        <v>9930</v>
      </c>
      <c r="C274" t="s">
        <v>8601</v>
      </c>
      <c r="D274" t="s">
        <v>8595</v>
      </c>
      <c r="E274" t="s">
        <v>9716</v>
      </c>
      <c r="F274" t="s">
        <v>9474</v>
      </c>
      <c r="G274" t="s">
        <v>9425</v>
      </c>
      <c r="I274" t="str">
        <f t="shared" si="102"/>
        <v>Aubergine</v>
      </c>
      <c r="J274" t="str">
        <f>CONCATENATE(B274," ",I274)</f>
        <v>Sia Aubergine</v>
      </c>
    </row>
    <row r="275" spans="1:10" hidden="1" x14ac:dyDescent="0.3">
      <c r="A275" t="s">
        <v>1728</v>
      </c>
      <c r="B275" t="s">
        <v>9930</v>
      </c>
      <c r="C275" t="s">
        <v>8595</v>
      </c>
      <c r="D275" t="s">
        <v>9716</v>
      </c>
      <c r="E275" t="s">
        <v>9474</v>
      </c>
      <c r="F275" t="s">
        <v>9425</v>
      </c>
      <c r="G275" t="s">
        <v>9425</v>
      </c>
      <c r="I275" t="str">
        <f t="shared" ref="I275:I278" si="103">C275</f>
        <v>Black</v>
      </c>
      <c r="J275" t="str">
        <f t="shared" ref="J275:J278" si="104">CONCATENATE(B275," ",I275)</f>
        <v>Sia Black</v>
      </c>
    </row>
    <row r="276" spans="1:10" hidden="1" x14ac:dyDescent="0.3">
      <c r="A276" t="s">
        <v>1730</v>
      </c>
      <c r="B276" t="s">
        <v>9931</v>
      </c>
      <c r="C276" t="s">
        <v>8595</v>
      </c>
      <c r="D276" t="s">
        <v>9716</v>
      </c>
      <c r="E276" t="s">
        <v>8597</v>
      </c>
      <c r="F276" t="s">
        <v>9425</v>
      </c>
      <c r="G276" t="s">
        <v>9425</v>
      </c>
      <c r="I276" t="str">
        <f t="shared" si="103"/>
        <v>Black</v>
      </c>
      <c r="J276" t="str">
        <f t="shared" si="104"/>
        <v>Sibylle A. Black</v>
      </c>
    </row>
    <row r="277" spans="1:10" hidden="1" x14ac:dyDescent="0.3">
      <c r="A277" t="s">
        <v>1732</v>
      </c>
      <c r="B277" t="s">
        <v>9931</v>
      </c>
      <c r="C277" t="s">
        <v>9496</v>
      </c>
      <c r="D277" t="s">
        <v>9717</v>
      </c>
      <c r="E277" t="s">
        <v>9716</v>
      </c>
      <c r="F277" t="s">
        <v>8597</v>
      </c>
      <c r="G277" t="s">
        <v>9425</v>
      </c>
      <c r="I277" t="str">
        <f t="shared" si="103"/>
        <v>Rose-Gold</v>
      </c>
      <c r="J277" t="str">
        <f t="shared" si="104"/>
        <v>Sibylle A. Rose-Gold</v>
      </c>
    </row>
    <row r="278" spans="1:10" hidden="1" x14ac:dyDescent="0.3">
      <c r="A278" t="s">
        <v>1734</v>
      </c>
      <c r="B278" t="s">
        <v>9931</v>
      </c>
      <c r="C278" t="s">
        <v>9576</v>
      </c>
      <c r="D278" t="s">
        <v>9717</v>
      </c>
      <c r="E278" t="s">
        <v>9716</v>
      </c>
      <c r="F278" t="s">
        <v>8597</v>
      </c>
      <c r="G278" t="s">
        <v>9425</v>
      </c>
      <c r="I278" t="str">
        <f t="shared" si="103"/>
        <v>Shiny Bronze</v>
      </c>
      <c r="J278" t="str">
        <f t="shared" si="104"/>
        <v>Sibylle A. Shiny Bronze</v>
      </c>
    </row>
    <row r="279" spans="1:10" hidden="1" x14ac:dyDescent="0.3">
      <c r="A279" t="s">
        <v>1736</v>
      </c>
      <c r="B279" t="s">
        <v>9932</v>
      </c>
      <c r="C279" t="s">
        <v>8595</v>
      </c>
      <c r="D279" t="s">
        <v>9716</v>
      </c>
      <c r="E279" t="s">
        <v>8604</v>
      </c>
      <c r="F279" t="s">
        <v>9425</v>
      </c>
      <c r="G279" t="s">
        <v>9425</v>
      </c>
      <c r="I279" t="str">
        <f>C279</f>
        <v>Black</v>
      </c>
      <c r="J279" t="str">
        <f>CONCATENATE(B279," ",I279)</f>
        <v>Stefan K. Black</v>
      </c>
    </row>
    <row r="280" spans="1:10" hidden="1" x14ac:dyDescent="0.3">
      <c r="A280" t="s">
        <v>1738</v>
      </c>
      <c r="B280" t="s">
        <v>9932</v>
      </c>
      <c r="C280" t="s">
        <v>9534</v>
      </c>
      <c r="D280" t="s">
        <v>9480</v>
      </c>
      <c r="E280" t="s">
        <v>9716</v>
      </c>
      <c r="F280" t="s">
        <v>8604</v>
      </c>
      <c r="G280" t="s">
        <v>9425</v>
      </c>
      <c r="I280" t="str">
        <f t="shared" ref="I280:I285" si="105">C280</f>
        <v>Boulder Blue</v>
      </c>
      <c r="J280" t="str">
        <f t="shared" ref="J280:J285" si="106">CONCATENATE(B280," ",I280)</f>
        <v>Stefan K. Boulder Blue</v>
      </c>
    </row>
    <row r="281" spans="1:10" hidden="1" x14ac:dyDescent="0.3">
      <c r="A281" t="s">
        <v>1740</v>
      </c>
      <c r="B281" t="s">
        <v>9932</v>
      </c>
      <c r="C281" t="s">
        <v>8589</v>
      </c>
      <c r="D281" t="s">
        <v>8595</v>
      </c>
      <c r="E281" t="s">
        <v>9716</v>
      </c>
      <c r="F281" t="s">
        <v>8604</v>
      </c>
      <c r="G281" t="s">
        <v>9425</v>
      </c>
      <c r="I281" t="str">
        <f t="shared" si="105"/>
        <v>Graphite</v>
      </c>
      <c r="J281" t="str">
        <f t="shared" si="106"/>
        <v>Stefan K. Graphite</v>
      </c>
    </row>
    <row r="282" spans="1:10" hidden="1" x14ac:dyDescent="0.3">
      <c r="A282" t="s">
        <v>1742</v>
      </c>
      <c r="B282" t="s">
        <v>9932</v>
      </c>
      <c r="C282" t="s">
        <v>9480</v>
      </c>
      <c r="D282" t="s">
        <v>9425</v>
      </c>
      <c r="E282" t="s">
        <v>9716</v>
      </c>
      <c r="F282" t="s">
        <v>8604</v>
      </c>
      <c r="G282" t="s">
        <v>9425</v>
      </c>
      <c r="I282" t="str">
        <f t="shared" si="105"/>
        <v>Marine Blue</v>
      </c>
      <c r="J282" t="str">
        <f t="shared" si="106"/>
        <v>Stefan K. Marine Blue</v>
      </c>
    </row>
    <row r="283" spans="1:10" hidden="1" x14ac:dyDescent="0.3">
      <c r="A283" t="s">
        <v>1744</v>
      </c>
      <c r="B283" t="s">
        <v>9933</v>
      </c>
      <c r="C283" t="s">
        <v>8589</v>
      </c>
      <c r="D283" t="s">
        <v>8595</v>
      </c>
      <c r="E283" t="s">
        <v>9716</v>
      </c>
      <c r="F283" t="s">
        <v>8604</v>
      </c>
      <c r="G283" t="s">
        <v>9425</v>
      </c>
      <c r="I283" t="str">
        <f t="shared" si="105"/>
        <v>Graphite</v>
      </c>
      <c r="J283" t="str">
        <f t="shared" si="106"/>
        <v>Stuart L. Graphite</v>
      </c>
    </row>
    <row r="284" spans="1:10" hidden="1" x14ac:dyDescent="0.3">
      <c r="A284" t="s">
        <v>1746</v>
      </c>
      <c r="B284" t="s">
        <v>9934</v>
      </c>
      <c r="C284" t="s">
        <v>9496</v>
      </c>
      <c r="D284" t="s">
        <v>9717</v>
      </c>
      <c r="E284" t="s">
        <v>9716</v>
      </c>
      <c r="F284" t="s">
        <v>8604</v>
      </c>
      <c r="G284" t="s">
        <v>9425</v>
      </c>
      <c r="I284" t="str">
        <f t="shared" si="105"/>
        <v>Rose-Gold</v>
      </c>
      <c r="J284" t="str">
        <f t="shared" si="106"/>
        <v>Sue R. Rose-Gold</v>
      </c>
    </row>
    <row r="285" spans="1:10" hidden="1" x14ac:dyDescent="0.3">
      <c r="A285" t="s">
        <v>1748</v>
      </c>
      <c r="B285" t="s">
        <v>9934</v>
      </c>
      <c r="C285" t="s">
        <v>9606</v>
      </c>
      <c r="D285" t="s">
        <v>9501</v>
      </c>
      <c r="E285" t="s">
        <v>9716</v>
      </c>
      <c r="F285" t="s">
        <v>8604</v>
      </c>
      <c r="G285" t="s">
        <v>9425</v>
      </c>
      <c r="I285" t="str">
        <f t="shared" si="105"/>
        <v>Shiny Copper</v>
      </c>
      <c r="J285" t="str">
        <f t="shared" si="106"/>
        <v>Sue R. Shiny Copper</v>
      </c>
    </row>
    <row r="286" spans="1:10" hidden="1" x14ac:dyDescent="0.3">
      <c r="A286" t="s">
        <v>1750</v>
      </c>
      <c r="B286" t="s">
        <v>9935</v>
      </c>
      <c r="C286" t="s">
        <v>8595</v>
      </c>
      <c r="D286" t="s">
        <v>9716</v>
      </c>
      <c r="E286" t="s">
        <v>8597</v>
      </c>
      <c r="F286" t="s">
        <v>9425</v>
      </c>
      <c r="G286" t="s">
        <v>9425</v>
      </c>
      <c r="I286" t="str">
        <f>C286</f>
        <v>Black</v>
      </c>
      <c r="J286" t="str">
        <f>CONCATENATE(B286," ",I286)</f>
        <v>Sven H. Black</v>
      </c>
    </row>
    <row r="287" spans="1:10" hidden="1" x14ac:dyDescent="0.3">
      <c r="A287" t="s">
        <v>1752</v>
      </c>
      <c r="B287" t="s">
        <v>9935</v>
      </c>
      <c r="C287" t="s">
        <v>9560</v>
      </c>
      <c r="D287" t="s">
        <v>9480</v>
      </c>
      <c r="E287" t="s">
        <v>9716</v>
      </c>
      <c r="F287" t="s">
        <v>8604</v>
      </c>
      <c r="G287" t="s">
        <v>9425</v>
      </c>
      <c r="I287" t="str">
        <f t="shared" ref="I287:I289" si="107">C287</f>
        <v>Blue Flame</v>
      </c>
      <c r="J287" t="str">
        <f t="shared" ref="J287:J289" si="108">CONCATENATE(B287," ",I287)</f>
        <v>Sven H. Blue Flame</v>
      </c>
    </row>
    <row r="288" spans="1:10" hidden="1" x14ac:dyDescent="0.3">
      <c r="A288" t="s">
        <v>1754</v>
      </c>
      <c r="B288" t="s">
        <v>9935</v>
      </c>
      <c r="C288" t="s">
        <v>8589</v>
      </c>
      <c r="D288" t="s">
        <v>8595</v>
      </c>
      <c r="E288" t="s">
        <v>9715</v>
      </c>
      <c r="F288" t="s">
        <v>8597</v>
      </c>
      <c r="G288" t="s">
        <v>9425</v>
      </c>
      <c r="I288" t="str">
        <f t="shared" si="107"/>
        <v>Graphite</v>
      </c>
      <c r="J288" t="str">
        <f t="shared" si="108"/>
        <v>Sven H. Graphite</v>
      </c>
    </row>
    <row r="289" spans="1:10" hidden="1" x14ac:dyDescent="0.3">
      <c r="A289" t="s">
        <v>1756</v>
      </c>
      <c r="B289" t="s">
        <v>9935</v>
      </c>
      <c r="C289" t="s">
        <v>9521</v>
      </c>
      <c r="D289" t="s">
        <v>8595</v>
      </c>
      <c r="E289" t="s">
        <v>9715</v>
      </c>
      <c r="F289" t="s">
        <v>8597</v>
      </c>
      <c r="G289" t="s">
        <v>9425</v>
      </c>
      <c r="I289" t="str">
        <f t="shared" si="107"/>
        <v>Gun-Metal</v>
      </c>
      <c r="J289" t="str">
        <f t="shared" si="108"/>
        <v>Sven H. Gun-Metal</v>
      </c>
    </row>
    <row r="290" spans="1:10" x14ac:dyDescent="0.3">
      <c r="A290" t="s">
        <v>1758</v>
      </c>
      <c r="B290" t="s">
        <v>9935</v>
      </c>
      <c r="C290" t="s">
        <v>9480</v>
      </c>
      <c r="D290" t="s">
        <v>8622</v>
      </c>
      <c r="E290" t="s">
        <v>8587</v>
      </c>
      <c r="F290" t="s">
        <v>9715</v>
      </c>
      <c r="G290" t="s">
        <v>8597</v>
      </c>
      <c r="I290" t="str">
        <f>C290</f>
        <v>Marine Blue</v>
      </c>
    </row>
    <row r="291" spans="1:10" hidden="1" x14ac:dyDescent="0.3">
      <c r="A291" t="s">
        <v>1760</v>
      </c>
      <c r="B291" t="s">
        <v>9936</v>
      </c>
      <c r="C291" t="s">
        <v>9607</v>
      </c>
      <c r="D291" t="s">
        <v>8595</v>
      </c>
      <c r="E291" t="s">
        <v>9716</v>
      </c>
      <c r="F291" t="s">
        <v>8597</v>
      </c>
      <c r="G291" t="s">
        <v>9425</v>
      </c>
      <c r="I291" t="str">
        <f>C291</f>
        <v>Ceramic-Matt</v>
      </c>
      <c r="J291" t="str">
        <f>CONCATENATE(B291," ",I291)</f>
        <v>T 102 Ceramic-Matt</v>
      </c>
    </row>
    <row r="292" spans="1:10" hidden="1" x14ac:dyDescent="0.3">
      <c r="A292" t="s">
        <v>1762</v>
      </c>
      <c r="B292" t="s">
        <v>9937</v>
      </c>
      <c r="C292" t="s">
        <v>9608</v>
      </c>
      <c r="D292" t="s">
        <v>9716</v>
      </c>
      <c r="E292" t="s">
        <v>8597</v>
      </c>
      <c r="F292" t="s">
        <v>9425</v>
      </c>
      <c r="G292" t="s">
        <v>9425</v>
      </c>
      <c r="I292" t="str">
        <f>C292</f>
        <v>TT-Black</v>
      </c>
      <c r="J292" t="str">
        <f>CONCATENATE(B292," ",I292)</f>
        <v>T 104 TT-Black</v>
      </c>
    </row>
    <row r="293" spans="1:10" hidden="1" x14ac:dyDescent="0.3">
      <c r="A293" t="s">
        <v>1764</v>
      </c>
      <c r="B293" t="s">
        <v>9938</v>
      </c>
      <c r="C293" t="s">
        <v>9609</v>
      </c>
      <c r="D293" t="s">
        <v>8595</v>
      </c>
      <c r="E293" t="s">
        <v>9716</v>
      </c>
      <c r="F293" t="s">
        <v>8597</v>
      </c>
      <c r="G293" t="s">
        <v>9425</v>
      </c>
      <c r="I293" t="str">
        <f t="shared" ref="I293:I300" si="109">C293</f>
        <v>Slate</v>
      </c>
      <c r="J293" t="str">
        <f t="shared" ref="J293:J300" si="110">CONCATENATE(B293," ",I293)</f>
        <v>T 108 Slate</v>
      </c>
    </row>
    <row r="294" spans="1:10" hidden="1" x14ac:dyDescent="0.3">
      <c r="A294" t="s">
        <v>1766</v>
      </c>
      <c r="B294" t="s">
        <v>9939</v>
      </c>
      <c r="C294" t="s">
        <v>9607</v>
      </c>
      <c r="D294" t="s">
        <v>8595</v>
      </c>
      <c r="E294" t="s">
        <v>9716</v>
      </c>
      <c r="F294" t="s">
        <v>8597</v>
      </c>
      <c r="G294" t="s">
        <v>9425</v>
      </c>
      <c r="I294" t="str">
        <f t="shared" si="109"/>
        <v>Ceramic-Matt</v>
      </c>
      <c r="J294" t="str">
        <f t="shared" si="110"/>
        <v>T03-16-4 Ceramic-Matt</v>
      </c>
    </row>
    <row r="295" spans="1:10" hidden="1" x14ac:dyDescent="0.3">
      <c r="A295" t="s">
        <v>1768</v>
      </c>
      <c r="B295" t="s">
        <v>9940</v>
      </c>
      <c r="C295" t="s">
        <v>9607</v>
      </c>
      <c r="D295" t="s">
        <v>8595</v>
      </c>
      <c r="E295" t="s">
        <v>9715</v>
      </c>
      <c r="F295" t="s">
        <v>8597</v>
      </c>
      <c r="G295" t="s">
        <v>9425</v>
      </c>
      <c r="I295" t="str">
        <f t="shared" si="109"/>
        <v>Ceramic-Matt</v>
      </c>
      <c r="J295" t="str">
        <f t="shared" si="110"/>
        <v>T16164 Ceramic-Matt</v>
      </c>
    </row>
    <row r="296" spans="1:10" hidden="1" x14ac:dyDescent="0.3">
      <c r="A296" t="s">
        <v>1770</v>
      </c>
      <c r="B296" t="s">
        <v>9941</v>
      </c>
      <c r="C296" t="s">
        <v>9607</v>
      </c>
      <c r="D296" t="s">
        <v>8595</v>
      </c>
      <c r="E296" t="s">
        <v>9716</v>
      </c>
      <c r="F296" t="s">
        <v>8597</v>
      </c>
      <c r="G296" t="s">
        <v>9425</v>
      </c>
      <c r="I296" t="str">
        <f t="shared" si="109"/>
        <v>Ceramic-Matt</v>
      </c>
      <c r="J296" t="str">
        <f t="shared" si="110"/>
        <v>T17-16-4 Ceramic-Matt</v>
      </c>
    </row>
    <row r="297" spans="1:10" hidden="1" x14ac:dyDescent="0.3">
      <c r="A297" t="s">
        <v>1772</v>
      </c>
      <c r="B297" t="s">
        <v>9942</v>
      </c>
      <c r="C297" t="s">
        <v>9607</v>
      </c>
      <c r="D297" t="s">
        <v>8595</v>
      </c>
      <c r="E297" t="s">
        <v>9716</v>
      </c>
      <c r="F297" t="s">
        <v>8597</v>
      </c>
      <c r="G297" t="s">
        <v>9425</v>
      </c>
      <c r="I297" t="str">
        <f t="shared" si="109"/>
        <v>Ceramic-Matt</v>
      </c>
      <c r="J297" t="str">
        <f t="shared" si="110"/>
        <v>T18-16-4 Ceramic-Matt</v>
      </c>
    </row>
    <row r="298" spans="1:10" hidden="1" x14ac:dyDescent="0.3">
      <c r="A298" t="s">
        <v>1774</v>
      </c>
      <c r="B298" t="s">
        <v>9943</v>
      </c>
      <c r="C298" t="s">
        <v>8591</v>
      </c>
      <c r="D298" t="s">
        <v>9717</v>
      </c>
      <c r="E298" t="s">
        <v>9716</v>
      </c>
      <c r="F298" t="s">
        <v>9474</v>
      </c>
      <c r="G298" t="s">
        <v>9425</v>
      </c>
      <c r="I298" t="str">
        <f t="shared" si="109"/>
        <v>Bronze</v>
      </c>
      <c r="J298" t="str">
        <f t="shared" si="110"/>
        <v>Teo Bronze</v>
      </c>
    </row>
    <row r="299" spans="1:10" hidden="1" x14ac:dyDescent="0.3">
      <c r="A299" t="s">
        <v>1776</v>
      </c>
      <c r="B299" t="s">
        <v>9943</v>
      </c>
      <c r="C299" t="s">
        <v>9568</v>
      </c>
      <c r="D299" t="s">
        <v>8595</v>
      </c>
      <c r="E299" t="s">
        <v>9716</v>
      </c>
      <c r="F299" t="s">
        <v>9474</v>
      </c>
      <c r="G299" t="s">
        <v>9425</v>
      </c>
      <c r="I299" t="str">
        <f t="shared" si="109"/>
        <v>Shiny Graphite</v>
      </c>
      <c r="J299" t="str">
        <f t="shared" si="110"/>
        <v>Teo Shiny Graphite</v>
      </c>
    </row>
    <row r="300" spans="1:10" hidden="1" x14ac:dyDescent="0.3">
      <c r="A300" t="s">
        <v>1778</v>
      </c>
      <c r="B300" t="s">
        <v>9943</v>
      </c>
      <c r="C300" t="s">
        <v>9610</v>
      </c>
      <c r="D300" t="s">
        <v>8595</v>
      </c>
      <c r="E300" t="s">
        <v>9716</v>
      </c>
      <c r="F300" t="s">
        <v>9474</v>
      </c>
      <c r="G300" t="s">
        <v>9425</v>
      </c>
      <c r="I300" t="str">
        <f t="shared" si="109"/>
        <v>Shiny Graphite-Kidney Bean Circle</v>
      </c>
      <c r="J300" t="str">
        <f t="shared" si="110"/>
        <v>Teo Shiny Graphite-Kidney Bean Circle</v>
      </c>
    </row>
    <row r="301" spans="1:10" hidden="1" x14ac:dyDescent="0.3">
      <c r="A301" t="s">
        <v>1780</v>
      </c>
      <c r="B301" t="s">
        <v>9944</v>
      </c>
      <c r="C301" t="s">
        <v>9559</v>
      </c>
      <c r="D301" t="s">
        <v>9716</v>
      </c>
      <c r="E301" t="s">
        <v>9467</v>
      </c>
      <c r="F301" t="s">
        <v>9425</v>
      </c>
      <c r="G301" t="s">
        <v>9425</v>
      </c>
      <c r="I301" t="str">
        <f>C301</f>
        <v>Black-Matt</v>
      </c>
      <c r="J301" t="str">
        <f>CONCATENATE(B301," ",I301)</f>
        <v>The Guardian Angel Black-Matt</v>
      </c>
    </row>
    <row r="302" spans="1:10" hidden="1" x14ac:dyDescent="0.3">
      <c r="A302" t="s">
        <v>1782</v>
      </c>
      <c r="B302" t="s">
        <v>9945</v>
      </c>
      <c r="C302" t="s">
        <v>8595</v>
      </c>
      <c r="D302" t="s">
        <v>8622</v>
      </c>
      <c r="E302" t="s">
        <v>9716</v>
      </c>
      <c r="F302" t="s">
        <v>8604</v>
      </c>
      <c r="G302" t="s">
        <v>9425</v>
      </c>
      <c r="I302" t="str">
        <f>C302</f>
        <v>Black</v>
      </c>
      <c r="J302" t="str">
        <f>CONCATENATE(B302," ",I302)</f>
        <v>The Lone Wolf Large Black</v>
      </c>
    </row>
    <row r="303" spans="1:10" hidden="1" x14ac:dyDescent="0.3">
      <c r="A303" t="s">
        <v>1784</v>
      </c>
      <c r="B303" t="s">
        <v>9946</v>
      </c>
      <c r="C303" t="s">
        <v>9611</v>
      </c>
      <c r="D303" t="s">
        <v>9716</v>
      </c>
      <c r="E303" t="s">
        <v>9481</v>
      </c>
      <c r="F303" t="s">
        <v>9425</v>
      </c>
      <c r="G303" t="s">
        <v>9425</v>
      </c>
      <c r="I303" t="str">
        <f t="shared" ref="I303:I307" si="111">C303</f>
        <v>Graphite-Burgundy</v>
      </c>
      <c r="J303" t="str">
        <f t="shared" ref="J303:J307" si="112">CONCATENATE(B303," ",I303)</f>
        <v>The Sidekick Graphite-Burgundy</v>
      </c>
    </row>
    <row r="304" spans="1:10" hidden="1" x14ac:dyDescent="0.3">
      <c r="A304" t="s">
        <v>1786</v>
      </c>
      <c r="B304" t="s">
        <v>9946</v>
      </c>
      <c r="C304" t="s">
        <v>9612</v>
      </c>
      <c r="D304" t="s">
        <v>9716</v>
      </c>
      <c r="E304" t="s">
        <v>9481</v>
      </c>
      <c r="F304" t="s">
        <v>9425</v>
      </c>
      <c r="G304" t="s">
        <v>9425</v>
      </c>
      <c r="I304" t="str">
        <f t="shared" si="111"/>
        <v>Graphite-Caramel</v>
      </c>
      <c r="J304" t="str">
        <f t="shared" si="112"/>
        <v>The Sidekick Graphite-Caramel</v>
      </c>
    </row>
    <row r="305" spans="1:10" hidden="1" x14ac:dyDescent="0.3">
      <c r="A305" t="s">
        <v>1788</v>
      </c>
      <c r="B305" t="s">
        <v>9947</v>
      </c>
      <c r="C305" t="s">
        <v>9613</v>
      </c>
      <c r="D305" t="s">
        <v>9715</v>
      </c>
      <c r="E305" t="s">
        <v>9475</v>
      </c>
      <c r="F305" t="s">
        <v>9425</v>
      </c>
      <c r="G305" t="s">
        <v>9425</v>
      </c>
      <c r="I305" t="str">
        <f t="shared" si="111"/>
        <v>BronzeDiamond</v>
      </c>
      <c r="J305" t="str">
        <f t="shared" si="112"/>
        <v>Thien N. BronzeDiamond</v>
      </c>
    </row>
    <row r="306" spans="1:10" hidden="1" x14ac:dyDescent="0.3">
      <c r="A306" t="s">
        <v>1790</v>
      </c>
      <c r="B306" t="s">
        <v>9947</v>
      </c>
      <c r="C306" t="s">
        <v>9614</v>
      </c>
      <c r="D306" t="s">
        <v>9716</v>
      </c>
      <c r="E306" t="s">
        <v>9475</v>
      </c>
      <c r="F306" t="s">
        <v>9425</v>
      </c>
      <c r="G306" t="s">
        <v>9425</v>
      </c>
      <c r="I306" t="str">
        <f t="shared" si="111"/>
        <v>Graphite-Rocky-Grey-Matt</v>
      </c>
      <c r="J306" t="str">
        <f t="shared" si="112"/>
        <v>Thien N. Graphite-Rocky-Grey-Matt</v>
      </c>
    </row>
    <row r="307" spans="1:10" hidden="1" x14ac:dyDescent="0.3">
      <c r="A307" t="s">
        <v>1792</v>
      </c>
      <c r="B307" t="s">
        <v>9948</v>
      </c>
      <c r="C307" t="s">
        <v>8595</v>
      </c>
      <c r="D307" t="s">
        <v>9716</v>
      </c>
      <c r="E307" t="s">
        <v>8604</v>
      </c>
      <c r="F307" t="s">
        <v>9425</v>
      </c>
      <c r="G307" t="s">
        <v>9425</v>
      </c>
      <c r="I307" t="str">
        <f t="shared" si="111"/>
        <v>Black</v>
      </c>
      <c r="J307" t="str">
        <f t="shared" si="112"/>
        <v>Thomas A. Black</v>
      </c>
    </row>
    <row r="308" spans="1:10" hidden="1" x14ac:dyDescent="0.3">
      <c r="A308" t="s">
        <v>1794</v>
      </c>
      <c r="B308" t="s">
        <v>9948</v>
      </c>
      <c r="C308" t="s">
        <v>8589</v>
      </c>
      <c r="D308" t="s">
        <v>8595</v>
      </c>
      <c r="E308" t="s">
        <v>9716</v>
      </c>
      <c r="F308" t="s">
        <v>8604</v>
      </c>
      <c r="G308" t="s">
        <v>9425</v>
      </c>
      <c r="I308" t="str">
        <f>C308</f>
        <v>Graphite</v>
      </c>
      <c r="J308" t="str">
        <f>CONCATENATE(B308," ",I308)</f>
        <v>Thomas A. Graphite</v>
      </c>
    </row>
    <row r="309" spans="1:10" hidden="1" x14ac:dyDescent="0.3">
      <c r="A309" t="s">
        <v>1796</v>
      </c>
      <c r="B309" t="s">
        <v>9949</v>
      </c>
      <c r="C309" t="s">
        <v>8595</v>
      </c>
      <c r="D309" t="s">
        <v>9716</v>
      </c>
      <c r="E309" t="s">
        <v>8604</v>
      </c>
      <c r="F309" t="s">
        <v>9425</v>
      </c>
      <c r="G309" t="s">
        <v>9425</v>
      </c>
      <c r="I309" t="str">
        <f>C309</f>
        <v>Black</v>
      </c>
      <c r="J309" t="str">
        <f>CONCATENATE(B309," ",I309)</f>
        <v>Thorsti S. Black</v>
      </c>
    </row>
    <row r="310" spans="1:10" hidden="1" x14ac:dyDescent="0.3">
      <c r="A310" t="s">
        <v>1798</v>
      </c>
      <c r="B310" t="s">
        <v>9949</v>
      </c>
      <c r="C310" t="s">
        <v>9615</v>
      </c>
      <c r="D310" t="s">
        <v>9480</v>
      </c>
      <c r="E310" t="s">
        <v>9716</v>
      </c>
      <c r="F310" t="s">
        <v>8604</v>
      </c>
      <c r="G310" t="s">
        <v>9425</v>
      </c>
      <c r="I310" t="str">
        <f t="shared" ref="I310:I314" si="113">C310</f>
        <v>Harbour Blue</v>
      </c>
      <c r="J310" t="str">
        <f t="shared" ref="J310:J314" si="114">CONCATENATE(B310," ",I310)</f>
        <v>Thorsti S. Harbour Blue</v>
      </c>
    </row>
    <row r="311" spans="1:10" hidden="1" x14ac:dyDescent="0.3">
      <c r="A311" t="s">
        <v>1800</v>
      </c>
      <c r="B311" t="s">
        <v>9950</v>
      </c>
      <c r="C311" t="s">
        <v>8595</v>
      </c>
      <c r="D311" t="s">
        <v>9562</v>
      </c>
      <c r="E311" t="s">
        <v>9716</v>
      </c>
      <c r="F311" t="s">
        <v>8604</v>
      </c>
      <c r="G311" t="s">
        <v>9425</v>
      </c>
      <c r="I311" t="str">
        <f t="shared" si="113"/>
        <v>Black</v>
      </c>
      <c r="J311" t="str">
        <f t="shared" si="114"/>
        <v>Toru N. Black</v>
      </c>
    </row>
    <row r="312" spans="1:10" hidden="1" x14ac:dyDescent="0.3">
      <c r="A312" t="s">
        <v>1802</v>
      </c>
      <c r="B312" t="s">
        <v>9950</v>
      </c>
      <c r="C312" t="s">
        <v>8595</v>
      </c>
      <c r="D312" t="s">
        <v>8622</v>
      </c>
      <c r="E312" t="s">
        <v>9716</v>
      </c>
      <c r="F312" t="s">
        <v>8604</v>
      </c>
      <c r="G312" t="s">
        <v>9425</v>
      </c>
      <c r="I312" t="str">
        <f t="shared" si="113"/>
        <v>Black</v>
      </c>
      <c r="J312" t="str">
        <f t="shared" si="114"/>
        <v>Toru N. Black</v>
      </c>
    </row>
    <row r="313" spans="1:10" hidden="1" x14ac:dyDescent="0.3">
      <c r="A313" t="s">
        <v>1804</v>
      </c>
      <c r="B313" t="s">
        <v>9950</v>
      </c>
      <c r="C313" t="s">
        <v>8591</v>
      </c>
      <c r="D313" t="s">
        <v>9717</v>
      </c>
      <c r="E313" t="s">
        <v>9716</v>
      </c>
      <c r="F313" t="s">
        <v>8604</v>
      </c>
      <c r="G313" t="s">
        <v>9425</v>
      </c>
      <c r="I313" t="str">
        <f t="shared" si="113"/>
        <v>Bronze</v>
      </c>
      <c r="J313" t="str">
        <f t="shared" si="114"/>
        <v>Toru N. Bronze</v>
      </c>
    </row>
    <row r="314" spans="1:10" hidden="1" x14ac:dyDescent="0.3">
      <c r="A314" t="s">
        <v>1806</v>
      </c>
      <c r="B314" t="s">
        <v>9951</v>
      </c>
      <c r="C314" t="s">
        <v>9576</v>
      </c>
      <c r="D314" t="s">
        <v>8595</v>
      </c>
      <c r="E314" t="s">
        <v>9716</v>
      </c>
      <c r="F314" t="s">
        <v>8597</v>
      </c>
      <c r="G314" t="s">
        <v>9425</v>
      </c>
      <c r="I314" t="str">
        <f t="shared" si="113"/>
        <v>Shiny Bronze</v>
      </c>
      <c r="J314" t="str">
        <f t="shared" si="114"/>
        <v>Triangularity Shiny Bronze</v>
      </c>
    </row>
    <row r="315" spans="1:10" hidden="1" x14ac:dyDescent="0.3">
      <c r="A315" t="s">
        <v>1808</v>
      </c>
      <c r="B315" t="s">
        <v>9952</v>
      </c>
      <c r="C315" t="s">
        <v>9535</v>
      </c>
      <c r="D315" t="s">
        <v>9716</v>
      </c>
      <c r="E315" t="s">
        <v>8604</v>
      </c>
      <c r="F315" t="s">
        <v>9425</v>
      </c>
      <c r="G315" t="s">
        <v>9425</v>
      </c>
      <c r="I315" t="str">
        <f>C315</f>
        <v>Black-Gun-Metal</v>
      </c>
      <c r="J315" t="str">
        <f>CONCATENATE(B315," ",I315)</f>
        <v>Tungsten Black-Gun-Metal</v>
      </c>
    </row>
    <row r="316" spans="1:10" hidden="1" x14ac:dyDescent="0.3">
      <c r="A316" t="s">
        <v>1810</v>
      </c>
      <c r="B316" t="s">
        <v>9952</v>
      </c>
      <c r="C316" t="s">
        <v>9616</v>
      </c>
      <c r="D316" t="s">
        <v>8595</v>
      </c>
      <c r="E316" t="s">
        <v>9716</v>
      </c>
      <c r="F316" t="s">
        <v>8604</v>
      </c>
      <c r="G316" t="s">
        <v>9425</v>
      </c>
      <c r="I316" t="str">
        <f>C316</f>
        <v>Bronze-Aubergine</v>
      </c>
      <c r="J316" t="str">
        <f>CONCATENATE(B316," ",I316)</f>
        <v>Tungsten Bronze-Aubergine</v>
      </c>
    </row>
    <row r="317" spans="1:10" hidden="1" x14ac:dyDescent="0.3">
      <c r="A317" t="s">
        <v>1812</v>
      </c>
      <c r="B317" t="s">
        <v>9953</v>
      </c>
      <c r="C317" t="s">
        <v>9535</v>
      </c>
      <c r="D317" t="s">
        <v>9716</v>
      </c>
      <c r="E317" t="s">
        <v>8604</v>
      </c>
      <c r="F317" t="s">
        <v>9425</v>
      </c>
      <c r="G317" t="s">
        <v>9425</v>
      </c>
      <c r="I317" t="str">
        <f>C317</f>
        <v>Black-Gun-Metal</v>
      </c>
      <c r="J317" t="str">
        <f>CONCATENATE(B317," ",I317)</f>
        <v>Vanadium Black-Gun-Metal</v>
      </c>
    </row>
    <row r="318" spans="1:10" hidden="1" x14ac:dyDescent="0.3">
      <c r="A318" t="s">
        <v>1814</v>
      </c>
      <c r="B318" t="s">
        <v>9953</v>
      </c>
      <c r="C318" t="s">
        <v>9616</v>
      </c>
      <c r="D318" t="s">
        <v>8595</v>
      </c>
      <c r="E318" t="s">
        <v>9716</v>
      </c>
      <c r="F318" t="s">
        <v>8604</v>
      </c>
      <c r="G318" t="s">
        <v>9425</v>
      </c>
      <c r="I318" t="str">
        <f t="shared" ref="I318:I319" si="115">C318</f>
        <v>Bronze-Aubergine</v>
      </c>
      <c r="J318" t="str">
        <f t="shared" ref="J318:J319" si="116">CONCATENATE(B318," ",I318)</f>
        <v>Vanadium Bronze-Aubergine</v>
      </c>
    </row>
    <row r="319" spans="1:10" hidden="1" x14ac:dyDescent="0.3">
      <c r="A319" t="s">
        <v>1816</v>
      </c>
      <c r="B319" t="s">
        <v>9954</v>
      </c>
      <c r="C319" t="s">
        <v>9617</v>
      </c>
      <c r="D319" t="s">
        <v>9730</v>
      </c>
      <c r="E319" t="s">
        <v>9716</v>
      </c>
      <c r="F319" t="s">
        <v>9473</v>
      </c>
      <c r="G319" t="s">
        <v>9425</v>
      </c>
      <c r="I319" t="str">
        <f t="shared" si="115"/>
        <v>Black-E</v>
      </c>
      <c r="J319" t="str">
        <f t="shared" si="116"/>
        <v>VegeTarian 2 Black-E</v>
      </c>
    </row>
    <row r="320" spans="1:10" hidden="1" x14ac:dyDescent="0.3">
      <c r="A320" t="s">
        <v>1818</v>
      </c>
      <c r="B320" t="s">
        <v>9954</v>
      </c>
      <c r="C320" t="s">
        <v>10146</v>
      </c>
      <c r="D320" t="s">
        <v>9716</v>
      </c>
      <c r="E320" t="s">
        <v>9473</v>
      </c>
      <c r="F320" t="s">
        <v>9425</v>
      </c>
      <c r="G320" t="s">
        <v>9425</v>
      </c>
      <c r="I320" t="str">
        <f>C320</f>
        <v>Rose-Gold-D</v>
      </c>
      <c r="J320" t="str">
        <f>CONCATENATE(B320," ",I320)</f>
        <v>VegeTarian 2 Rose-Gold-D</v>
      </c>
    </row>
    <row r="321" spans="1:10" hidden="1" x14ac:dyDescent="0.3">
      <c r="A321" t="s">
        <v>1820</v>
      </c>
      <c r="B321" t="s">
        <v>9955</v>
      </c>
      <c r="C321" t="s">
        <v>9617</v>
      </c>
      <c r="D321" t="s">
        <v>9730</v>
      </c>
      <c r="E321" t="s">
        <v>9716</v>
      </c>
      <c r="F321" t="s">
        <v>9473</v>
      </c>
      <c r="G321" t="s">
        <v>9425</v>
      </c>
      <c r="I321" t="str">
        <f>C321</f>
        <v>Black-E</v>
      </c>
      <c r="J321" t="str">
        <f>CONCATENATE(B321," ",I321)</f>
        <v>VegeTarian 3 Black-E</v>
      </c>
    </row>
    <row r="322" spans="1:10" hidden="1" x14ac:dyDescent="0.3">
      <c r="A322" t="s">
        <v>1822</v>
      </c>
      <c r="B322" t="s">
        <v>9955</v>
      </c>
      <c r="C322" t="s">
        <v>9618</v>
      </c>
      <c r="D322" t="s">
        <v>9716</v>
      </c>
      <c r="E322" t="s">
        <v>9473</v>
      </c>
      <c r="F322" t="s">
        <v>9425</v>
      </c>
      <c r="G322" t="s">
        <v>9425</v>
      </c>
      <c r="I322" t="str">
        <f>C322</f>
        <v>Gun-Metal-C</v>
      </c>
      <c r="J322" t="str">
        <f>CONCATENATE(B322," ",I322)</f>
        <v>VegeTarian 3 Gun-Metal-C</v>
      </c>
    </row>
    <row r="323" spans="1:10" hidden="1" x14ac:dyDescent="0.3">
      <c r="A323" t="s">
        <v>1824</v>
      </c>
      <c r="B323" t="s">
        <v>9956</v>
      </c>
      <c r="C323" t="s">
        <v>9619</v>
      </c>
      <c r="D323" t="s">
        <v>9501</v>
      </c>
      <c r="E323" t="s">
        <v>9716</v>
      </c>
      <c r="F323" t="s">
        <v>8597</v>
      </c>
      <c r="G323" t="s">
        <v>9425</v>
      </c>
      <c r="I323" t="str">
        <f>C323</f>
        <v>Zooco</v>
      </c>
      <c r="J323" t="str">
        <f>CONCATENATE(B323," ",I323)</f>
        <v>Vitaly G. Zooco</v>
      </c>
    </row>
    <row r="324" spans="1:10" hidden="1" x14ac:dyDescent="0.3">
      <c r="A324" t="s">
        <v>1826</v>
      </c>
      <c r="B324" t="s">
        <v>9957</v>
      </c>
      <c r="C324" t="s">
        <v>8595</v>
      </c>
      <c r="D324" t="s">
        <v>9716</v>
      </c>
      <c r="E324" t="s">
        <v>8604</v>
      </c>
      <c r="F324" t="s">
        <v>9425</v>
      </c>
      <c r="G324" t="s">
        <v>9425</v>
      </c>
      <c r="I324" t="str">
        <f>C324</f>
        <v>Black</v>
      </c>
      <c r="J324" t="str">
        <f>CONCATENATE(B324," ",I324)</f>
        <v>Westside Black</v>
      </c>
    </row>
    <row r="325" spans="1:10" hidden="1" x14ac:dyDescent="0.3">
      <c r="A325" t="s">
        <v>1828</v>
      </c>
      <c r="B325" t="s">
        <v>9958</v>
      </c>
      <c r="C325" t="s">
        <v>8589</v>
      </c>
      <c r="D325" t="s">
        <v>8595</v>
      </c>
      <c r="E325" t="s">
        <v>9716</v>
      </c>
      <c r="F325" t="s">
        <v>8604</v>
      </c>
      <c r="G325" t="s">
        <v>9425</v>
      </c>
      <c r="I325" t="str">
        <f t="shared" ref="I325:I328" si="117">C325</f>
        <v>Graphite</v>
      </c>
      <c r="J325" t="str">
        <f t="shared" ref="J325:J326" si="118">CONCATENATE(B325," ",I325)</f>
        <v>X-Berg Graphite</v>
      </c>
    </row>
    <row r="326" spans="1:10" hidden="1" x14ac:dyDescent="0.3">
      <c r="A326" t="s">
        <v>1830</v>
      </c>
      <c r="B326" t="s">
        <v>9959</v>
      </c>
      <c r="C326" t="s">
        <v>8595</v>
      </c>
      <c r="D326" t="s">
        <v>8602</v>
      </c>
      <c r="E326" t="s">
        <v>9716</v>
      </c>
      <c r="F326" t="s">
        <v>9472</v>
      </c>
      <c r="G326" t="s">
        <v>9425</v>
      </c>
      <c r="I326" t="str">
        <f t="shared" si="117"/>
        <v>Black</v>
      </c>
      <c r="J326" t="str">
        <f t="shared" si="118"/>
        <v>Zelda Black</v>
      </c>
    </row>
    <row r="327" spans="1:10" x14ac:dyDescent="0.3">
      <c r="A327" t="s">
        <v>5295</v>
      </c>
      <c r="B327" t="s">
        <v>9960</v>
      </c>
      <c r="C327" t="s">
        <v>10154</v>
      </c>
      <c r="D327" t="s">
        <v>8591</v>
      </c>
      <c r="E327" t="s">
        <v>9776</v>
      </c>
      <c r="F327" t="s">
        <v>9769</v>
      </c>
      <c r="G327" t="s">
        <v>9475</v>
      </c>
      <c r="I327" t="str">
        <f t="shared" si="117"/>
        <v>Brown-Drift-Wood-Rough</v>
      </c>
    </row>
    <row r="328" spans="1:10" x14ac:dyDescent="0.3">
      <c r="A328" t="s">
        <v>5297</v>
      </c>
      <c r="B328" t="s">
        <v>9961</v>
      </c>
      <c r="C328" t="s">
        <v>9540</v>
      </c>
      <c r="D328" t="s">
        <v>9731</v>
      </c>
      <c r="E328" t="s">
        <v>8597</v>
      </c>
      <c r="F328" t="s">
        <v>9425</v>
      </c>
      <c r="G328" t="s">
        <v>9425</v>
      </c>
      <c r="I328" t="str">
        <f t="shared" si="117"/>
        <v>Chrome-Black</v>
      </c>
    </row>
    <row r="329" spans="1:10" hidden="1" x14ac:dyDescent="0.3">
      <c r="A329" t="s">
        <v>5299</v>
      </c>
      <c r="B329" t="s">
        <v>9962</v>
      </c>
      <c r="C329" t="s">
        <v>8595</v>
      </c>
      <c r="D329" t="s">
        <v>8604</v>
      </c>
      <c r="E329" t="s">
        <v>9425</v>
      </c>
      <c r="F329" t="s">
        <v>9425</v>
      </c>
      <c r="G329" t="s">
        <v>9425</v>
      </c>
      <c r="I329" t="str">
        <f>C329</f>
        <v>Black</v>
      </c>
    </row>
    <row r="330" spans="1:10" x14ac:dyDescent="0.3">
      <c r="A330" t="s">
        <v>5301</v>
      </c>
      <c r="B330" t="s">
        <v>9962</v>
      </c>
      <c r="C330" t="s">
        <v>9576</v>
      </c>
      <c r="D330" t="s">
        <v>9729</v>
      </c>
      <c r="E330" t="s">
        <v>9773</v>
      </c>
      <c r="F330" t="s">
        <v>8604</v>
      </c>
      <c r="G330" t="s">
        <v>9425</v>
      </c>
      <c r="I330" t="str">
        <f t="shared" ref="I330:I331" si="119">C330</f>
        <v>Shiny Bronze</v>
      </c>
    </row>
    <row r="331" spans="1:10" x14ac:dyDescent="0.3">
      <c r="A331" t="s">
        <v>5303</v>
      </c>
      <c r="B331" t="s">
        <v>9962</v>
      </c>
      <c r="C331" t="s">
        <v>9568</v>
      </c>
      <c r="D331" t="s">
        <v>9717</v>
      </c>
      <c r="E331" t="s">
        <v>9745</v>
      </c>
      <c r="F331" t="s">
        <v>8604</v>
      </c>
      <c r="G331" t="s">
        <v>9425</v>
      </c>
      <c r="I331" t="str">
        <f t="shared" si="119"/>
        <v>Shiny Graphite</v>
      </c>
    </row>
    <row r="332" spans="1:10" hidden="1" x14ac:dyDescent="0.3">
      <c r="A332" t="s">
        <v>5305</v>
      </c>
      <c r="B332" t="s">
        <v>9963</v>
      </c>
      <c r="C332" t="s">
        <v>8595</v>
      </c>
      <c r="D332" t="s">
        <v>8604</v>
      </c>
      <c r="E332" t="s">
        <v>9425</v>
      </c>
      <c r="F332" t="s">
        <v>9425</v>
      </c>
      <c r="G332" t="s">
        <v>9425</v>
      </c>
      <c r="I332" t="str">
        <f>C332</f>
        <v>Black</v>
      </c>
    </row>
    <row r="333" spans="1:10" x14ac:dyDescent="0.3">
      <c r="A333" t="s">
        <v>5307</v>
      </c>
      <c r="B333" t="s">
        <v>9963</v>
      </c>
      <c r="C333" t="s">
        <v>9496</v>
      </c>
      <c r="D333" t="s">
        <v>9717</v>
      </c>
      <c r="E333" t="s">
        <v>9777</v>
      </c>
      <c r="F333" t="s">
        <v>8604</v>
      </c>
      <c r="G333" t="s">
        <v>9425</v>
      </c>
      <c r="I333" t="str">
        <f>C333</f>
        <v>Rose-Gold</v>
      </c>
    </row>
    <row r="334" spans="1:10" hidden="1" x14ac:dyDescent="0.3">
      <c r="A334" t="s">
        <v>5309</v>
      </c>
      <c r="B334" t="s">
        <v>9964</v>
      </c>
      <c r="C334" t="s">
        <v>9620</v>
      </c>
      <c r="D334" t="s">
        <v>9732</v>
      </c>
      <c r="E334" t="s">
        <v>8604</v>
      </c>
      <c r="F334" t="s">
        <v>9425</v>
      </c>
      <c r="G334" t="s">
        <v>9425</v>
      </c>
      <c r="I334" t="str">
        <f>C334</f>
        <v>Shiny-Bronze-Black</v>
      </c>
    </row>
    <row r="335" spans="1:10" x14ac:dyDescent="0.3">
      <c r="A335" t="s">
        <v>5311</v>
      </c>
      <c r="B335" t="s">
        <v>9965</v>
      </c>
      <c r="C335" t="s">
        <v>10154</v>
      </c>
      <c r="D335" t="s">
        <v>8591</v>
      </c>
      <c r="E335" t="s">
        <v>8588</v>
      </c>
      <c r="F335" t="s">
        <v>9473</v>
      </c>
      <c r="G335" t="s">
        <v>9425</v>
      </c>
      <c r="I335" t="str">
        <f t="shared" ref="I335:I348" si="120">C335</f>
        <v>Brown-Drift-Wood-Rough</v>
      </c>
    </row>
    <row r="336" spans="1:10" x14ac:dyDescent="0.3">
      <c r="A336" t="s">
        <v>5313</v>
      </c>
      <c r="B336" t="s">
        <v>9966</v>
      </c>
      <c r="C336" t="s">
        <v>9621</v>
      </c>
      <c r="D336" t="s">
        <v>9486</v>
      </c>
      <c r="E336" t="s">
        <v>9755</v>
      </c>
      <c r="F336" t="s">
        <v>9481</v>
      </c>
      <c r="G336" t="s">
        <v>9425</v>
      </c>
      <c r="I336" t="str">
        <f t="shared" si="120"/>
        <v>Graphite-Blue-Terrazzo</v>
      </c>
    </row>
    <row r="337" spans="1:9" x14ac:dyDescent="0.3">
      <c r="A337" t="s">
        <v>5315</v>
      </c>
      <c r="B337" t="s">
        <v>9967</v>
      </c>
      <c r="C337" t="s">
        <v>9523</v>
      </c>
      <c r="D337" t="s">
        <v>9559</v>
      </c>
      <c r="E337" t="s">
        <v>9732</v>
      </c>
      <c r="F337" t="s">
        <v>9465</v>
      </c>
      <c r="G337" t="s">
        <v>9425</v>
      </c>
      <c r="I337" t="str">
        <f t="shared" si="120"/>
        <v>Black-Rough</v>
      </c>
    </row>
    <row r="338" spans="1:9" x14ac:dyDescent="0.3">
      <c r="A338" t="s">
        <v>5317</v>
      </c>
      <c r="B338" t="s">
        <v>9967</v>
      </c>
      <c r="C338" t="s">
        <v>9622</v>
      </c>
      <c r="D338" t="s">
        <v>9733</v>
      </c>
      <c r="E338" t="s">
        <v>9778</v>
      </c>
      <c r="F338" t="s">
        <v>9492</v>
      </c>
      <c r="G338" t="s">
        <v>9465</v>
      </c>
      <c r="I338" t="str">
        <f t="shared" si="120"/>
        <v>Mahagony-Rough</v>
      </c>
    </row>
    <row r="339" spans="1:9" x14ac:dyDescent="0.3">
      <c r="A339" t="s">
        <v>5319</v>
      </c>
      <c r="B339" t="s">
        <v>9967</v>
      </c>
      <c r="C339" t="s">
        <v>9538</v>
      </c>
      <c r="D339" t="s">
        <v>8589</v>
      </c>
      <c r="E339" t="s">
        <v>9774</v>
      </c>
      <c r="F339" t="s">
        <v>9752</v>
      </c>
      <c r="G339" t="s">
        <v>9465</v>
      </c>
      <c r="I339" t="str">
        <f t="shared" si="120"/>
        <v>Sky-Grey-Rough</v>
      </c>
    </row>
    <row r="340" spans="1:9" x14ac:dyDescent="0.3">
      <c r="A340" t="s">
        <v>5321</v>
      </c>
      <c r="B340" t="s">
        <v>9967</v>
      </c>
      <c r="C340" t="s">
        <v>9623</v>
      </c>
      <c r="D340" t="s">
        <v>8621</v>
      </c>
      <c r="E340" t="s">
        <v>9779</v>
      </c>
      <c r="F340" t="s">
        <v>9761</v>
      </c>
      <c r="G340" t="s">
        <v>9465</v>
      </c>
      <c r="I340" t="str">
        <f t="shared" si="120"/>
        <v>True-Blue-Rough</v>
      </c>
    </row>
    <row r="341" spans="1:9" x14ac:dyDescent="0.3">
      <c r="A341" t="s">
        <v>5323</v>
      </c>
      <c r="B341" t="s">
        <v>9968</v>
      </c>
      <c r="C341" t="s">
        <v>9624</v>
      </c>
      <c r="D341" t="s">
        <v>9734</v>
      </c>
      <c r="E341" t="s">
        <v>9481</v>
      </c>
      <c r="F341" t="s">
        <v>9425</v>
      </c>
      <c r="G341" t="s">
        <v>9425</v>
      </c>
      <c r="I341" t="str">
        <f t="shared" si="120"/>
        <v>Raceline-Black</v>
      </c>
    </row>
    <row r="342" spans="1:9" x14ac:dyDescent="0.3">
      <c r="A342" t="s">
        <v>5325</v>
      </c>
      <c r="B342" t="s">
        <v>9968</v>
      </c>
      <c r="C342" t="s">
        <v>9625</v>
      </c>
      <c r="D342" t="s">
        <v>8589</v>
      </c>
      <c r="E342" t="s">
        <v>9780</v>
      </c>
      <c r="F342" t="s">
        <v>9481</v>
      </c>
      <c r="G342" t="s">
        <v>9425</v>
      </c>
      <c r="I342" t="str">
        <f t="shared" si="120"/>
        <v>Raceline-Charocal</v>
      </c>
    </row>
    <row r="343" spans="1:9" x14ac:dyDescent="0.3">
      <c r="A343" t="s">
        <v>5327</v>
      </c>
      <c r="B343" t="s">
        <v>9968</v>
      </c>
      <c r="C343" t="s">
        <v>9626</v>
      </c>
      <c r="D343" t="s">
        <v>8602</v>
      </c>
      <c r="E343" t="s">
        <v>8595</v>
      </c>
      <c r="F343" t="s">
        <v>9492</v>
      </c>
      <c r="G343" t="s">
        <v>9481</v>
      </c>
      <c r="I343" t="str">
        <f t="shared" si="120"/>
        <v>Raceline-Gold</v>
      </c>
    </row>
    <row r="344" spans="1:9" x14ac:dyDescent="0.3">
      <c r="A344" t="s">
        <v>5329</v>
      </c>
      <c r="B344" t="s">
        <v>9968</v>
      </c>
      <c r="C344" t="s">
        <v>9627</v>
      </c>
      <c r="D344" t="s">
        <v>8622</v>
      </c>
      <c r="E344" t="s">
        <v>9732</v>
      </c>
      <c r="F344" t="s">
        <v>9481</v>
      </c>
      <c r="G344" t="s">
        <v>9425</v>
      </c>
      <c r="I344" t="str">
        <f t="shared" si="120"/>
        <v>Raceline-Grey</v>
      </c>
    </row>
    <row r="345" spans="1:9" x14ac:dyDescent="0.3">
      <c r="A345" t="s">
        <v>5331</v>
      </c>
      <c r="B345" t="s">
        <v>9969</v>
      </c>
      <c r="C345" t="s">
        <v>8595</v>
      </c>
      <c r="D345" t="s">
        <v>9671</v>
      </c>
      <c r="E345" t="s">
        <v>9781</v>
      </c>
      <c r="F345" t="s">
        <v>8604</v>
      </c>
      <c r="G345" t="s">
        <v>9425</v>
      </c>
      <c r="I345" t="str">
        <f t="shared" si="120"/>
        <v>Black</v>
      </c>
    </row>
    <row r="346" spans="1:9" x14ac:dyDescent="0.3">
      <c r="A346" t="s">
        <v>5333</v>
      </c>
      <c r="B346" t="s">
        <v>9969</v>
      </c>
      <c r="C346" t="s">
        <v>9628</v>
      </c>
      <c r="D346" t="s">
        <v>9735</v>
      </c>
      <c r="E346" t="s">
        <v>8595</v>
      </c>
      <c r="F346" t="s">
        <v>9791</v>
      </c>
      <c r="G346" t="s">
        <v>8604</v>
      </c>
      <c r="I346" t="str">
        <f t="shared" si="120"/>
        <v>Blue Bridge-Fashion-Silver</v>
      </c>
    </row>
    <row r="347" spans="1:9" x14ac:dyDescent="0.3">
      <c r="A347" t="s">
        <v>5335</v>
      </c>
      <c r="B347" t="s">
        <v>9969</v>
      </c>
      <c r="C347" t="s">
        <v>9629</v>
      </c>
      <c r="D347" t="s">
        <v>9671</v>
      </c>
      <c r="E347" t="s">
        <v>9734</v>
      </c>
      <c r="F347" t="s">
        <v>8604</v>
      </c>
      <c r="G347" t="s">
        <v>9425</v>
      </c>
      <c r="I347" t="str">
        <f t="shared" si="120"/>
        <v>Red Bridge-Black</v>
      </c>
    </row>
    <row r="348" spans="1:9" x14ac:dyDescent="0.3">
      <c r="A348" t="s">
        <v>5337</v>
      </c>
      <c r="B348" t="s">
        <v>9969</v>
      </c>
      <c r="C348" t="s">
        <v>9518</v>
      </c>
      <c r="D348" t="s">
        <v>9736</v>
      </c>
      <c r="E348" t="s">
        <v>8595</v>
      </c>
      <c r="F348" t="s">
        <v>9732</v>
      </c>
      <c r="G348" t="s">
        <v>8604</v>
      </c>
      <c r="I348" t="str">
        <f t="shared" si="120"/>
        <v>Yellow Bridge-Gun-Metal</v>
      </c>
    </row>
    <row r="349" spans="1:9" hidden="1" x14ac:dyDescent="0.3">
      <c r="A349" t="s">
        <v>5339</v>
      </c>
      <c r="B349" t="s">
        <v>9970</v>
      </c>
      <c r="C349" t="s">
        <v>9630</v>
      </c>
      <c r="D349" t="s">
        <v>9737</v>
      </c>
      <c r="E349" t="s">
        <v>8604</v>
      </c>
      <c r="F349" t="s">
        <v>9425</v>
      </c>
      <c r="G349" t="s">
        <v>9425</v>
      </c>
      <c r="I349" t="str">
        <f>C349</f>
        <v>Black-Pearl</v>
      </c>
    </row>
    <row r="350" spans="1:9" x14ac:dyDescent="0.3">
      <c r="A350" t="s">
        <v>5341</v>
      </c>
      <c r="B350" t="s">
        <v>9970</v>
      </c>
      <c r="C350" t="s">
        <v>9631</v>
      </c>
      <c r="D350" t="s">
        <v>8595</v>
      </c>
      <c r="E350" t="s">
        <v>9752</v>
      </c>
      <c r="F350" t="s">
        <v>8604</v>
      </c>
      <c r="G350" t="s">
        <v>9425</v>
      </c>
      <c r="I350" t="str">
        <f>C350</f>
        <v>Graphite-Bronze</v>
      </c>
    </row>
    <row r="351" spans="1:9" hidden="1" x14ac:dyDescent="0.3">
      <c r="A351" t="s">
        <v>5343</v>
      </c>
      <c r="B351" t="s">
        <v>9971</v>
      </c>
      <c r="C351" t="s">
        <v>9632</v>
      </c>
      <c r="D351" t="s">
        <v>9737</v>
      </c>
      <c r="E351" t="s">
        <v>8604</v>
      </c>
      <c r="F351" t="s">
        <v>9425</v>
      </c>
      <c r="G351" t="s">
        <v>9425</v>
      </c>
      <c r="I351" t="str">
        <f>C351</f>
        <v>Black-Orange</v>
      </c>
    </row>
    <row r="352" spans="1:9" x14ac:dyDescent="0.3">
      <c r="A352" t="s">
        <v>5345</v>
      </c>
      <c r="B352" t="s">
        <v>9972</v>
      </c>
      <c r="C352" t="s">
        <v>9633</v>
      </c>
      <c r="D352" t="s">
        <v>9729</v>
      </c>
      <c r="E352" t="s">
        <v>8588</v>
      </c>
      <c r="F352" t="s">
        <v>8604</v>
      </c>
      <c r="G352" t="s">
        <v>9425</v>
      </c>
      <c r="I352" t="str">
        <f>C352</f>
        <v>Aubergine-Grey</v>
      </c>
    </row>
    <row r="353" spans="1:9" hidden="1" x14ac:dyDescent="0.3">
      <c r="A353" t="s">
        <v>5347</v>
      </c>
      <c r="B353" t="s">
        <v>9972</v>
      </c>
      <c r="C353" t="s">
        <v>9632</v>
      </c>
      <c r="D353" t="s">
        <v>9737</v>
      </c>
      <c r="E353" t="s">
        <v>8604</v>
      </c>
      <c r="F353" t="s">
        <v>9425</v>
      </c>
      <c r="G353" t="s">
        <v>9425</v>
      </c>
      <c r="I353" t="str">
        <f t="shared" ref="I353:I357" si="121">C353</f>
        <v>Black-Orange</v>
      </c>
    </row>
    <row r="354" spans="1:9" hidden="1" x14ac:dyDescent="0.3">
      <c r="A354" t="s">
        <v>5349</v>
      </c>
      <c r="B354" t="s">
        <v>9972</v>
      </c>
      <c r="C354" t="s">
        <v>9634</v>
      </c>
      <c r="D354" t="s">
        <v>9738</v>
      </c>
      <c r="E354" t="s">
        <v>8604</v>
      </c>
      <c r="F354" t="s">
        <v>9425</v>
      </c>
      <c r="G354" t="s">
        <v>9425</v>
      </c>
      <c r="I354" t="str">
        <f t="shared" si="121"/>
        <v>Graphite-Black</v>
      </c>
    </row>
    <row r="355" spans="1:9" x14ac:dyDescent="0.3">
      <c r="A355" t="s">
        <v>5351</v>
      </c>
      <c r="B355" t="s">
        <v>9973</v>
      </c>
      <c r="C355" t="s">
        <v>9516</v>
      </c>
      <c r="D355" t="s">
        <v>9739</v>
      </c>
      <c r="E355" t="s">
        <v>9718</v>
      </c>
      <c r="F355" t="s">
        <v>8595</v>
      </c>
      <c r="G355" t="s">
        <v>8604</v>
      </c>
      <c r="I355" t="str">
        <f t="shared" si="121"/>
        <v>Orange Bridge-Aubergine</v>
      </c>
    </row>
    <row r="356" spans="1:9" x14ac:dyDescent="0.3">
      <c r="A356" t="s">
        <v>5353</v>
      </c>
      <c r="B356" t="s">
        <v>9973</v>
      </c>
      <c r="C356" t="s">
        <v>9517</v>
      </c>
      <c r="D356" t="s">
        <v>9740</v>
      </c>
      <c r="E356" t="s">
        <v>9503</v>
      </c>
      <c r="F356" t="s">
        <v>8604</v>
      </c>
      <c r="G356" t="s">
        <v>9425</v>
      </c>
      <c r="I356" t="str">
        <f t="shared" si="121"/>
        <v>Venice Green Bridge-Black</v>
      </c>
    </row>
    <row r="357" spans="1:9" x14ac:dyDescent="0.3">
      <c r="A357" t="s">
        <v>5355</v>
      </c>
      <c r="B357" t="s">
        <v>9973</v>
      </c>
      <c r="C357" t="s">
        <v>9518</v>
      </c>
      <c r="D357" t="s">
        <v>9736</v>
      </c>
      <c r="E357" t="s">
        <v>8595</v>
      </c>
      <c r="F357" t="s">
        <v>9732</v>
      </c>
      <c r="G357" t="s">
        <v>8604</v>
      </c>
      <c r="I357" t="str">
        <f t="shared" si="121"/>
        <v>Yellow Bridge-Gun-Metal</v>
      </c>
    </row>
    <row r="358" spans="1:9" hidden="1" x14ac:dyDescent="0.3">
      <c r="A358" t="s">
        <v>5357</v>
      </c>
      <c r="B358" t="s">
        <v>9974</v>
      </c>
      <c r="C358" t="s">
        <v>8595</v>
      </c>
      <c r="D358" t="s">
        <v>9737</v>
      </c>
      <c r="E358" t="s">
        <v>8604</v>
      </c>
      <c r="F358" t="s">
        <v>9425</v>
      </c>
      <c r="G358" t="s">
        <v>9425</v>
      </c>
      <c r="I358" t="str">
        <f>C358</f>
        <v>Black</v>
      </c>
    </row>
    <row r="359" spans="1:9" x14ac:dyDescent="0.3">
      <c r="A359" t="s">
        <v>5359</v>
      </c>
      <c r="B359" t="s">
        <v>9974</v>
      </c>
      <c r="C359" t="s">
        <v>8591</v>
      </c>
      <c r="D359" t="s">
        <v>9717</v>
      </c>
      <c r="E359" t="s">
        <v>9752</v>
      </c>
      <c r="F359" t="s">
        <v>8604</v>
      </c>
      <c r="G359" t="s">
        <v>9425</v>
      </c>
      <c r="I359" t="str">
        <f t="shared" ref="I359:I365" si="122">C359</f>
        <v>Bronze</v>
      </c>
    </row>
    <row r="360" spans="1:9" x14ac:dyDescent="0.3">
      <c r="A360" t="s">
        <v>5361</v>
      </c>
      <c r="B360" t="s">
        <v>9975</v>
      </c>
      <c r="C360" t="s">
        <v>8591</v>
      </c>
      <c r="D360" t="s">
        <v>9717</v>
      </c>
      <c r="E360" t="s">
        <v>9738</v>
      </c>
      <c r="F360" t="s">
        <v>8597</v>
      </c>
      <c r="G360" t="s">
        <v>9425</v>
      </c>
      <c r="I360" t="str">
        <f t="shared" si="122"/>
        <v>Bronze</v>
      </c>
    </row>
    <row r="361" spans="1:9" x14ac:dyDescent="0.3">
      <c r="A361" t="s">
        <v>5363</v>
      </c>
      <c r="B361" t="s">
        <v>9976</v>
      </c>
      <c r="C361" t="s">
        <v>8595</v>
      </c>
      <c r="D361" t="s">
        <v>9737</v>
      </c>
      <c r="E361" t="s">
        <v>9482</v>
      </c>
      <c r="F361" t="s">
        <v>9425</v>
      </c>
      <c r="G361" t="s">
        <v>9425</v>
      </c>
      <c r="I361" t="str">
        <f t="shared" si="122"/>
        <v>Black</v>
      </c>
    </row>
    <row r="362" spans="1:9" x14ac:dyDescent="0.3">
      <c r="A362" t="s">
        <v>5365</v>
      </c>
      <c r="B362" t="s">
        <v>9976</v>
      </c>
      <c r="C362" t="s">
        <v>8595</v>
      </c>
      <c r="D362" t="s">
        <v>9741</v>
      </c>
      <c r="E362" t="s">
        <v>9482</v>
      </c>
      <c r="F362" t="s">
        <v>9425</v>
      </c>
      <c r="G362" t="s">
        <v>9425</v>
      </c>
      <c r="I362" t="str">
        <f t="shared" si="122"/>
        <v>Black</v>
      </c>
    </row>
    <row r="363" spans="1:9" x14ac:dyDescent="0.3">
      <c r="A363" t="s">
        <v>5367</v>
      </c>
      <c r="B363" t="s">
        <v>9976</v>
      </c>
      <c r="C363" t="s">
        <v>9635</v>
      </c>
      <c r="D363" t="s">
        <v>9501</v>
      </c>
      <c r="E363" t="s">
        <v>9484</v>
      </c>
      <c r="F363" t="s">
        <v>9482</v>
      </c>
      <c r="G363" t="s">
        <v>9425</v>
      </c>
      <c r="I363" t="str">
        <f t="shared" si="122"/>
        <v>Millenniplum</v>
      </c>
    </row>
    <row r="364" spans="1:9" x14ac:dyDescent="0.3">
      <c r="A364" t="s">
        <v>5369</v>
      </c>
      <c r="B364" t="s">
        <v>9976</v>
      </c>
      <c r="C364" t="s">
        <v>9496</v>
      </c>
      <c r="D364" t="s">
        <v>9501</v>
      </c>
      <c r="E364" t="s">
        <v>9765</v>
      </c>
      <c r="F364" t="s">
        <v>9482</v>
      </c>
      <c r="G364" t="s">
        <v>9425</v>
      </c>
      <c r="I364" t="str">
        <f t="shared" si="122"/>
        <v>Rose-Gold</v>
      </c>
    </row>
    <row r="365" spans="1:9" x14ac:dyDescent="0.3">
      <c r="A365" t="s">
        <v>5371</v>
      </c>
      <c r="B365" t="s">
        <v>9976</v>
      </c>
      <c r="C365" t="s">
        <v>9496</v>
      </c>
      <c r="D365" t="s">
        <v>9717</v>
      </c>
      <c r="E365" t="s">
        <v>8595</v>
      </c>
      <c r="F365" t="s">
        <v>9482</v>
      </c>
      <c r="G365" t="s">
        <v>9425</v>
      </c>
      <c r="I365" t="str">
        <f t="shared" si="122"/>
        <v>Rose-Gold</v>
      </c>
    </row>
    <row r="366" spans="1:9" hidden="1" x14ac:dyDescent="0.3">
      <c r="A366" t="s">
        <v>5373</v>
      </c>
      <c r="B366" t="s">
        <v>9977</v>
      </c>
      <c r="C366" t="s">
        <v>8595</v>
      </c>
      <c r="D366" t="s">
        <v>9737</v>
      </c>
      <c r="E366" t="s">
        <v>8604</v>
      </c>
      <c r="F366" t="s">
        <v>9425</v>
      </c>
      <c r="G366" t="s">
        <v>9425</v>
      </c>
      <c r="I366" t="str">
        <f>C366</f>
        <v>Black</v>
      </c>
    </row>
    <row r="367" spans="1:9" x14ac:dyDescent="0.3">
      <c r="A367" t="s">
        <v>5375</v>
      </c>
      <c r="B367" t="s">
        <v>9977</v>
      </c>
      <c r="C367" t="s">
        <v>8621</v>
      </c>
      <c r="D367" t="s">
        <v>9480</v>
      </c>
      <c r="E367" t="s">
        <v>9755</v>
      </c>
      <c r="F367" t="s">
        <v>8604</v>
      </c>
      <c r="G367" t="s">
        <v>9425</v>
      </c>
      <c r="I367" t="str">
        <f t="shared" ref="I367:I395" si="123">C367</f>
        <v>Chrome</v>
      </c>
    </row>
    <row r="368" spans="1:9" x14ac:dyDescent="0.3">
      <c r="A368" t="s">
        <v>5377</v>
      </c>
      <c r="B368" t="s">
        <v>9977</v>
      </c>
      <c r="C368" t="s">
        <v>9521</v>
      </c>
      <c r="D368" t="s">
        <v>8595</v>
      </c>
      <c r="E368" t="s">
        <v>9732</v>
      </c>
      <c r="F368" t="s">
        <v>8604</v>
      </c>
      <c r="G368" t="s">
        <v>9425</v>
      </c>
      <c r="I368" t="str">
        <f t="shared" si="123"/>
        <v>Gun-Metal</v>
      </c>
    </row>
    <row r="369" spans="1:9" x14ac:dyDescent="0.3">
      <c r="A369" t="s">
        <v>5379</v>
      </c>
      <c r="B369" t="s">
        <v>9977</v>
      </c>
      <c r="C369" t="s">
        <v>9615</v>
      </c>
      <c r="D369" t="s">
        <v>9480</v>
      </c>
      <c r="E369" t="s">
        <v>9761</v>
      </c>
      <c r="F369" t="s">
        <v>8604</v>
      </c>
      <c r="G369" t="s">
        <v>9425</v>
      </c>
      <c r="I369" t="str">
        <f t="shared" si="123"/>
        <v>Harbour Blue</v>
      </c>
    </row>
    <row r="370" spans="1:9" x14ac:dyDescent="0.3">
      <c r="A370" t="s">
        <v>5381</v>
      </c>
      <c r="B370" t="s">
        <v>9977</v>
      </c>
      <c r="C370" t="s">
        <v>9562</v>
      </c>
      <c r="D370" t="s">
        <v>9717</v>
      </c>
      <c r="E370" t="s">
        <v>9492</v>
      </c>
      <c r="F370" t="s">
        <v>8604</v>
      </c>
      <c r="G370" t="s">
        <v>9425</v>
      </c>
      <c r="I370" t="str">
        <f t="shared" si="123"/>
        <v>Matt-Gold</v>
      </c>
    </row>
    <row r="371" spans="1:9" x14ac:dyDescent="0.3">
      <c r="A371" t="s">
        <v>5383</v>
      </c>
      <c r="B371" t="s">
        <v>9978</v>
      </c>
      <c r="C371" t="s">
        <v>8595</v>
      </c>
      <c r="D371" t="s">
        <v>9742</v>
      </c>
      <c r="E371" t="s">
        <v>8597</v>
      </c>
      <c r="F371" t="s">
        <v>9425</v>
      </c>
      <c r="G371" t="s">
        <v>9425</v>
      </c>
      <c r="I371" t="str">
        <f t="shared" si="123"/>
        <v>Black</v>
      </c>
    </row>
    <row r="372" spans="1:9" x14ac:dyDescent="0.3">
      <c r="A372" t="s">
        <v>5385</v>
      </c>
      <c r="B372" t="s">
        <v>9978</v>
      </c>
      <c r="C372" t="s">
        <v>8591</v>
      </c>
      <c r="D372" t="s">
        <v>9717</v>
      </c>
      <c r="E372" t="s">
        <v>9495</v>
      </c>
      <c r="F372" t="s">
        <v>8597</v>
      </c>
      <c r="G372" t="s">
        <v>9425</v>
      </c>
      <c r="I372" t="str">
        <f t="shared" si="123"/>
        <v>Bronze</v>
      </c>
    </row>
    <row r="373" spans="1:9" x14ac:dyDescent="0.3">
      <c r="A373" t="s">
        <v>5387</v>
      </c>
      <c r="B373" t="s">
        <v>9979</v>
      </c>
      <c r="C373" t="s">
        <v>8595</v>
      </c>
      <c r="D373" t="s">
        <v>9481</v>
      </c>
      <c r="E373" t="s">
        <v>9425</v>
      </c>
      <c r="F373" t="s">
        <v>9425</v>
      </c>
      <c r="G373" t="s">
        <v>9425</v>
      </c>
      <c r="I373" t="str">
        <f t="shared" si="123"/>
        <v>Black</v>
      </c>
    </row>
    <row r="374" spans="1:9" x14ac:dyDescent="0.3">
      <c r="A374" t="s">
        <v>5389</v>
      </c>
      <c r="B374" t="s">
        <v>9980</v>
      </c>
      <c r="C374" t="s">
        <v>9496</v>
      </c>
      <c r="D374" t="s">
        <v>9717</v>
      </c>
      <c r="E374" t="s">
        <v>8595</v>
      </c>
      <c r="F374" t="s">
        <v>8597</v>
      </c>
      <c r="G374" t="s">
        <v>9425</v>
      </c>
      <c r="I374" t="str">
        <f t="shared" si="123"/>
        <v>Rose-Gold</v>
      </c>
    </row>
    <row r="375" spans="1:9" x14ac:dyDescent="0.3">
      <c r="A375" t="s">
        <v>5391</v>
      </c>
      <c r="B375" t="s">
        <v>8596</v>
      </c>
      <c r="C375" t="s">
        <v>8595</v>
      </c>
      <c r="D375" t="s">
        <v>8602</v>
      </c>
      <c r="E375" t="s">
        <v>9737</v>
      </c>
      <c r="F375" t="s">
        <v>9465</v>
      </c>
      <c r="G375" t="s">
        <v>9425</v>
      </c>
      <c r="I375" t="str">
        <f t="shared" si="123"/>
        <v>Black</v>
      </c>
    </row>
    <row r="376" spans="1:9" x14ac:dyDescent="0.3">
      <c r="A376" t="s">
        <v>5393</v>
      </c>
      <c r="B376" t="s">
        <v>8596</v>
      </c>
      <c r="C376" t="s">
        <v>9636</v>
      </c>
      <c r="D376" t="s">
        <v>9743</v>
      </c>
      <c r="E376" t="s">
        <v>9465</v>
      </c>
      <c r="F376" t="s">
        <v>9425</v>
      </c>
      <c r="G376" t="s">
        <v>9425</v>
      </c>
      <c r="I376" t="str">
        <f t="shared" si="123"/>
        <v>Black-Crystal</v>
      </c>
    </row>
    <row r="377" spans="1:9" x14ac:dyDescent="0.3">
      <c r="A377" t="s">
        <v>5395</v>
      </c>
      <c r="B377" t="s">
        <v>8596</v>
      </c>
      <c r="C377" t="s">
        <v>9637</v>
      </c>
      <c r="D377" t="s">
        <v>9683</v>
      </c>
      <c r="E377" t="s">
        <v>9770</v>
      </c>
      <c r="F377" t="s">
        <v>9465</v>
      </c>
      <c r="G377" t="s">
        <v>9425</v>
      </c>
      <c r="I377" t="str">
        <f t="shared" si="123"/>
        <v>Ice Tea</v>
      </c>
    </row>
    <row r="378" spans="1:9" x14ac:dyDescent="0.3">
      <c r="A378" t="s">
        <v>5397</v>
      </c>
      <c r="B378" t="s">
        <v>9981</v>
      </c>
      <c r="C378" t="s">
        <v>9611</v>
      </c>
      <c r="D378" t="s">
        <v>9744</v>
      </c>
      <c r="E378" t="s">
        <v>9481</v>
      </c>
      <c r="F378" t="s">
        <v>9425</v>
      </c>
      <c r="G378" t="s">
        <v>9425</v>
      </c>
      <c r="I378" t="str">
        <f t="shared" si="123"/>
        <v>Graphite-Burgundy</v>
      </c>
    </row>
    <row r="379" spans="1:9" x14ac:dyDescent="0.3">
      <c r="A379" t="s">
        <v>5399</v>
      </c>
      <c r="B379" t="s">
        <v>9982</v>
      </c>
      <c r="C379" t="s">
        <v>8595</v>
      </c>
      <c r="D379" t="s">
        <v>9745</v>
      </c>
      <c r="E379" t="s">
        <v>8597</v>
      </c>
      <c r="F379" t="s">
        <v>9425</v>
      </c>
      <c r="G379" t="s">
        <v>9425</v>
      </c>
      <c r="I379" t="str">
        <f t="shared" si="123"/>
        <v>Black</v>
      </c>
    </row>
    <row r="380" spans="1:9" x14ac:dyDescent="0.3">
      <c r="A380" t="s">
        <v>5401</v>
      </c>
      <c r="B380" t="s">
        <v>9982</v>
      </c>
      <c r="C380" t="s">
        <v>8591</v>
      </c>
      <c r="D380" t="s">
        <v>9717</v>
      </c>
      <c r="E380" t="s">
        <v>9495</v>
      </c>
      <c r="F380" t="s">
        <v>8597</v>
      </c>
      <c r="G380" t="s">
        <v>9425</v>
      </c>
      <c r="I380" t="str">
        <f t="shared" si="123"/>
        <v>Bronze</v>
      </c>
    </row>
    <row r="381" spans="1:9" x14ac:dyDescent="0.3">
      <c r="A381" t="s">
        <v>5403</v>
      </c>
      <c r="B381" t="s">
        <v>9982</v>
      </c>
      <c r="C381" t="s">
        <v>9638</v>
      </c>
      <c r="D381" t="s">
        <v>9746</v>
      </c>
      <c r="E381" t="s">
        <v>9729</v>
      </c>
      <c r="F381" t="s">
        <v>9741</v>
      </c>
      <c r="G381" t="s">
        <v>8597</v>
      </c>
      <c r="I381" t="str">
        <f t="shared" si="123"/>
        <v>Candy Fade</v>
      </c>
    </row>
    <row r="382" spans="1:9" x14ac:dyDescent="0.3">
      <c r="A382" t="s">
        <v>5405</v>
      </c>
      <c r="B382" t="s">
        <v>9982</v>
      </c>
      <c r="C382" t="s">
        <v>8621</v>
      </c>
      <c r="D382" t="s">
        <v>8595</v>
      </c>
      <c r="E382" t="s">
        <v>9752</v>
      </c>
      <c r="F382" t="s">
        <v>8597</v>
      </c>
      <c r="G382" t="s">
        <v>9425</v>
      </c>
      <c r="I382" t="str">
        <f t="shared" si="123"/>
        <v>Chrome</v>
      </c>
    </row>
    <row r="383" spans="1:9" x14ac:dyDescent="0.3">
      <c r="A383" t="s">
        <v>5407</v>
      </c>
      <c r="B383" t="s">
        <v>9982</v>
      </c>
      <c r="C383" t="s">
        <v>9521</v>
      </c>
      <c r="D383" t="s">
        <v>8595</v>
      </c>
      <c r="E383" t="s">
        <v>8597</v>
      </c>
      <c r="F383" t="s">
        <v>9425</v>
      </c>
      <c r="G383" t="s">
        <v>9425</v>
      </c>
      <c r="I383" t="str">
        <f t="shared" si="123"/>
        <v>Gun-Metal</v>
      </c>
    </row>
    <row r="384" spans="1:9" x14ac:dyDescent="0.3">
      <c r="A384" t="s">
        <v>5409</v>
      </c>
      <c r="B384" t="s">
        <v>9982</v>
      </c>
      <c r="C384" t="s">
        <v>9483</v>
      </c>
      <c r="D384" t="s">
        <v>9501</v>
      </c>
      <c r="E384" t="s">
        <v>9484</v>
      </c>
      <c r="F384" t="s">
        <v>8597</v>
      </c>
      <c r="G384" t="s">
        <v>9425</v>
      </c>
      <c r="I384" t="str">
        <f t="shared" si="123"/>
        <v>Teak</v>
      </c>
    </row>
    <row r="385" spans="1:9" x14ac:dyDescent="0.3">
      <c r="A385" t="s">
        <v>5411</v>
      </c>
      <c r="B385" t="s">
        <v>9983</v>
      </c>
      <c r="C385" t="s">
        <v>8595</v>
      </c>
      <c r="D385" t="s">
        <v>8597</v>
      </c>
      <c r="E385" t="s">
        <v>9425</v>
      </c>
      <c r="F385" t="s">
        <v>9425</v>
      </c>
      <c r="G385" t="s">
        <v>9425</v>
      </c>
      <c r="I385" t="str">
        <f t="shared" si="123"/>
        <v>Black</v>
      </c>
    </row>
    <row r="386" spans="1:9" x14ac:dyDescent="0.3">
      <c r="A386" t="s">
        <v>5413</v>
      </c>
      <c r="B386" t="s">
        <v>9983</v>
      </c>
      <c r="C386" t="s">
        <v>8595</v>
      </c>
      <c r="D386" t="s">
        <v>9688</v>
      </c>
      <c r="E386" t="s">
        <v>8597</v>
      </c>
      <c r="F386" t="s">
        <v>9425</v>
      </c>
      <c r="G386" t="s">
        <v>9425</v>
      </c>
      <c r="I386" t="str">
        <f t="shared" si="123"/>
        <v>Black</v>
      </c>
    </row>
    <row r="387" spans="1:9" x14ac:dyDescent="0.3">
      <c r="A387" t="s">
        <v>5415</v>
      </c>
      <c r="B387" t="s">
        <v>9983</v>
      </c>
      <c r="C387" t="s">
        <v>9485</v>
      </c>
      <c r="D387" t="s">
        <v>9486</v>
      </c>
      <c r="E387" t="s">
        <v>8598</v>
      </c>
      <c r="F387" t="s">
        <v>9425</v>
      </c>
      <c r="G387" t="s">
        <v>9425</v>
      </c>
      <c r="I387" t="str">
        <f t="shared" si="123"/>
        <v>Brash Fade</v>
      </c>
    </row>
    <row r="388" spans="1:9" x14ac:dyDescent="0.3">
      <c r="A388" t="s">
        <v>5417</v>
      </c>
      <c r="B388" t="s">
        <v>9983</v>
      </c>
      <c r="C388" t="s">
        <v>8622</v>
      </c>
      <c r="D388" t="s">
        <v>8587</v>
      </c>
      <c r="E388" t="s">
        <v>9731</v>
      </c>
      <c r="F388" t="s">
        <v>8597</v>
      </c>
      <c r="G388" t="s">
        <v>9425</v>
      </c>
      <c r="I388" t="str">
        <f t="shared" si="123"/>
        <v>Pearl</v>
      </c>
    </row>
    <row r="389" spans="1:9" x14ac:dyDescent="0.3">
      <c r="A389" t="s">
        <v>5419</v>
      </c>
      <c r="B389" t="s">
        <v>9983</v>
      </c>
      <c r="C389" t="s">
        <v>8622</v>
      </c>
      <c r="D389" t="s">
        <v>8587</v>
      </c>
      <c r="E389" t="s">
        <v>9688</v>
      </c>
      <c r="F389" t="s">
        <v>8597</v>
      </c>
      <c r="G389" t="s">
        <v>9425</v>
      </c>
      <c r="I389" t="str">
        <f t="shared" si="123"/>
        <v>Pearl</v>
      </c>
    </row>
    <row r="390" spans="1:9" x14ac:dyDescent="0.3">
      <c r="A390" t="s">
        <v>5421</v>
      </c>
      <c r="B390" t="s">
        <v>9983</v>
      </c>
      <c r="C390" t="s">
        <v>9496</v>
      </c>
      <c r="D390" t="s">
        <v>8595</v>
      </c>
      <c r="E390" t="s">
        <v>9760</v>
      </c>
      <c r="F390" t="s">
        <v>8597</v>
      </c>
      <c r="G390" t="s">
        <v>9425</v>
      </c>
      <c r="I390" t="str">
        <f t="shared" si="123"/>
        <v>Rose-Gold</v>
      </c>
    </row>
    <row r="391" spans="1:9" x14ac:dyDescent="0.3">
      <c r="A391" t="s">
        <v>5423</v>
      </c>
      <c r="B391" t="s">
        <v>9983</v>
      </c>
      <c r="C391" t="s">
        <v>9496</v>
      </c>
      <c r="D391" t="s">
        <v>8587</v>
      </c>
      <c r="E391" t="s">
        <v>9731</v>
      </c>
      <c r="F391" t="s">
        <v>8597</v>
      </c>
      <c r="G391" t="s">
        <v>9425</v>
      </c>
      <c r="I391" t="str">
        <f t="shared" si="123"/>
        <v>Rose-Gold</v>
      </c>
    </row>
    <row r="392" spans="1:9" x14ac:dyDescent="0.3">
      <c r="A392" t="s">
        <v>5425</v>
      </c>
      <c r="B392" t="s">
        <v>9984</v>
      </c>
      <c r="C392" t="s">
        <v>8595</v>
      </c>
      <c r="D392" t="s">
        <v>9747</v>
      </c>
      <c r="E392" t="s">
        <v>8597</v>
      </c>
      <c r="F392" t="s">
        <v>9425</v>
      </c>
      <c r="G392" t="s">
        <v>9425</v>
      </c>
      <c r="I392" t="str">
        <f t="shared" si="123"/>
        <v>Black</v>
      </c>
    </row>
    <row r="393" spans="1:9" x14ac:dyDescent="0.3">
      <c r="A393" t="s">
        <v>5427</v>
      </c>
      <c r="B393" t="s">
        <v>9984</v>
      </c>
      <c r="C393" t="s">
        <v>8621</v>
      </c>
      <c r="D393" t="s">
        <v>8595</v>
      </c>
      <c r="E393" t="s">
        <v>9731</v>
      </c>
      <c r="F393" t="s">
        <v>8597</v>
      </c>
      <c r="G393" t="s">
        <v>9425</v>
      </c>
      <c r="I393" t="str">
        <f t="shared" si="123"/>
        <v>Chrome</v>
      </c>
    </row>
    <row r="394" spans="1:9" x14ac:dyDescent="0.3">
      <c r="A394" t="s">
        <v>5429</v>
      </c>
      <c r="B394" t="s">
        <v>9984</v>
      </c>
      <c r="C394" t="s">
        <v>9521</v>
      </c>
      <c r="D394" t="s">
        <v>8595</v>
      </c>
      <c r="E394" t="s">
        <v>9769</v>
      </c>
      <c r="F394" t="s">
        <v>8597</v>
      </c>
      <c r="G394" t="s">
        <v>9425</v>
      </c>
      <c r="I394" t="str">
        <f t="shared" si="123"/>
        <v>Gun-Metal</v>
      </c>
    </row>
    <row r="395" spans="1:9" x14ac:dyDescent="0.3">
      <c r="A395" t="s">
        <v>5431</v>
      </c>
      <c r="B395" t="s">
        <v>9985</v>
      </c>
      <c r="C395" t="s">
        <v>9639</v>
      </c>
      <c r="D395" t="s">
        <v>9717</v>
      </c>
      <c r="E395" t="s">
        <v>9484</v>
      </c>
      <c r="F395" t="s">
        <v>8597</v>
      </c>
      <c r="G395" t="s">
        <v>9425</v>
      </c>
      <c r="I395" t="str">
        <f t="shared" si="123"/>
        <v>Off-White</v>
      </c>
    </row>
    <row r="396" spans="1:9" hidden="1" x14ac:dyDescent="0.3">
      <c r="A396" t="s">
        <v>5433</v>
      </c>
      <c r="B396" t="s">
        <v>9986</v>
      </c>
      <c r="C396" t="s">
        <v>9640</v>
      </c>
      <c r="D396" t="s">
        <v>9737</v>
      </c>
      <c r="E396" t="s">
        <v>8604</v>
      </c>
      <c r="F396" t="s">
        <v>9425</v>
      </c>
      <c r="G396" t="s">
        <v>9425</v>
      </c>
      <c r="I396" t="str">
        <f>C396</f>
        <v>Black Matt-Bronze Mesh</v>
      </c>
    </row>
    <row r="397" spans="1:9" x14ac:dyDescent="0.3">
      <c r="A397" t="s">
        <v>5435</v>
      </c>
      <c r="B397" t="s">
        <v>9986</v>
      </c>
      <c r="C397" t="s">
        <v>9521</v>
      </c>
      <c r="D397" t="s">
        <v>8595</v>
      </c>
      <c r="E397" t="s">
        <v>9492</v>
      </c>
      <c r="F397" t="s">
        <v>8604</v>
      </c>
      <c r="G397" t="s">
        <v>9425</v>
      </c>
      <c r="I397" t="str">
        <f>C397</f>
        <v>Gun-Metal</v>
      </c>
    </row>
    <row r="398" spans="1:9" hidden="1" x14ac:dyDescent="0.3">
      <c r="A398" t="s">
        <v>5437</v>
      </c>
      <c r="B398" t="s">
        <v>9987</v>
      </c>
      <c r="C398" t="s">
        <v>8595</v>
      </c>
      <c r="D398" t="s">
        <v>9737</v>
      </c>
      <c r="E398" t="s">
        <v>8604</v>
      </c>
      <c r="F398" t="s">
        <v>9425</v>
      </c>
      <c r="G398" t="s">
        <v>9425</v>
      </c>
      <c r="I398" t="str">
        <f>C398</f>
        <v>Black</v>
      </c>
    </row>
    <row r="399" spans="1:9" x14ac:dyDescent="0.3">
      <c r="A399" t="s">
        <v>5439</v>
      </c>
      <c r="B399" t="s">
        <v>9987</v>
      </c>
      <c r="C399" t="s">
        <v>8591</v>
      </c>
      <c r="D399" t="s">
        <v>9717</v>
      </c>
      <c r="E399" t="s">
        <v>9732</v>
      </c>
      <c r="F399" t="s">
        <v>8604</v>
      </c>
      <c r="G399" t="s">
        <v>9425</v>
      </c>
      <c r="I399" t="str">
        <f t="shared" ref="I399:I422" si="124">C399</f>
        <v>Bronze</v>
      </c>
    </row>
    <row r="400" spans="1:9" x14ac:dyDescent="0.3">
      <c r="A400" t="s">
        <v>5441</v>
      </c>
      <c r="B400" t="s">
        <v>9987</v>
      </c>
      <c r="C400" t="s">
        <v>9521</v>
      </c>
      <c r="D400" t="s">
        <v>8595</v>
      </c>
      <c r="E400" t="s">
        <v>8588</v>
      </c>
      <c r="F400" t="s">
        <v>8604</v>
      </c>
      <c r="G400" t="s">
        <v>9425</v>
      </c>
      <c r="I400" t="str">
        <f t="shared" si="124"/>
        <v>Gun-Metal</v>
      </c>
    </row>
    <row r="401" spans="1:9" x14ac:dyDescent="0.3">
      <c r="A401" t="s">
        <v>5443</v>
      </c>
      <c r="B401" t="s">
        <v>10140</v>
      </c>
      <c r="C401" t="s">
        <v>8621</v>
      </c>
      <c r="D401" t="s">
        <v>9487</v>
      </c>
      <c r="E401" t="s">
        <v>8597</v>
      </c>
      <c r="F401" t="s">
        <v>9425</v>
      </c>
      <c r="G401" t="s">
        <v>9425</v>
      </c>
      <c r="I401" t="str">
        <f t="shared" si="124"/>
        <v>Chrome</v>
      </c>
    </row>
    <row r="402" spans="1:9" x14ac:dyDescent="0.3">
      <c r="A402" t="s">
        <v>5445</v>
      </c>
      <c r="B402" t="s">
        <v>10140</v>
      </c>
      <c r="C402" t="s">
        <v>10119</v>
      </c>
      <c r="D402" t="s">
        <v>9488</v>
      </c>
      <c r="E402" t="s">
        <v>8597</v>
      </c>
      <c r="F402" t="s">
        <v>9425</v>
      </c>
      <c r="G402" t="s">
        <v>9425</v>
      </c>
      <c r="I402" t="str">
        <f t="shared" si="124"/>
        <v>Sungold</v>
      </c>
    </row>
    <row r="403" spans="1:9" x14ac:dyDescent="0.3">
      <c r="A403" t="s">
        <v>5447</v>
      </c>
      <c r="B403" t="s">
        <v>10117</v>
      </c>
      <c r="C403" t="s">
        <v>8621</v>
      </c>
      <c r="D403" t="s">
        <v>9425</v>
      </c>
      <c r="E403" t="s">
        <v>9425</v>
      </c>
      <c r="F403" t="s">
        <v>9425</v>
      </c>
      <c r="G403" t="s">
        <v>9425</v>
      </c>
      <c r="I403" t="str">
        <f t="shared" si="124"/>
        <v>Chrome</v>
      </c>
    </row>
    <row r="404" spans="1:9" x14ac:dyDescent="0.3">
      <c r="A404" t="s">
        <v>5449</v>
      </c>
      <c r="B404" t="s">
        <v>9988</v>
      </c>
      <c r="C404" t="s">
        <v>9641</v>
      </c>
      <c r="D404" t="s">
        <v>9683</v>
      </c>
      <c r="E404" t="s">
        <v>9486</v>
      </c>
      <c r="F404" t="s">
        <v>9503</v>
      </c>
      <c r="G404" t="s">
        <v>8597</v>
      </c>
      <c r="I404" t="str">
        <f t="shared" si="124"/>
        <v>Peach Silver Circle</v>
      </c>
    </row>
    <row r="405" spans="1:9" x14ac:dyDescent="0.3">
      <c r="A405" t="s">
        <v>5451</v>
      </c>
      <c r="B405" t="s">
        <v>9988</v>
      </c>
      <c r="C405" t="s">
        <v>9642</v>
      </c>
      <c r="D405" t="s">
        <v>8602</v>
      </c>
      <c r="E405" t="s">
        <v>9717</v>
      </c>
      <c r="F405" t="s">
        <v>9770</v>
      </c>
      <c r="G405" t="s">
        <v>8597</v>
      </c>
      <c r="I405" t="str">
        <f t="shared" si="124"/>
        <v>Rogochi Circle</v>
      </c>
    </row>
    <row r="406" spans="1:9" x14ac:dyDescent="0.3">
      <c r="A406" t="s">
        <v>5453</v>
      </c>
      <c r="B406" t="s">
        <v>9989</v>
      </c>
      <c r="C406" t="s">
        <v>9606</v>
      </c>
      <c r="D406" t="s">
        <v>9501</v>
      </c>
      <c r="E406" t="s">
        <v>9765</v>
      </c>
      <c r="F406" t="s">
        <v>8604</v>
      </c>
      <c r="G406" t="s">
        <v>9425</v>
      </c>
      <c r="I406" t="str">
        <f t="shared" si="124"/>
        <v>Shiny Copper</v>
      </c>
    </row>
    <row r="407" spans="1:9" x14ac:dyDescent="0.3">
      <c r="A407" t="s">
        <v>5455</v>
      </c>
      <c r="B407" t="s">
        <v>9990</v>
      </c>
      <c r="C407" t="s">
        <v>9643</v>
      </c>
      <c r="D407" t="s">
        <v>9492</v>
      </c>
      <c r="E407" t="s">
        <v>9467</v>
      </c>
      <c r="F407" t="s">
        <v>9425</v>
      </c>
      <c r="G407" t="s">
        <v>9425</v>
      </c>
      <c r="I407" t="str">
        <f t="shared" si="124"/>
        <v>Bronze-Magma</v>
      </c>
    </row>
    <row r="408" spans="1:9" x14ac:dyDescent="0.3">
      <c r="A408" t="s">
        <v>5457</v>
      </c>
      <c r="B408" t="s">
        <v>9990</v>
      </c>
      <c r="C408" t="s">
        <v>9644</v>
      </c>
      <c r="D408" t="s">
        <v>9748</v>
      </c>
      <c r="E408" t="s">
        <v>8587</v>
      </c>
      <c r="F408" t="s">
        <v>9467</v>
      </c>
      <c r="G408" t="s">
        <v>9425</v>
      </c>
      <c r="I408" t="str">
        <f t="shared" si="124"/>
        <v>Graphite-Deep-Blue-Sea</v>
      </c>
    </row>
    <row r="409" spans="1:9" x14ac:dyDescent="0.3">
      <c r="A409" t="s">
        <v>5459</v>
      </c>
      <c r="B409" t="s">
        <v>9991</v>
      </c>
      <c r="C409" t="s">
        <v>9645</v>
      </c>
      <c r="D409" t="s">
        <v>9698</v>
      </c>
      <c r="E409" t="s">
        <v>9465</v>
      </c>
      <c r="F409" t="s">
        <v>9425</v>
      </c>
      <c r="G409" t="s">
        <v>9425</v>
      </c>
      <c r="I409" t="str">
        <f t="shared" si="124"/>
        <v>Ecoblack-Rough-Black</v>
      </c>
    </row>
    <row r="410" spans="1:9" x14ac:dyDescent="0.3">
      <c r="A410" t="s">
        <v>5461</v>
      </c>
      <c r="B410" t="s">
        <v>9991</v>
      </c>
      <c r="C410" t="s">
        <v>9646</v>
      </c>
      <c r="D410" t="s">
        <v>9749</v>
      </c>
      <c r="E410" t="s">
        <v>9465</v>
      </c>
      <c r="F410" t="s">
        <v>9425</v>
      </c>
      <c r="G410" t="s">
        <v>9425</v>
      </c>
      <c r="I410" t="str">
        <f t="shared" si="124"/>
        <v>Ecogrey-Matt-Gun-Metal</v>
      </c>
    </row>
    <row r="411" spans="1:9" x14ac:dyDescent="0.3">
      <c r="A411" t="s">
        <v>5463</v>
      </c>
      <c r="B411" t="s">
        <v>9992</v>
      </c>
      <c r="C411" t="s">
        <v>9523</v>
      </c>
      <c r="D411" t="s">
        <v>9559</v>
      </c>
      <c r="E411" t="s">
        <v>9495</v>
      </c>
      <c r="F411" t="s">
        <v>9467</v>
      </c>
      <c r="G411" t="s">
        <v>9425</v>
      </c>
      <c r="I411" t="str">
        <f t="shared" si="124"/>
        <v>Black-Rough</v>
      </c>
    </row>
    <row r="412" spans="1:9" x14ac:dyDescent="0.3">
      <c r="A412" t="s">
        <v>5465</v>
      </c>
      <c r="B412" t="s">
        <v>9992</v>
      </c>
      <c r="C412" t="s">
        <v>9623</v>
      </c>
      <c r="D412" t="s">
        <v>8622</v>
      </c>
      <c r="E412" t="s">
        <v>9779</v>
      </c>
      <c r="F412" t="s">
        <v>9744</v>
      </c>
      <c r="G412" t="s">
        <v>9467</v>
      </c>
      <c r="I412" t="str">
        <f t="shared" si="124"/>
        <v>True-Blue-Rough</v>
      </c>
    </row>
    <row r="413" spans="1:9" x14ac:dyDescent="0.3">
      <c r="A413" t="s">
        <v>5467</v>
      </c>
      <c r="B413" t="s">
        <v>9992</v>
      </c>
      <c r="C413" t="s">
        <v>9647</v>
      </c>
      <c r="D413" t="s">
        <v>8589</v>
      </c>
      <c r="E413" t="s">
        <v>9782</v>
      </c>
      <c r="F413" t="s">
        <v>9492</v>
      </c>
      <c r="G413" t="s">
        <v>9467</v>
      </c>
      <c r="I413" t="str">
        <f t="shared" si="124"/>
        <v>Walnut Rough</v>
      </c>
    </row>
    <row r="414" spans="1:9" x14ac:dyDescent="0.3">
      <c r="A414" t="s">
        <v>5469</v>
      </c>
      <c r="B414" t="s">
        <v>10139</v>
      </c>
      <c r="C414" t="s">
        <v>8592</v>
      </c>
      <c r="D414" t="s">
        <v>9489</v>
      </c>
      <c r="E414" t="s">
        <v>8597</v>
      </c>
      <c r="F414" t="s">
        <v>9425</v>
      </c>
      <c r="G414" t="s">
        <v>9425</v>
      </c>
      <c r="I414" t="str">
        <f t="shared" si="124"/>
        <v>black</v>
      </c>
    </row>
    <row r="415" spans="1:9" x14ac:dyDescent="0.3">
      <c r="A415" t="s">
        <v>5471</v>
      </c>
      <c r="B415" t="s">
        <v>10139</v>
      </c>
      <c r="C415" t="s">
        <v>9521</v>
      </c>
      <c r="D415" t="s">
        <v>9490</v>
      </c>
      <c r="E415" t="s">
        <v>8597</v>
      </c>
      <c r="F415" t="s">
        <v>9425</v>
      </c>
      <c r="G415" t="s">
        <v>9425</v>
      </c>
      <c r="I415" t="str">
        <f t="shared" si="124"/>
        <v>Gun-Metal</v>
      </c>
    </row>
    <row r="416" spans="1:9" x14ac:dyDescent="0.3">
      <c r="A416" t="s">
        <v>5473</v>
      </c>
      <c r="B416" t="s">
        <v>9993</v>
      </c>
      <c r="C416" t="s">
        <v>8595</v>
      </c>
      <c r="D416" t="s">
        <v>9491</v>
      </c>
      <c r="E416" t="s">
        <v>9481</v>
      </c>
      <c r="F416" t="s">
        <v>9425</v>
      </c>
      <c r="G416" t="s">
        <v>9425</v>
      </c>
      <c r="I416" t="str">
        <f t="shared" si="124"/>
        <v>Black</v>
      </c>
    </row>
    <row r="417" spans="1:9" x14ac:dyDescent="0.3">
      <c r="A417" t="s">
        <v>5475</v>
      </c>
      <c r="B417" t="s">
        <v>9993</v>
      </c>
      <c r="C417" t="s">
        <v>9648</v>
      </c>
      <c r="D417" t="s">
        <v>9750</v>
      </c>
      <c r="E417" t="s">
        <v>9481</v>
      </c>
      <c r="F417" t="s">
        <v>9425</v>
      </c>
      <c r="G417" t="s">
        <v>9425</v>
      </c>
      <c r="I417" t="str">
        <f t="shared" si="124"/>
        <v>Bronze-Dark-Green</v>
      </c>
    </row>
    <row r="418" spans="1:9" x14ac:dyDescent="0.3">
      <c r="A418" t="s">
        <v>5477</v>
      </c>
      <c r="B418" t="s">
        <v>10127</v>
      </c>
      <c r="C418" t="s">
        <v>8600</v>
      </c>
      <c r="D418" t="s">
        <v>8591</v>
      </c>
      <c r="E418" t="s">
        <v>9750</v>
      </c>
      <c r="F418" t="s">
        <v>9473</v>
      </c>
      <c r="G418" t="s">
        <v>9425</v>
      </c>
      <c r="I418" t="str">
        <f t="shared" si="124"/>
        <v>Ivory</v>
      </c>
    </row>
    <row r="419" spans="1:9" x14ac:dyDescent="0.3">
      <c r="A419" t="s">
        <v>5479</v>
      </c>
      <c r="B419" t="s">
        <v>10138</v>
      </c>
      <c r="C419" t="s">
        <v>8595</v>
      </c>
      <c r="D419" t="s">
        <v>9503</v>
      </c>
      <c r="E419" t="s">
        <v>10128</v>
      </c>
      <c r="F419" t="s">
        <v>9425</v>
      </c>
      <c r="G419" t="s">
        <v>9425</v>
      </c>
      <c r="I419" t="str">
        <f t="shared" si="124"/>
        <v>Black</v>
      </c>
    </row>
    <row r="420" spans="1:9" x14ac:dyDescent="0.3">
      <c r="A420" t="s">
        <v>5481</v>
      </c>
      <c r="B420" t="s">
        <v>9994</v>
      </c>
      <c r="C420" t="s">
        <v>9649</v>
      </c>
      <c r="D420" t="s">
        <v>9717</v>
      </c>
      <c r="E420" t="s">
        <v>9732</v>
      </c>
      <c r="F420" t="s">
        <v>8604</v>
      </c>
      <c r="G420" t="s">
        <v>9425</v>
      </c>
      <c r="I420" t="str">
        <f t="shared" si="124"/>
        <v>Rough-Graphite</v>
      </c>
    </row>
    <row r="421" spans="1:9" x14ac:dyDescent="0.3">
      <c r="A421" t="s">
        <v>5483</v>
      </c>
      <c r="B421" t="s">
        <v>9995</v>
      </c>
      <c r="C421" t="s">
        <v>9650</v>
      </c>
      <c r="D421" t="s">
        <v>9751</v>
      </c>
      <c r="E421" t="s">
        <v>9481</v>
      </c>
      <c r="F421" t="s">
        <v>9425</v>
      </c>
      <c r="G421" t="s">
        <v>9425</v>
      </c>
      <c r="I421" t="str">
        <f t="shared" si="124"/>
        <v>Black-Terrazzo</v>
      </c>
    </row>
    <row r="422" spans="1:9" x14ac:dyDescent="0.3">
      <c r="A422" t="s">
        <v>5485</v>
      </c>
      <c r="B422" t="s">
        <v>9995</v>
      </c>
      <c r="C422" t="s">
        <v>9651</v>
      </c>
      <c r="D422" t="s">
        <v>8587</v>
      </c>
      <c r="E422" t="s">
        <v>9481</v>
      </c>
      <c r="F422" t="s">
        <v>9425</v>
      </c>
      <c r="G422" t="s">
        <v>9425</v>
      </c>
      <c r="I422" t="str">
        <f t="shared" si="124"/>
        <v>Pearl-Navy-Blue</v>
      </c>
    </row>
    <row r="423" spans="1:9" hidden="1" x14ac:dyDescent="0.3">
      <c r="A423" t="s">
        <v>5487</v>
      </c>
      <c r="B423" t="s">
        <v>9996</v>
      </c>
      <c r="C423" t="s">
        <v>9551</v>
      </c>
      <c r="D423" t="s">
        <v>8595</v>
      </c>
      <c r="E423" t="s">
        <v>8587</v>
      </c>
      <c r="F423" t="s">
        <v>9425</v>
      </c>
      <c r="G423" t="s">
        <v>9425</v>
      </c>
      <c r="I423" t="str">
        <f t="shared" ref="I423:I431" si="125">CONCATENATE(C423," ",D423)</f>
        <v>Median Night Black</v>
      </c>
    </row>
    <row r="424" spans="1:9" hidden="1" x14ac:dyDescent="0.3">
      <c r="A424" t="s">
        <v>5489</v>
      </c>
      <c r="B424" t="s">
        <v>9996</v>
      </c>
      <c r="C424" t="s">
        <v>9551</v>
      </c>
      <c r="D424" t="s">
        <v>8589</v>
      </c>
      <c r="E424" t="s">
        <v>9721</v>
      </c>
      <c r="F424" t="s">
        <v>9492</v>
      </c>
      <c r="G424" t="s">
        <v>9425</v>
      </c>
      <c r="I424" t="str">
        <f t="shared" si="125"/>
        <v>Median Night Graphite</v>
      </c>
    </row>
    <row r="425" spans="1:9" hidden="1" x14ac:dyDescent="0.3">
      <c r="A425" t="s">
        <v>5491</v>
      </c>
      <c r="B425" t="s">
        <v>9996</v>
      </c>
      <c r="C425" t="s">
        <v>9552</v>
      </c>
      <c r="D425" t="s">
        <v>9521</v>
      </c>
      <c r="E425" t="s">
        <v>8595</v>
      </c>
      <c r="F425" t="s">
        <v>9493</v>
      </c>
      <c r="G425" t="s">
        <v>9425</v>
      </c>
      <c r="I425" t="str">
        <f t="shared" si="125"/>
        <v>Raw Night Gun-Metal</v>
      </c>
    </row>
    <row r="426" spans="1:9" hidden="1" x14ac:dyDescent="0.3">
      <c r="A426" t="s">
        <v>5493</v>
      </c>
      <c r="B426" t="s">
        <v>9997</v>
      </c>
      <c r="C426" t="s">
        <v>9551</v>
      </c>
      <c r="D426" t="s">
        <v>8589</v>
      </c>
      <c r="E426" t="s">
        <v>9721</v>
      </c>
      <c r="F426" t="s">
        <v>9492</v>
      </c>
      <c r="G426" t="s">
        <v>9425</v>
      </c>
      <c r="I426" t="str">
        <f t="shared" si="125"/>
        <v>Median Night Graphite</v>
      </c>
    </row>
    <row r="427" spans="1:9" hidden="1" x14ac:dyDescent="0.3">
      <c r="A427" t="s">
        <v>5495</v>
      </c>
      <c r="B427" t="s">
        <v>9997</v>
      </c>
      <c r="C427" t="s">
        <v>9552</v>
      </c>
      <c r="D427" t="s">
        <v>9521</v>
      </c>
      <c r="E427" t="s">
        <v>8595</v>
      </c>
      <c r="F427" t="s">
        <v>9493</v>
      </c>
      <c r="G427" t="s">
        <v>9425</v>
      </c>
      <c r="I427" t="str">
        <f t="shared" si="125"/>
        <v>Raw Night Gun-Metal</v>
      </c>
    </row>
    <row r="428" spans="1:9" hidden="1" x14ac:dyDescent="0.3">
      <c r="A428" t="s">
        <v>5497</v>
      </c>
      <c r="B428" t="s">
        <v>9997</v>
      </c>
      <c r="C428" t="s">
        <v>9551</v>
      </c>
      <c r="D428" t="s">
        <v>8595</v>
      </c>
      <c r="E428" t="s">
        <v>8587</v>
      </c>
      <c r="F428" t="s">
        <v>9425</v>
      </c>
      <c r="G428" t="s">
        <v>9425</v>
      </c>
      <c r="I428" t="str">
        <f t="shared" si="125"/>
        <v>Median Night Black</v>
      </c>
    </row>
    <row r="429" spans="1:9" hidden="1" x14ac:dyDescent="0.3">
      <c r="A429" t="s">
        <v>5499</v>
      </c>
      <c r="B429" t="s">
        <v>9998</v>
      </c>
      <c r="C429" t="s">
        <v>9551</v>
      </c>
      <c r="D429" t="s">
        <v>8595</v>
      </c>
      <c r="E429" t="s">
        <v>8587</v>
      </c>
      <c r="F429" t="s">
        <v>9425</v>
      </c>
      <c r="G429" t="s">
        <v>9425</v>
      </c>
      <c r="I429" t="str">
        <f t="shared" si="125"/>
        <v>Median Night Black</v>
      </c>
    </row>
    <row r="430" spans="1:9" hidden="1" x14ac:dyDescent="0.3">
      <c r="A430" t="s">
        <v>5501</v>
      </c>
      <c r="B430" t="s">
        <v>9998</v>
      </c>
      <c r="C430" t="s">
        <v>9551</v>
      </c>
      <c r="D430" t="s">
        <v>8589</v>
      </c>
      <c r="E430" t="s">
        <v>9721</v>
      </c>
      <c r="F430" t="s">
        <v>9492</v>
      </c>
      <c r="G430" t="s">
        <v>9425</v>
      </c>
      <c r="I430" t="str">
        <f t="shared" si="125"/>
        <v>Median Night Graphite</v>
      </c>
    </row>
    <row r="431" spans="1:9" hidden="1" x14ac:dyDescent="0.3">
      <c r="A431" t="s">
        <v>5503</v>
      </c>
      <c r="B431" t="s">
        <v>9998</v>
      </c>
      <c r="C431" t="s">
        <v>9552</v>
      </c>
      <c r="D431" t="s">
        <v>8591</v>
      </c>
      <c r="E431" t="s">
        <v>8595</v>
      </c>
      <c r="F431" t="s">
        <v>9493</v>
      </c>
      <c r="G431" t="s">
        <v>9425</v>
      </c>
      <c r="I431" t="str">
        <f t="shared" si="125"/>
        <v>Raw Night Bronze</v>
      </c>
    </row>
    <row r="432" spans="1:9" x14ac:dyDescent="0.3">
      <c r="A432" t="s">
        <v>5505</v>
      </c>
      <c r="B432" t="s">
        <v>9999</v>
      </c>
      <c r="C432" t="s">
        <v>8595</v>
      </c>
      <c r="D432" t="s">
        <v>9752</v>
      </c>
      <c r="E432" t="s">
        <v>8597</v>
      </c>
      <c r="F432" t="s">
        <v>9425</v>
      </c>
      <c r="G432" t="s">
        <v>9425</v>
      </c>
      <c r="I432" t="str">
        <f t="shared" ref="I432:I436" si="126">C432</f>
        <v>Black</v>
      </c>
    </row>
    <row r="433" spans="1:9" x14ac:dyDescent="0.3">
      <c r="A433" t="s">
        <v>5507</v>
      </c>
      <c r="B433" t="s">
        <v>9999</v>
      </c>
      <c r="C433" t="s">
        <v>9496</v>
      </c>
      <c r="D433" t="s">
        <v>8595</v>
      </c>
      <c r="E433" t="s">
        <v>8597</v>
      </c>
      <c r="F433" t="s">
        <v>9425</v>
      </c>
      <c r="G433" t="s">
        <v>9425</v>
      </c>
      <c r="I433" t="str">
        <f t="shared" si="126"/>
        <v>Rose-Gold</v>
      </c>
    </row>
    <row r="434" spans="1:9" x14ac:dyDescent="0.3">
      <c r="A434" t="s">
        <v>5509</v>
      </c>
      <c r="B434" t="s">
        <v>9853</v>
      </c>
      <c r="C434" t="s">
        <v>9652</v>
      </c>
      <c r="D434" t="s">
        <v>8622</v>
      </c>
      <c r="E434" t="s">
        <v>8587</v>
      </c>
      <c r="F434" t="s">
        <v>9804</v>
      </c>
      <c r="G434" t="s">
        <v>8604</v>
      </c>
      <c r="I434" t="str">
        <f t="shared" si="126"/>
        <v>Ecocrystal</v>
      </c>
    </row>
    <row r="435" spans="1:9" x14ac:dyDescent="0.3">
      <c r="A435" t="s">
        <v>5511</v>
      </c>
      <c r="B435" t="s">
        <v>10000</v>
      </c>
      <c r="C435" t="s">
        <v>8591</v>
      </c>
      <c r="D435" t="s">
        <v>9717</v>
      </c>
      <c r="E435" t="s">
        <v>9745</v>
      </c>
      <c r="F435" t="s">
        <v>8604</v>
      </c>
      <c r="G435" t="s">
        <v>9425</v>
      </c>
      <c r="I435" t="str">
        <f t="shared" si="126"/>
        <v>Bronze</v>
      </c>
    </row>
    <row r="436" spans="1:9" x14ac:dyDescent="0.3">
      <c r="A436" t="s">
        <v>5513</v>
      </c>
      <c r="B436" t="s">
        <v>10000</v>
      </c>
      <c r="C436" t="s">
        <v>9521</v>
      </c>
      <c r="D436" t="s">
        <v>8595</v>
      </c>
      <c r="E436" t="s">
        <v>9732</v>
      </c>
      <c r="F436" t="s">
        <v>8604</v>
      </c>
      <c r="G436" t="s">
        <v>9425</v>
      </c>
      <c r="I436" t="str">
        <f t="shared" si="126"/>
        <v>Gun-Metal</v>
      </c>
    </row>
    <row r="437" spans="1:9" hidden="1" x14ac:dyDescent="0.3">
      <c r="A437" t="s">
        <v>5515</v>
      </c>
      <c r="B437" t="s">
        <v>10000</v>
      </c>
      <c r="C437" t="s">
        <v>9568</v>
      </c>
      <c r="D437" t="s">
        <v>8595</v>
      </c>
      <c r="E437" t="s">
        <v>8604</v>
      </c>
      <c r="F437" t="s">
        <v>9425</v>
      </c>
      <c r="G437" t="s">
        <v>9425</v>
      </c>
      <c r="I437" t="str">
        <f>C437</f>
        <v>Shiny Graphite</v>
      </c>
    </row>
    <row r="438" spans="1:9" x14ac:dyDescent="0.3">
      <c r="A438" t="s">
        <v>5517</v>
      </c>
      <c r="B438" t="s">
        <v>10001</v>
      </c>
      <c r="C438" t="s">
        <v>9645</v>
      </c>
      <c r="D438" t="s">
        <v>9559</v>
      </c>
      <c r="E438" t="s">
        <v>9737</v>
      </c>
      <c r="F438" t="s">
        <v>9465</v>
      </c>
      <c r="G438" t="s">
        <v>9425</v>
      </c>
      <c r="I438" t="str">
        <f t="shared" ref="I438:I440" si="127">C438</f>
        <v>Ecoblack-Rough-Black</v>
      </c>
    </row>
    <row r="439" spans="1:9" x14ac:dyDescent="0.3">
      <c r="A439" t="s">
        <v>5519</v>
      </c>
      <c r="B439" t="s">
        <v>10001</v>
      </c>
      <c r="C439" t="s">
        <v>9653</v>
      </c>
      <c r="D439" t="s">
        <v>9753</v>
      </c>
      <c r="E439" t="s">
        <v>8595</v>
      </c>
      <c r="F439" t="s">
        <v>9465</v>
      </c>
      <c r="G439" t="s">
        <v>9425</v>
      </c>
      <c r="I439" t="str">
        <f t="shared" si="127"/>
        <v>Ecocloud-Rough-Gun-Metal</v>
      </c>
    </row>
    <row r="440" spans="1:9" x14ac:dyDescent="0.3">
      <c r="A440" t="s">
        <v>5521</v>
      </c>
      <c r="B440" t="s">
        <v>10001</v>
      </c>
      <c r="C440" t="s">
        <v>9654</v>
      </c>
      <c r="D440" t="s">
        <v>9745</v>
      </c>
      <c r="E440" t="s">
        <v>9465</v>
      </c>
      <c r="F440" t="s">
        <v>9425</v>
      </c>
      <c r="G440" t="s">
        <v>9425</v>
      </c>
      <c r="I440" t="str">
        <f t="shared" si="127"/>
        <v>Ecogrey-Matt-Shiny-Aubergine</v>
      </c>
    </row>
    <row r="441" spans="1:9" hidden="1" x14ac:dyDescent="0.3">
      <c r="A441" t="s">
        <v>5523</v>
      </c>
      <c r="B441" t="s">
        <v>10002</v>
      </c>
      <c r="C441" t="s">
        <v>8595</v>
      </c>
      <c r="D441" t="s">
        <v>9737</v>
      </c>
      <c r="E441" t="s">
        <v>8604</v>
      </c>
      <c r="F441" t="s">
        <v>9425</v>
      </c>
      <c r="G441" t="s">
        <v>9425</v>
      </c>
      <c r="I441" t="str">
        <f>C441</f>
        <v>Black</v>
      </c>
    </row>
    <row r="442" spans="1:9" x14ac:dyDescent="0.3">
      <c r="A442" t="s">
        <v>5525</v>
      </c>
      <c r="B442" t="s">
        <v>10002</v>
      </c>
      <c r="C442" t="s">
        <v>9655</v>
      </c>
      <c r="D442" t="s">
        <v>9717</v>
      </c>
      <c r="E442" t="s">
        <v>9770</v>
      </c>
      <c r="F442" t="s">
        <v>8604</v>
      </c>
      <c r="G442" t="s">
        <v>9425</v>
      </c>
      <c r="I442" t="str">
        <f t="shared" ref="I442:I449" si="128">C442</f>
        <v>Peach Silver</v>
      </c>
    </row>
    <row r="443" spans="1:9" x14ac:dyDescent="0.3">
      <c r="A443" t="s">
        <v>5527</v>
      </c>
      <c r="B443" t="s">
        <v>10002</v>
      </c>
      <c r="C443" t="s">
        <v>9496</v>
      </c>
      <c r="D443" t="s">
        <v>9717</v>
      </c>
      <c r="E443" t="s">
        <v>9777</v>
      </c>
      <c r="F443" t="s">
        <v>8604</v>
      </c>
      <c r="G443" t="s">
        <v>9425</v>
      </c>
      <c r="I443" t="str">
        <f t="shared" si="128"/>
        <v>Rose-Gold</v>
      </c>
    </row>
    <row r="444" spans="1:9" x14ac:dyDescent="0.3">
      <c r="A444" t="s">
        <v>5529</v>
      </c>
      <c r="B444" t="s">
        <v>10002</v>
      </c>
      <c r="C444" t="s">
        <v>9656</v>
      </c>
      <c r="D444" t="s">
        <v>9717</v>
      </c>
      <c r="E444" t="s">
        <v>9765</v>
      </c>
      <c r="F444" t="s">
        <v>8604</v>
      </c>
      <c r="G444" t="s">
        <v>9425</v>
      </c>
      <c r="I444" t="str">
        <f t="shared" si="128"/>
        <v>Venice Green</v>
      </c>
    </row>
    <row r="445" spans="1:9" x14ac:dyDescent="0.3">
      <c r="A445" t="s">
        <v>5531</v>
      </c>
      <c r="B445" t="s">
        <v>10120</v>
      </c>
      <c r="C445" t="s">
        <v>10119</v>
      </c>
      <c r="D445" t="s">
        <v>10118</v>
      </c>
      <c r="E445" t="s">
        <v>9425</v>
      </c>
      <c r="F445" t="s">
        <v>9425</v>
      </c>
      <c r="G445" t="s">
        <v>9425</v>
      </c>
      <c r="I445" t="str">
        <f t="shared" si="128"/>
        <v>Sungold</v>
      </c>
    </row>
    <row r="446" spans="1:9" x14ac:dyDescent="0.3">
      <c r="A446" t="s">
        <v>5533</v>
      </c>
      <c r="B446" t="s">
        <v>10120</v>
      </c>
      <c r="C446" t="s">
        <v>8589</v>
      </c>
      <c r="D446" t="s">
        <v>10121</v>
      </c>
      <c r="E446" t="s">
        <v>9425</v>
      </c>
      <c r="F446" t="s">
        <v>9425</v>
      </c>
      <c r="G446" t="s">
        <v>9425</v>
      </c>
      <c r="I446" t="str">
        <f t="shared" si="128"/>
        <v>Graphite</v>
      </c>
    </row>
    <row r="447" spans="1:9" x14ac:dyDescent="0.3">
      <c r="A447" t="s">
        <v>5535</v>
      </c>
      <c r="B447" t="s">
        <v>10120</v>
      </c>
      <c r="C447" t="s">
        <v>9521</v>
      </c>
      <c r="D447" t="s">
        <v>10122</v>
      </c>
      <c r="E447" t="s">
        <v>9425</v>
      </c>
      <c r="F447" t="s">
        <v>9425</v>
      </c>
      <c r="G447" t="s">
        <v>9425</v>
      </c>
      <c r="I447" t="str">
        <f t="shared" si="128"/>
        <v>Gun-Metal</v>
      </c>
    </row>
    <row r="448" spans="1:9" x14ac:dyDescent="0.3">
      <c r="A448" t="s">
        <v>5537</v>
      </c>
      <c r="B448" t="s">
        <v>10003</v>
      </c>
      <c r="C448" t="s">
        <v>9562</v>
      </c>
      <c r="D448" t="s">
        <v>9754</v>
      </c>
      <c r="E448" t="s">
        <v>8588</v>
      </c>
      <c r="F448" t="s">
        <v>9475</v>
      </c>
      <c r="G448" t="s">
        <v>9425</v>
      </c>
      <c r="I448" t="str">
        <f t="shared" si="128"/>
        <v>Matt-Gold</v>
      </c>
    </row>
    <row r="449" spans="1:9" x14ac:dyDescent="0.3">
      <c r="A449" t="s">
        <v>5539</v>
      </c>
      <c r="B449" t="s">
        <v>10004</v>
      </c>
      <c r="C449" t="s">
        <v>8595</v>
      </c>
      <c r="D449" t="s">
        <v>9731</v>
      </c>
      <c r="E449" t="s">
        <v>8597</v>
      </c>
      <c r="F449" t="s">
        <v>9425</v>
      </c>
      <c r="G449" t="s">
        <v>9425</v>
      </c>
      <c r="I449" t="str">
        <f t="shared" si="128"/>
        <v>Black</v>
      </c>
    </row>
    <row r="450" spans="1:9" hidden="1" x14ac:dyDescent="0.3">
      <c r="A450" t="s">
        <v>5541</v>
      </c>
      <c r="B450" t="s">
        <v>10005</v>
      </c>
      <c r="C450" t="s">
        <v>8595</v>
      </c>
      <c r="D450" t="s">
        <v>9744</v>
      </c>
      <c r="E450" t="s">
        <v>8604</v>
      </c>
      <c r="F450" t="s">
        <v>9425</v>
      </c>
      <c r="G450" t="s">
        <v>9425</v>
      </c>
      <c r="I450" t="str">
        <f>C450</f>
        <v>Black</v>
      </c>
    </row>
    <row r="451" spans="1:9" x14ac:dyDescent="0.3">
      <c r="A451" t="s">
        <v>5543</v>
      </c>
      <c r="B451" t="s">
        <v>10005</v>
      </c>
      <c r="C451" t="s">
        <v>9615</v>
      </c>
      <c r="D451" t="s">
        <v>9480</v>
      </c>
      <c r="E451" t="s">
        <v>9761</v>
      </c>
      <c r="F451" t="s">
        <v>8604</v>
      </c>
      <c r="G451" t="s">
        <v>9425</v>
      </c>
      <c r="I451" t="str">
        <f t="shared" ref="I451:I455" si="129">C451</f>
        <v>Harbour Blue</v>
      </c>
    </row>
    <row r="452" spans="1:9" x14ac:dyDescent="0.3">
      <c r="A452" t="s">
        <v>5545</v>
      </c>
      <c r="B452" t="s">
        <v>10006</v>
      </c>
      <c r="C452" t="s">
        <v>8595</v>
      </c>
      <c r="D452" t="s">
        <v>9745</v>
      </c>
      <c r="E452" t="s">
        <v>8597</v>
      </c>
      <c r="F452" t="s">
        <v>9425</v>
      </c>
      <c r="G452" t="s">
        <v>9425</v>
      </c>
      <c r="I452" t="str">
        <f t="shared" si="129"/>
        <v>Black</v>
      </c>
    </row>
    <row r="453" spans="1:9" x14ac:dyDescent="0.3">
      <c r="A453" t="s">
        <v>5547</v>
      </c>
      <c r="B453" t="s">
        <v>10006</v>
      </c>
      <c r="C453" t="s">
        <v>9576</v>
      </c>
      <c r="D453" t="s">
        <v>9717</v>
      </c>
      <c r="E453" t="s">
        <v>9770</v>
      </c>
      <c r="F453" t="s">
        <v>8597</v>
      </c>
      <c r="G453" t="s">
        <v>9425</v>
      </c>
      <c r="I453" t="str">
        <f t="shared" si="129"/>
        <v>Shiny Bronze</v>
      </c>
    </row>
    <row r="454" spans="1:9" x14ac:dyDescent="0.3">
      <c r="A454" t="s">
        <v>5549</v>
      </c>
      <c r="B454" t="s">
        <v>10007</v>
      </c>
      <c r="C454" t="s">
        <v>9657</v>
      </c>
      <c r="D454" t="s">
        <v>9521</v>
      </c>
      <c r="E454" t="s">
        <v>9559</v>
      </c>
      <c r="F454" t="s">
        <v>9755</v>
      </c>
      <c r="G454" t="s">
        <v>9467</v>
      </c>
      <c r="I454" t="str">
        <f t="shared" si="129"/>
        <v>Midnight-Blue-Rough</v>
      </c>
    </row>
    <row r="455" spans="1:9" x14ac:dyDescent="0.3">
      <c r="A455" t="s">
        <v>5551</v>
      </c>
      <c r="B455" t="s">
        <v>10007</v>
      </c>
      <c r="C455" t="s">
        <v>9658</v>
      </c>
      <c r="D455" t="s">
        <v>8591</v>
      </c>
      <c r="E455" t="s">
        <v>9783</v>
      </c>
      <c r="F455" t="s">
        <v>9802</v>
      </c>
      <c r="G455" t="s">
        <v>9467</v>
      </c>
      <c r="I455" t="str">
        <f t="shared" si="129"/>
        <v>Rocky-Grey-Rough</v>
      </c>
    </row>
    <row r="456" spans="1:9" hidden="1" x14ac:dyDescent="0.3">
      <c r="A456" t="s">
        <v>5553</v>
      </c>
      <c r="B456" t="s">
        <v>10008</v>
      </c>
      <c r="C456" t="s">
        <v>8595</v>
      </c>
      <c r="D456" t="s">
        <v>9732</v>
      </c>
      <c r="E456" t="s">
        <v>8604</v>
      </c>
      <c r="F456" t="s">
        <v>9425</v>
      </c>
      <c r="G456" t="s">
        <v>9425</v>
      </c>
      <c r="I456" t="str">
        <f>C456</f>
        <v>Black</v>
      </c>
    </row>
    <row r="457" spans="1:9" x14ac:dyDescent="0.3">
      <c r="A457" t="s">
        <v>5555</v>
      </c>
      <c r="B457" t="s">
        <v>10008</v>
      </c>
      <c r="C457" t="s">
        <v>9562</v>
      </c>
      <c r="D457" t="s">
        <v>8595</v>
      </c>
      <c r="E457" t="s">
        <v>9492</v>
      </c>
      <c r="F457" t="s">
        <v>8604</v>
      </c>
      <c r="G457" t="s">
        <v>9425</v>
      </c>
      <c r="I457" t="str">
        <f>C457</f>
        <v>Matt-Gold</v>
      </c>
    </row>
    <row r="458" spans="1:9" hidden="1" x14ac:dyDescent="0.3">
      <c r="A458" t="s">
        <v>5557</v>
      </c>
      <c r="B458" t="s">
        <v>10009</v>
      </c>
      <c r="C458" t="s">
        <v>8595</v>
      </c>
      <c r="D458" t="s">
        <v>9744</v>
      </c>
      <c r="E458" t="s">
        <v>8604</v>
      </c>
      <c r="F458" t="s">
        <v>9425</v>
      </c>
      <c r="G458" t="s">
        <v>9425</v>
      </c>
      <c r="I458" t="str">
        <f>C458</f>
        <v>Black</v>
      </c>
    </row>
    <row r="459" spans="1:9" x14ac:dyDescent="0.3">
      <c r="A459" t="s">
        <v>5559</v>
      </c>
      <c r="B459" t="s">
        <v>10009</v>
      </c>
      <c r="C459" t="s">
        <v>8586</v>
      </c>
      <c r="D459" t="s">
        <v>9501</v>
      </c>
      <c r="E459" t="s">
        <v>9732</v>
      </c>
      <c r="F459" t="s">
        <v>8604</v>
      </c>
      <c r="G459" t="s">
        <v>9425</v>
      </c>
      <c r="I459" t="str">
        <f t="shared" ref="I459:I460" si="130">C459</f>
        <v>Clay</v>
      </c>
    </row>
    <row r="460" spans="1:9" x14ac:dyDescent="0.3">
      <c r="A460" t="s">
        <v>5561</v>
      </c>
      <c r="B460" t="s">
        <v>10009</v>
      </c>
      <c r="C460" t="s">
        <v>9615</v>
      </c>
      <c r="D460" t="s">
        <v>9480</v>
      </c>
      <c r="E460" t="s">
        <v>9761</v>
      </c>
      <c r="F460" t="s">
        <v>8604</v>
      </c>
      <c r="G460" t="s">
        <v>9425</v>
      </c>
      <c r="I460" t="str">
        <f t="shared" si="130"/>
        <v>Harbour Blue</v>
      </c>
    </row>
    <row r="461" spans="1:9" hidden="1" x14ac:dyDescent="0.3">
      <c r="A461" t="s">
        <v>5563</v>
      </c>
      <c r="B461" t="s">
        <v>10010</v>
      </c>
      <c r="C461" t="s">
        <v>9659</v>
      </c>
      <c r="D461" t="s">
        <v>9755</v>
      </c>
      <c r="E461" t="s">
        <v>8604</v>
      </c>
      <c r="F461" t="s">
        <v>9425</v>
      </c>
      <c r="G461" t="s">
        <v>9425</v>
      </c>
      <c r="I461" t="str">
        <f t="shared" ref="I461:I462" si="131">C461</f>
        <v>Graphite-Black-Crystal</v>
      </c>
    </row>
    <row r="462" spans="1:9" hidden="1" x14ac:dyDescent="0.3">
      <c r="A462" t="s">
        <v>5565</v>
      </c>
      <c r="B462" t="s">
        <v>10011</v>
      </c>
      <c r="C462" t="s">
        <v>8595</v>
      </c>
      <c r="D462" t="s">
        <v>9744</v>
      </c>
      <c r="E462" t="s">
        <v>8604</v>
      </c>
      <c r="F462" t="s">
        <v>9425</v>
      </c>
      <c r="G462" t="s">
        <v>9425</v>
      </c>
      <c r="I462" t="str">
        <f t="shared" si="131"/>
        <v>Black</v>
      </c>
    </row>
    <row r="463" spans="1:9" x14ac:dyDescent="0.3">
      <c r="A463" t="s">
        <v>5567</v>
      </c>
      <c r="B463" t="s">
        <v>10011</v>
      </c>
      <c r="C463" t="s">
        <v>8621</v>
      </c>
      <c r="D463" t="s">
        <v>9486</v>
      </c>
      <c r="E463" t="s">
        <v>9784</v>
      </c>
      <c r="F463" t="s">
        <v>8604</v>
      </c>
      <c r="G463" t="s">
        <v>9425</v>
      </c>
      <c r="I463" t="str">
        <f>C463</f>
        <v>Chrome</v>
      </c>
    </row>
    <row r="464" spans="1:9" hidden="1" x14ac:dyDescent="0.3">
      <c r="A464" t="s">
        <v>5569</v>
      </c>
      <c r="B464" t="s">
        <v>10012</v>
      </c>
      <c r="C464" t="s">
        <v>8595</v>
      </c>
      <c r="D464" t="s">
        <v>9737</v>
      </c>
      <c r="E464" t="s">
        <v>8604</v>
      </c>
      <c r="F464" t="s">
        <v>9425</v>
      </c>
      <c r="G464" t="s">
        <v>9425</v>
      </c>
      <c r="I464" t="str">
        <f>C464</f>
        <v>Black</v>
      </c>
    </row>
    <row r="465" spans="1:9" x14ac:dyDescent="0.3">
      <c r="A465" t="s">
        <v>5571</v>
      </c>
      <c r="B465" t="s">
        <v>10012</v>
      </c>
      <c r="C465" t="s">
        <v>9635</v>
      </c>
      <c r="D465" t="s">
        <v>9501</v>
      </c>
      <c r="E465" t="s">
        <v>9484</v>
      </c>
      <c r="F465" t="s">
        <v>8604</v>
      </c>
      <c r="G465" t="s">
        <v>9425</v>
      </c>
      <c r="I465" t="str">
        <f t="shared" ref="I465:I491" si="132">C465</f>
        <v>Millenniplum</v>
      </c>
    </row>
    <row r="466" spans="1:9" x14ac:dyDescent="0.3">
      <c r="A466" t="s">
        <v>5573</v>
      </c>
      <c r="B466" t="s">
        <v>10012</v>
      </c>
      <c r="C466" t="s">
        <v>9496</v>
      </c>
      <c r="D466" t="s">
        <v>9717</v>
      </c>
      <c r="E466" t="s">
        <v>9765</v>
      </c>
      <c r="F466" t="s">
        <v>8604</v>
      </c>
      <c r="G466" t="s">
        <v>9425</v>
      </c>
      <c r="I466" t="str">
        <f t="shared" si="132"/>
        <v>Rose-Gold</v>
      </c>
    </row>
    <row r="467" spans="1:9" x14ac:dyDescent="0.3">
      <c r="A467" t="s">
        <v>5575</v>
      </c>
      <c r="B467" t="s">
        <v>10013</v>
      </c>
      <c r="C467" t="s">
        <v>9639</v>
      </c>
      <c r="D467" t="s">
        <v>8622</v>
      </c>
      <c r="E467" t="s">
        <v>9785</v>
      </c>
      <c r="F467" t="s">
        <v>9750</v>
      </c>
      <c r="G467" t="s">
        <v>9473</v>
      </c>
      <c r="I467" t="str">
        <f t="shared" si="132"/>
        <v>Off-White</v>
      </c>
    </row>
    <row r="468" spans="1:9" x14ac:dyDescent="0.3">
      <c r="A468" t="s">
        <v>5577</v>
      </c>
      <c r="B468" t="s">
        <v>10013</v>
      </c>
      <c r="C468" t="s">
        <v>9496</v>
      </c>
      <c r="D468" t="s">
        <v>9756</v>
      </c>
      <c r="E468" t="s">
        <v>9731</v>
      </c>
      <c r="F468" t="s">
        <v>9473</v>
      </c>
      <c r="G468" t="s">
        <v>9425</v>
      </c>
      <c r="I468" t="str">
        <f t="shared" si="132"/>
        <v>Rose-Gold</v>
      </c>
    </row>
    <row r="469" spans="1:9" x14ac:dyDescent="0.3">
      <c r="A469" t="s">
        <v>5579</v>
      </c>
      <c r="B469" t="s">
        <v>10013</v>
      </c>
      <c r="C469" t="s">
        <v>9576</v>
      </c>
      <c r="D469" t="s">
        <v>9757</v>
      </c>
      <c r="E469" t="s">
        <v>9750</v>
      </c>
      <c r="F469" t="s">
        <v>9473</v>
      </c>
      <c r="G469" t="s">
        <v>9425</v>
      </c>
      <c r="I469" t="str">
        <f t="shared" si="132"/>
        <v>Shiny Bronze</v>
      </c>
    </row>
    <row r="470" spans="1:9" x14ac:dyDescent="0.3">
      <c r="A470" t="s">
        <v>5581</v>
      </c>
      <c r="B470" t="s">
        <v>10014</v>
      </c>
      <c r="C470" t="s">
        <v>8595</v>
      </c>
      <c r="D470" t="s">
        <v>8595</v>
      </c>
      <c r="E470" t="s">
        <v>9503</v>
      </c>
      <c r="F470" t="s">
        <v>8597</v>
      </c>
      <c r="G470" t="s">
        <v>9425</v>
      </c>
      <c r="I470" t="str">
        <f t="shared" si="132"/>
        <v>Black</v>
      </c>
    </row>
    <row r="471" spans="1:9" x14ac:dyDescent="0.3">
      <c r="A471" t="s">
        <v>5583</v>
      </c>
      <c r="B471" t="s">
        <v>10015</v>
      </c>
      <c r="C471" t="s">
        <v>8595</v>
      </c>
      <c r="D471" t="s">
        <v>8597</v>
      </c>
      <c r="E471" t="s">
        <v>9425</v>
      </c>
      <c r="F471" t="s">
        <v>9425</v>
      </c>
      <c r="G471" t="s">
        <v>9425</v>
      </c>
      <c r="I471" t="str">
        <f t="shared" si="132"/>
        <v>Black</v>
      </c>
    </row>
    <row r="472" spans="1:9" x14ac:dyDescent="0.3">
      <c r="A472" t="s">
        <v>5585</v>
      </c>
      <c r="B472" t="s">
        <v>10015</v>
      </c>
      <c r="C472" t="s">
        <v>8589</v>
      </c>
      <c r="D472" t="s">
        <v>8595</v>
      </c>
      <c r="E472" t="s">
        <v>9492</v>
      </c>
      <c r="F472" t="s">
        <v>8597</v>
      </c>
      <c r="G472" t="s">
        <v>9425</v>
      </c>
      <c r="I472" t="str">
        <f t="shared" si="132"/>
        <v>Graphite</v>
      </c>
    </row>
    <row r="473" spans="1:9" x14ac:dyDescent="0.3">
      <c r="A473" t="s">
        <v>5587</v>
      </c>
      <c r="B473" t="s">
        <v>10015</v>
      </c>
      <c r="C473" t="s">
        <v>9521</v>
      </c>
      <c r="D473" t="s">
        <v>8595</v>
      </c>
      <c r="E473" t="s">
        <v>9495</v>
      </c>
      <c r="F473" t="s">
        <v>8597</v>
      </c>
      <c r="G473" t="s">
        <v>9425</v>
      </c>
      <c r="I473" t="str">
        <f t="shared" si="132"/>
        <v>Gun-Metal</v>
      </c>
    </row>
    <row r="474" spans="1:9" x14ac:dyDescent="0.3">
      <c r="A474" t="s">
        <v>5589</v>
      </c>
      <c r="B474" t="s">
        <v>10015</v>
      </c>
      <c r="C474" t="s">
        <v>9496</v>
      </c>
      <c r="D474" t="s">
        <v>8595</v>
      </c>
      <c r="E474" t="s">
        <v>8597</v>
      </c>
      <c r="F474" t="s">
        <v>9425</v>
      </c>
      <c r="G474" t="s">
        <v>9425</v>
      </c>
      <c r="I474" t="str">
        <f t="shared" si="132"/>
        <v>Rose-Gold</v>
      </c>
    </row>
    <row r="475" spans="1:9" x14ac:dyDescent="0.3">
      <c r="A475" t="s">
        <v>5591</v>
      </c>
      <c r="B475" t="s">
        <v>10016</v>
      </c>
      <c r="C475" t="s">
        <v>10126</v>
      </c>
      <c r="D475" t="s">
        <v>8595</v>
      </c>
      <c r="E475" t="s">
        <v>8588</v>
      </c>
      <c r="F475" t="s">
        <v>8597</v>
      </c>
      <c r="G475" t="s">
        <v>9425</v>
      </c>
      <c r="I475" t="str">
        <f t="shared" si="132"/>
        <v>Matt-Gold-Black-Matt</v>
      </c>
    </row>
    <row r="476" spans="1:9" x14ac:dyDescent="0.3">
      <c r="A476" t="s">
        <v>5593</v>
      </c>
      <c r="B476" t="s">
        <v>10017</v>
      </c>
      <c r="C476" t="s">
        <v>9660</v>
      </c>
      <c r="D476" t="s">
        <v>8622</v>
      </c>
      <c r="E476" t="s">
        <v>9756</v>
      </c>
      <c r="F476" t="s">
        <v>8595</v>
      </c>
      <c r="G476" t="s">
        <v>9475</v>
      </c>
      <c r="I476" t="str">
        <f t="shared" si="132"/>
        <v>Desert</v>
      </c>
    </row>
    <row r="477" spans="1:9" x14ac:dyDescent="0.3">
      <c r="A477" t="s">
        <v>5595</v>
      </c>
      <c r="B477" t="s">
        <v>10017</v>
      </c>
      <c r="C477" t="s">
        <v>9576</v>
      </c>
      <c r="D477" t="s">
        <v>9758</v>
      </c>
      <c r="E477" t="s">
        <v>9750</v>
      </c>
      <c r="F477" t="s">
        <v>9475</v>
      </c>
      <c r="G477" t="s">
        <v>9425</v>
      </c>
      <c r="I477" t="str">
        <f t="shared" si="132"/>
        <v>Shiny Bronze</v>
      </c>
    </row>
    <row r="478" spans="1:9" x14ac:dyDescent="0.3">
      <c r="A478" t="s">
        <v>5597</v>
      </c>
      <c r="B478" t="s">
        <v>10018</v>
      </c>
      <c r="C478" t="s">
        <v>9661</v>
      </c>
      <c r="D478" t="s">
        <v>8589</v>
      </c>
      <c r="E478" t="s">
        <v>9752</v>
      </c>
      <c r="F478" t="s">
        <v>9467</v>
      </c>
      <c r="G478" t="s">
        <v>9425</v>
      </c>
      <c r="I478" t="str">
        <f t="shared" si="132"/>
        <v>Lavender-Fields Matt</v>
      </c>
    </row>
    <row r="479" spans="1:9" x14ac:dyDescent="0.3">
      <c r="A479" t="s">
        <v>5599</v>
      </c>
      <c r="B479" t="s">
        <v>10019</v>
      </c>
      <c r="C479" t="s">
        <v>9662</v>
      </c>
      <c r="D479" t="s">
        <v>8591</v>
      </c>
      <c r="E479" t="s">
        <v>9501</v>
      </c>
      <c r="F479" t="s">
        <v>9769</v>
      </c>
      <c r="G479" t="s">
        <v>9497</v>
      </c>
      <c r="I479" t="str">
        <f t="shared" si="132"/>
        <v>Cement</v>
      </c>
    </row>
    <row r="480" spans="1:9" x14ac:dyDescent="0.3">
      <c r="A480" t="s">
        <v>5601</v>
      </c>
      <c r="B480" t="s">
        <v>10124</v>
      </c>
      <c r="C480" t="s">
        <v>8595</v>
      </c>
      <c r="D480" t="s">
        <v>10123</v>
      </c>
      <c r="E480" t="s">
        <v>9425</v>
      </c>
      <c r="F480" t="s">
        <v>9425</v>
      </c>
      <c r="G480" t="s">
        <v>9425</v>
      </c>
      <c r="I480" t="str">
        <f t="shared" si="132"/>
        <v>Black</v>
      </c>
    </row>
    <row r="481" spans="1:9" x14ac:dyDescent="0.3">
      <c r="A481" t="s">
        <v>5603</v>
      </c>
      <c r="B481" t="s">
        <v>10020</v>
      </c>
      <c r="C481" t="s">
        <v>8589</v>
      </c>
      <c r="D481" t="s">
        <v>8595</v>
      </c>
      <c r="E481" t="s">
        <v>8587</v>
      </c>
      <c r="F481" t="s">
        <v>8597</v>
      </c>
      <c r="G481" t="s">
        <v>9425</v>
      </c>
      <c r="I481" t="str">
        <f t="shared" si="132"/>
        <v>Graphite</v>
      </c>
    </row>
    <row r="482" spans="1:9" x14ac:dyDescent="0.3">
      <c r="A482" t="s">
        <v>5605</v>
      </c>
      <c r="B482" t="s">
        <v>10021</v>
      </c>
      <c r="C482" t="s">
        <v>8595</v>
      </c>
      <c r="D482" t="s">
        <v>9750</v>
      </c>
      <c r="E482" t="s">
        <v>8597</v>
      </c>
      <c r="F482" t="s">
        <v>9425</v>
      </c>
      <c r="G482" t="s">
        <v>9425</v>
      </c>
      <c r="I482" t="str">
        <f t="shared" si="132"/>
        <v>Black</v>
      </c>
    </row>
    <row r="483" spans="1:9" x14ac:dyDescent="0.3">
      <c r="A483" t="s">
        <v>5607</v>
      </c>
      <c r="B483" t="s">
        <v>10021</v>
      </c>
      <c r="C483" t="s">
        <v>8591</v>
      </c>
      <c r="D483" t="s">
        <v>9717</v>
      </c>
      <c r="E483" t="s">
        <v>9752</v>
      </c>
      <c r="F483" t="s">
        <v>8597</v>
      </c>
      <c r="G483" t="s">
        <v>9425</v>
      </c>
      <c r="I483" t="str">
        <f t="shared" si="132"/>
        <v>Bronze</v>
      </c>
    </row>
    <row r="484" spans="1:9" x14ac:dyDescent="0.3">
      <c r="A484" t="s">
        <v>5609</v>
      </c>
      <c r="B484" t="s">
        <v>10021</v>
      </c>
      <c r="C484" t="s">
        <v>8589</v>
      </c>
      <c r="D484" t="s">
        <v>8595</v>
      </c>
      <c r="E484" t="s">
        <v>8587</v>
      </c>
      <c r="F484" t="s">
        <v>8597</v>
      </c>
      <c r="G484" t="s">
        <v>9425</v>
      </c>
      <c r="I484" t="str">
        <f t="shared" si="132"/>
        <v>Graphite</v>
      </c>
    </row>
    <row r="485" spans="1:9" x14ac:dyDescent="0.3">
      <c r="A485" t="s">
        <v>5610</v>
      </c>
      <c r="B485" t="s">
        <v>10021</v>
      </c>
      <c r="C485" t="s">
        <v>9496</v>
      </c>
      <c r="D485" t="s">
        <v>9717</v>
      </c>
      <c r="E485" t="s">
        <v>9744</v>
      </c>
      <c r="F485" t="s">
        <v>8597</v>
      </c>
      <c r="G485" t="s">
        <v>9425</v>
      </c>
      <c r="I485" t="str">
        <f t="shared" si="132"/>
        <v>Rose-Gold</v>
      </c>
    </row>
    <row r="486" spans="1:9" x14ac:dyDescent="0.3">
      <c r="A486" t="s">
        <v>5612</v>
      </c>
      <c r="B486" t="s">
        <v>10022</v>
      </c>
      <c r="C486" t="s">
        <v>8595</v>
      </c>
      <c r="D486" t="s">
        <v>9730</v>
      </c>
      <c r="E486" t="s">
        <v>9786</v>
      </c>
      <c r="F486" t="s">
        <v>9498</v>
      </c>
      <c r="G486" t="s">
        <v>9425</v>
      </c>
      <c r="I486" t="str">
        <f t="shared" si="132"/>
        <v>Black</v>
      </c>
    </row>
    <row r="487" spans="1:9" x14ac:dyDescent="0.3">
      <c r="A487" t="s">
        <v>5614</v>
      </c>
      <c r="B487" t="s">
        <v>10023</v>
      </c>
      <c r="C487" t="s">
        <v>9678</v>
      </c>
      <c r="D487" t="s">
        <v>8595</v>
      </c>
      <c r="E487" t="s">
        <v>9737</v>
      </c>
      <c r="F487" t="s">
        <v>8597</v>
      </c>
      <c r="G487" t="s">
        <v>9425</v>
      </c>
      <c r="I487" t="str">
        <f t="shared" si="132"/>
        <v>Bronze-Black-Matt</v>
      </c>
    </row>
    <row r="488" spans="1:9" x14ac:dyDescent="0.3">
      <c r="A488" t="s">
        <v>5616</v>
      </c>
      <c r="B488" t="s">
        <v>10023</v>
      </c>
      <c r="C488" t="s">
        <v>9678</v>
      </c>
      <c r="D488" t="s">
        <v>9759</v>
      </c>
      <c r="E488" t="s">
        <v>9475</v>
      </c>
      <c r="F488" t="s">
        <v>9425</v>
      </c>
      <c r="G488" t="s">
        <v>9425</v>
      </c>
      <c r="I488" t="str">
        <f t="shared" si="132"/>
        <v>Bronze-Black-Matt</v>
      </c>
    </row>
    <row r="489" spans="1:9" x14ac:dyDescent="0.3">
      <c r="A489" t="s">
        <v>5618</v>
      </c>
      <c r="B489" t="s">
        <v>10023</v>
      </c>
      <c r="C489" t="s">
        <v>10125</v>
      </c>
      <c r="D489" t="s">
        <v>9688</v>
      </c>
      <c r="E489" t="s">
        <v>9475</v>
      </c>
      <c r="F489" t="s">
        <v>9425</v>
      </c>
      <c r="G489" t="s">
        <v>9425</v>
      </c>
      <c r="I489" t="str">
        <f t="shared" si="132"/>
        <v>Chrome-Obsidian</v>
      </c>
    </row>
    <row r="490" spans="1:9" x14ac:dyDescent="0.3">
      <c r="A490" t="s">
        <v>5620</v>
      </c>
      <c r="B490" t="s">
        <v>10023</v>
      </c>
      <c r="C490" t="s">
        <v>10147</v>
      </c>
      <c r="D490" t="s">
        <v>9731</v>
      </c>
      <c r="E490" t="s">
        <v>9475</v>
      </c>
      <c r="F490" t="s">
        <v>9425</v>
      </c>
      <c r="G490" t="s">
        <v>9425</v>
      </c>
      <c r="I490" t="str">
        <f t="shared" si="132"/>
        <v>Rose-Gold-Caramel</v>
      </c>
    </row>
    <row r="491" spans="1:9" x14ac:dyDescent="0.3">
      <c r="A491" t="s">
        <v>5622</v>
      </c>
      <c r="B491" t="s">
        <v>10023</v>
      </c>
      <c r="C491" t="s">
        <v>10148</v>
      </c>
      <c r="D491" t="s">
        <v>9760</v>
      </c>
      <c r="E491" t="s">
        <v>9475</v>
      </c>
      <c r="F491" t="s">
        <v>9425</v>
      </c>
      <c r="G491" t="s">
        <v>9425</v>
      </c>
      <c r="I491" t="str">
        <f t="shared" si="132"/>
        <v>Rose-Gold-Obsidian</v>
      </c>
    </row>
    <row r="492" spans="1:9" hidden="1" x14ac:dyDescent="0.3">
      <c r="A492" t="s">
        <v>5624</v>
      </c>
      <c r="B492" t="s">
        <v>10024</v>
      </c>
      <c r="C492" t="s">
        <v>8595</v>
      </c>
      <c r="D492" t="s">
        <v>9737</v>
      </c>
      <c r="E492" t="s">
        <v>8604</v>
      </c>
      <c r="F492" t="s">
        <v>9425</v>
      </c>
      <c r="G492" t="s">
        <v>9425</v>
      </c>
      <c r="I492" t="str">
        <f>C492</f>
        <v>Black</v>
      </c>
    </row>
    <row r="493" spans="1:9" x14ac:dyDescent="0.3">
      <c r="A493" t="s">
        <v>5626</v>
      </c>
      <c r="B493" t="s">
        <v>10024</v>
      </c>
      <c r="C493" t="s">
        <v>9496</v>
      </c>
      <c r="D493" t="s">
        <v>9717</v>
      </c>
      <c r="E493" t="s">
        <v>9765</v>
      </c>
      <c r="F493" t="s">
        <v>8604</v>
      </c>
      <c r="G493" t="s">
        <v>9425</v>
      </c>
      <c r="I493" t="str">
        <f t="shared" ref="I493:I504" si="133">C493</f>
        <v>Rose-Gold</v>
      </c>
    </row>
    <row r="494" spans="1:9" x14ac:dyDescent="0.3">
      <c r="A494" t="s">
        <v>5628</v>
      </c>
      <c r="B494" t="s">
        <v>10025</v>
      </c>
      <c r="C494" t="s">
        <v>9663</v>
      </c>
      <c r="D494" t="s">
        <v>8602</v>
      </c>
      <c r="E494" t="s">
        <v>9717</v>
      </c>
      <c r="F494" t="s">
        <v>9484</v>
      </c>
      <c r="G494" t="s">
        <v>8604</v>
      </c>
      <c r="I494" t="str">
        <f t="shared" si="133"/>
        <v>Rose-Lava Inlay</v>
      </c>
    </row>
    <row r="495" spans="1:9" x14ac:dyDescent="0.3">
      <c r="A495" t="s">
        <v>5630</v>
      </c>
      <c r="B495" t="s">
        <v>10026</v>
      </c>
      <c r="C495" t="s">
        <v>9664</v>
      </c>
      <c r="D495" t="s">
        <v>9761</v>
      </c>
      <c r="E495" t="s">
        <v>9481</v>
      </c>
      <c r="F495" t="s">
        <v>9425</v>
      </c>
      <c r="G495" t="s">
        <v>9425</v>
      </c>
      <c r="I495" t="str">
        <f t="shared" si="133"/>
        <v>Chrome-Light-Grey</v>
      </c>
    </row>
    <row r="496" spans="1:9" x14ac:dyDescent="0.3">
      <c r="A496" t="s">
        <v>5632</v>
      </c>
      <c r="B496" t="s">
        <v>10027</v>
      </c>
      <c r="C496" t="s">
        <v>8595</v>
      </c>
      <c r="D496" t="s">
        <v>9737</v>
      </c>
      <c r="E496" t="s">
        <v>9499</v>
      </c>
      <c r="F496" t="s">
        <v>9425</v>
      </c>
      <c r="G496" t="s">
        <v>9425</v>
      </c>
      <c r="I496" t="str">
        <f t="shared" si="133"/>
        <v>Black</v>
      </c>
    </row>
    <row r="497" spans="1:9" x14ac:dyDescent="0.3">
      <c r="A497" t="s">
        <v>5634</v>
      </c>
      <c r="B497" t="s">
        <v>10027</v>
      </c>
      <c r="C497" t="s">
        <v>9665</v>
      </c>
      <c r="D497" t="s">
        <v>9539</v>
      </c>
      <c r="E497" t="s">
        <v>9718</v>
      </c>
      <c r="F497" t="s">
        <v>9743</v>
      </c>
      <c r="G497" t="s">
        <v>9499</v>
      </c>
      <c r="I497" t="str">
        <f t="shared" si="133"/>
        <v>Crocus Aubergine</v>
      </c>
    </row>
    <row r="498" spans="1:9" x14ac:dyDescent="0.3">
      <c r="A498" t="s">
        <v>5636</v>
      </c>
      <c r="B498" t="s">
        <v>10027</v>
      </c>
      <c r="C498" t="s">
        <v>9500</v>
      </c>
      <c r="D498" t="s">
        <v>8602</v>
      </c>
      <c r="E498" t="s">
        <v>9501</v>
      </c>
      <c r="F498" t="s">
        <v>9752</v>
      </c>
      <c r="G498" t="s">
        <v>9502</v>
      </c>
      <c r="I498" t="str">
        <f t="shared" si="133"/>
        <v>Flamingo Rose</v>
      </c>
    </row>
    <row r="499" spans="1:9" x14ac:dyDescent="0.3">
      <c r="A499" t="s">
        <v>5638</v>
      </c>
      <c r="B499" t="s">
        <v>10027</v>
      </c>
      <c r="C499" t="s">
        <v>9496</v>
      </c>
      <c r="D499" t="s">
        <v>9717</v>
      </c>
      <c r="E499" t="s">
        <v>9765</v>
      </c>
      <c r="F499" t="s">
        <v>9499</v>
      </c>
      <c r="G499" t="s">
        <v>9425</v>
      </c>
      <c r="I499" t="str">
        <f t="shared" si="133"/>
        <v>Rose-Gold</v>
      </c>
    </row>
    <row r="500" spans="1:9" x14ac:dyDescent="0.3">
      <c r="A500" t="s">
        <v>5640</v>
      </c>
      <c r="B500" t="s">
        <v>10027</v>
      </c>
      <c r="C500" t="s">
        <v>9576</v>
      </c>
      <c r="D500" t="s">
        <v>9501</v>
      </c>
      <c r="E500" t="s">
        <v>9750</v>
      </c>
      <c r="F500" t="s">
        <v>9499</v>
      </c>
      <c r="G500" t="s">
        <v>9425</v>
      </c>
      <c r="I500" t="str">
        <f t="shared" si="133"/>
        <v>Shiny Bronze</v>
      </c>
    </row>
    <row r="501" spans="1:9" x14ac:dyDescent="0.3">
      <c r="A501" t="s">
        <v>5642</v>
      </c>
      <c r="B501" t="s">
        <v>10028</v>
      </c>
      <c r="C501" t="s">
        <v>8595</v>
      </c>
      <c r="D501" t="s">
        <v>8597</v>
      </c>
      <c r="E501" t="s">
        <v>9425</v>
      </c>
      <c r="F501" t="s">
        <v>9425</v>
      </c>
      <c r="G501" t="s">
        <v>9425</v>
      </c>
      <c r="I501" t="str">
        <f t="shared" si="133"/>
        <v>Black</v>
      </c>
    </row>
    <row r="502" spans="1:9" x14ac:dyDescent="0.3">
      <c r="A502" t="s">
        <v>5644</v>
      </c>
      <c r="B502" t="s">
        <v>10028</v>
      </c>
      <c r="C502" t="s">
        <v>9606</v>
      </c>
      <c r="D502" t="s">
        <v>9501</v>
      </c>
      <c r="E502" t="s">
        <v>9749</v>
      </c>
      <c r="F502" t="s">
        <v>8597</v>
      </c>
      <c r="G502" t="s">
        <v>9425</v>
      </c>
      <c r="I502" t="str">
        <f t="shared" si="133"/>
        <v>Shiny Copper</v>
      </c>
    </row>
    <row r="503" spans="1:9" x14ac:dyDescent="0.3">
      <c r="A503" t="s">
        <v>5646</v>
      </c>
      <c r="B503" t="s">
        <v>10028</v>
      </c>
      <c r="C503" t="s">
        <v>8621</v>
      </c>
      <c r="D503" t="s">
        <v>9503</v>
      </c>
      <c r="E503" t="s">
        <v>10137</v>
      </c>
      <c r="F503" t="s">
        <v>9425</v>
      </c>
      <c r="G503" t="s">
        <v>9425</v>
      </c>
      <c r="I503" t="str">
        <f t="shared" si="133"/>
        <v>Chrome</v>
      </c>
    </row>
    <row r="504" spans="1:9" x14ac:dyDescent="0.3">
      <c r="A504" t="s">
        <v>5648</v>
      </c>
      <c r="B504" t="s">
        <v>10028</v>
      </c>
      <c r="C504" t="s">
        <v>9576</v>
      </c>
      <c r="D504" t="s">
        <v>9484</v>
      </c>
      <c r="E504" t="s">
        <v>10137</v>
      </c>
      <c r="F504" t="s">
        <v>9425</v>
      </c>
      <c r="G504" t="s">
        <v>9425</v>
      </c>
      <c r="I504" t="str">
        <f t="shared" si="133"/>
        <v>Shiny Bronze</v>
      </c>
    </row>
    <row r="505" spans="1:9" hidden="1" x14ac:dyDescent="0.3">
      <c r="A505" t="s">
        <v>5650</v>
      </c>
      <c r="B505" t="s">
        <v>10029</v>
      </c>
      <c r="C505" t="s">
        <v>8595</v>
      </c>
      <c r="D505" t="s">
        <v>9492</v>
      </c>
      <c r="E505" t="s">
        <v>8604</v>
      </c>
      <c r="F505" t="s">
        <v>9425</v>
      </c>
      <c r="G505" t="s">
        <v>9425</v>
      </c>
      <c r="I505" t="str">
        <f>C505</f>
        <v>Black</v>
      </c>
    </row>
    <row r="506" spans="1:9" x14ac:dyDescent="0.3">
      <c r="A506" t="s">
        <v>5652</v>
      </c>
      <c r="B506" t="s">
        <v>10029</v>
      </c>
      <c r="C506" t="s">
        <v>9562</v>
      </c>
      <c r="D506" t="s">
        <v>8595</v>
      </c>
      <c r="E506" t="s">
        <v>9744</v>
      </c>
      <c r="F506" t="s">
        <v>8604</v>
      </c>
      <c r="G506" t="s">
        <v>9425</v>
      </c>
      <c r="I506" t="str">
        <f t="shared" ref="I506:I507" si="134">C506</f>
        <v>Matt-Gold</v>
      </c>
    </row>
    <row r="507" spans="1:9" x14ac:dyDescent="0.3">
      <c r="A507" t="s">
        <v>5654</v>
      </c>
      <c r="B507" t="s">
        <v>10030</v>
      </c>
      <c r="C507" t="s">
        <v>9611</v>
      </c>
      <c r="D507" t="s">
        <v>8595</v>
      </c>
      <c r="E507" t="s">
        <v>9481</v>
      </c>
      <c r="F507" t="s">
        <v>9425</v>
      </c>
      <c r="G507" t="s">
        <v>9425</v>
      </c>
      <c r="I507" t="str">
        <f t="shared" si="134"/>
        <v>Graphite-Burgundy</v>
      </c>
    </row>
    <row r="508" spans="1:9" hidden="1" x14ac:dyDescent="0.3">
      <c r="A508" t="s">
        <v>5656</v>
      </c>
      <c r="B508" t="s">
        <v>10031</v>
      </c>
      <c r="C508" t="s">
        <v>8595</v>
      </c>
      <c r="D508" t="s">
        <v>9732</v>
      </c>
      <c r="E508" t="s">
        <v>8604</v>
      </c>
      <c r="F508" t="s">
        <v>9425</v>
      </c>
      <c r="G508" t="s">
        <v>9425</v>
      </c>
      <c r="I508" t="str">
        <f t="shared" ref="I508:I521" si="135">C508</f>
        <v>Black</v>
      </c>
    </row>
    <row r="509" spans="1:9" hidden="1" x14ac:dyDescent="0.3">
      <c r="A509" t="s">
        <v>5658</v>
      </c>
      <c r="B509" t="s">
        <v>10032</v>
      </c>
      <c r="C509" t="s">
        <v>8595</v>
      </c>
      <c r="D509" t="s">
        <v>8588</v>
      </c>
      <c r="E509" t="s">
        <v>8604</v>
      </c>
      <c r="F509" t="s">
        <v>9425</v>
      </c>
      <c r="G509" t="s">
        <v>9425</v>
      </c>
      <c r="I509" t="str">
        <f t="shared" si="135"/>
        <v>Black</v>
      </c>
    </row>
    <row r="510" spans="1:9" x14ac:dyDescent="0.3">
      <c r="A510" t="s">
        <v>5660</v>
      </c>
      <c r="B510" t="s">
        <v>10032</v>
      </c>
      <c r="C510" t="s">
        <v>9562</v>
      </c>
      <c r="D510" t="s">
        <v>9717</v>
      </c>
      <c r="E510" t="s">
        <v>9744</v>
      </c>
      <c r="F510" t="s">
        <v>8604</v>
      </c>
      <c r="G510" t="s">
        <v>9425</v>
      </c>
      <c r="I510" t="str">
        <f t="shared" si="135"/>
        <v>Matt-Gold</v>
      </c>
    </row>
    <row r="511" spans="1:9" x14ac:dyDescent="0.3">
      <c r="A511" t="s">
        <v>5662</v>
      </c>
      <c r="B511" t="s">
        <v>10032</v>
      </c>
      <c r="C511" t="s">
        <v>9496</v>
      </c>
      <c r="D511" t="s">
        <v>9717</v>
      </c>
      <c r="E511" t="s">
        <v>9765</v>
      </c>
      <c r="F511" t="s">
        <v>8604</v>
      </c>
      <c r="G511" t="s">
        <v>9425</v>
      </c>
      <c r="I511" t="str">
        <f t="shared" si="135"/>
        <v>Rose-Gold</v>
      </c>
    </row>
    <row r="512" spans="1:9" x14ac:dyDescent="0.3">
      <c r="A512" t="s">
        <v>5664</v>
      </c>
      <c r="B512" t="s">
        <v>10032</v>
      </c>
      <c r="C512" t="s">
        <v>9483</v>
      </c>
      <c r="D512" t="s">
        <v>8595</v>
      </c>
      <c r="E512" t="s">
        <v>9732</v>
      </c>
      <c r="F512" t="s">
        <v>8604</v>
      </c>
      <c r="G512" t="s">
        <v>9425</v>
      </c>
      <c r="I512" t="str">
        <f t="shared" si="135"/>
        <v>Teak</v>
      </c>
    </row>
    <row r="513" spans="1:9" x14ac:dyDescent="0.3">
      <c r="A513" t="s">
        <v>5666</v>
      </c>
      <c r="B513" t="s">
        <v>10033</v>
      </c>
      <c r="C513" t="s">
        <v>9666</v>
      </c>
      <c r="D513" t="s">
        <v>9752</v>
      </c>
      <c r="E513" t="s">
        <v>9473</v>
      </c>
      <c r="F513" t="s">
        <v>9425</v>
      </c>
      <c r="G513" t="s">
        <v>9425</v>
      </c>
      <c r="I513" t="str">
        <f t="shared" si="135"/>
        <v>Gun-Metal-Waldmeister</v>
      </c>
    </row>
    <row r="514" spans="1:9" x14ac:dyDescent="0.3">
      <c r="A514" t="s">
        <v>5668</v>
      </c>
      <c r="B514" t="s">
        <v>10034</v>
      </c>
      <c r="C514" t="s">
        <v>8595</v>
      </c>
      <c r="D514" t="s">
        <v>9730</v>
      </c>
      <c r="E514" t="s">
        <v>9688</v>
      </c>
      <c r="F514" t="s">
        <v>9805</v>
      </c>
      <c r="G514" t="s">
        <v>9504</v>
      </c>
      <c r="I514" t="str">
        <f t="shared" si="135"/>
        <v>Black</v>
      </c>
    </row>
    <row r="515" spans="1:9" x14ac:dyDescent="0.3">
      <c r="A515" t="s">
        <v>5670</v>
      </c>
      <c r="B515" t="s">
        <v>10034</v>
      </c>
      <c r="C515" t="s">
        <v>9521</v>
      </c>
      <c r="D515" t="s">
        <v>9562</v>
      </c>
      <c r="E515" t="s">
        <v>9754</v>
      </c>
      <c r="F515" t="s">
        <v>9760</v>
      </c>
      <c r="G515" t="s">
        <v>9805</v>
      </c>
      <c r="I515" t="str">
        <f t="shared" si="135"/>
        <v>Gun-Metal</v>
      </c>
    </row>
    <row r="516" spans="1:9" x14ac:dyDescent="0.3">
      <c r="A516" t="s">
        <v>5672</v>
      </c>
      <c r="B516" t="s">
        <v>10034</v>
      </c>
      <c r="C516" t="s">
        <v>9562</v>
      </c>
      <c r="D516" t="s">
        <v>9754</v>
      </c>
      <c r="E516" t="s">
        <v>9688</v>
      </c>
      <c r="F516" t="s">
        <v>9805</v>
      </c>
      <c r="G516" t="s">
        <v>9504</v>
      </c>
      <c r="I516" t="str">
        <f t="shared" si="135"/>
        <v>Matt-Gold</v>
      </c>
    </row>
    <row r="517" spans="1:9" x14ac:dyDescent="0.3">
      <c r="A517" t="s">
        <v>5674</v>
      </c>
      <c r="B517" t="s">
        <v>10034</v>
      </c>
      <c r="C517" t="s">
        <v>8595</v>
      </c>
      <c r="D517" t="s">
        <v>9505</v>
      </c>
      <c r="E517" t="s">
        <v>8592</v>
      </c>
      <c r="F517" t="s">
        <v>9425</v>
      </c>
      <c r="G517" t="s">
        <v>9425</v>
      </c>
      <c r="I517" t="str">
        <f t="shared" si="135"/>
        <v>Black</v>
      </c>
    </row>
    <row r="518" spans="1:9" x14ac:dyDescent="0.3">
      <c r="A518" t="s">
        <v>5676</v>
      </c>
      <c r="B518" t="s">
        <v>10035</v>
      </c>
      <c r="C518" t="s">
        <v>9667</v>
      </c>
      <c r="D518" t="s">
        <v>9762</v>
      </c>
      <c r="E518" t="s">
        <v>9473</v>
      </c>
      <c r="F518" t="s">
        <v>9425</v>
      </c>
      <c r="G518" t="s">
        <v>9425</v>
      </c>
      <c r="I518" t="str">
        <f t="shared" si="135"/>
        <v>Electric-Powder-Blue-White</v>
      </c>
    </row>
    <row r="519" spans="1:9" x14ac:dyDescent="0.3">
      <c r="A519" t="s">
        <v>5678</v>
      </c>
      <c r="B519" t="s">
        <v>10036</v>
      </c>
      <c r="C519" t="s">
        <v>10153</v>
      </c>
      <c r="D519" t="s">
        <v>8595</v>
      </c>
      <c r="E519" t="s">
        <v>9787</v>
      </c>
      <c r="F519" t="s">
        <v>8597</v>
      </c>
      <c r="G519" t="s">
        <v>9425</v>
      </c>
      <c r="I519" t="str">
        <f t="shared" si="135"/>
        <v>Sun Gold</v>
      </c>
    </row>
    <row r="520" spans="1:9" x14ac:dyDescent="0.3">
      <c r="A520" t="s">
        <v>5680</v>
      </c>
      <c r="B520" t="s">
        <v>10037</v>
      </c>
      <c r="C520" t="s">
        <v>10152</v>
      </c>
      <c r="D520" t="s">
        <v>9759</v>
      </c>
      <c r="E520" t="s">
        <v>9473</v>
      </c>
      <c r="F520" t="s">
        <v>9425</v>
      </c>
      <c r="G520" t="s">
        <v>9425</v>
      </c>
      <c r="I520" t="str">
        <f t="shared" si="135"/>
        <v>Bronze Diamond</v>
      </c>
    </row>
    <row r="521" spans="1:9" x14ac:dyDescent="0.3">
      <c r="A521" t="s">
        <v>5682</v>
      </c>
      <c r="B521" t="s">
        <v>10037</v>
      </c>
      <c r="C521" t="s">
        <v>9669</v>
      </c>
      <c r="D521" t="s">
        <v>9737</v>
      </c>
      <c r="E521" t="s">
        <v>9473</v>
      </c>
      <c r="F521" t="s">
        <v>9425</v>
      </c>
      <c r="G521" t="s">
        <v>9425</v>
      </c>
      <c r="I521" t="str">
        <f t="shared" si="135"/>
        <v>Gun-Metal-Sandalwood-Matt</v>
      </c>
    </row>
    <row r="522" spans="1:9" hidden="1" x14ac:dyDescent="0.3">
      <c r="A522" t="s">
        <v>5684</v>
      </c>
      <c r="B522" t="s">
        <v>10038</v>
      </c>
      <c r="C522" t="s">
        <v>8595</v>
      </c>
      <c r="D522" t="s">
        <v>9737</v>
      </c>
      <c r="E522" t="s">
        <v>8604</v>
      </c>
      <c r="F522" t="s">
        <v>9425</v>
      </c>
      <c r="G522" t="s">
        <v>9425</v>
      </c>
      <c r="I522" t="str">
        <f>C522</f>
        <v>Black</v>
      </c>
    </row>
    <row r="523" spans="1:9" x14ac:dyDescent="0.3">
      <c r="A523" t="s">
        <v>5686</v>
      </c>
      <c r="B523" t="s">
        <v>10038</v>
      </c>
      <c r="C523" t="s">
        <v>8589</v>
      </c>
      <c r="D523" t="s">
        <v>8595</v>
      </c>
      <c r="E523" t="s">
        <v>9732</v>
      </c>
      <c r="F523" t="s">
        <v>8604</v>
      </c>
      <c r="G523" t="s">
        <v>9425</v>
      </c>
      <c r="I523" t="str">
        <f t="shared" ref="I523:I526" si="136">C523</f>
        <v>Graphite</v>
      </c>
    </row>
    <row r="524" spans="1:9" x14ac:dyDescent="0.3">
      <c r="A524" t="s">
        <v>5688</v>
      </c>
      <c r="B524" t="s">
        <v>10039</v>
      </c>
      <c r="C524" t="s">
        <v>9559</v>
      </c>
      <c r="D524" t="s">
        <v>9737</v>
      </c>
      <c r="E524" t="s">
        <v>9467</v>
      </c>
      <c r="F524" t="s">
        <v>9425</v>
      </c>
      <c r="G524" t="s">
        <v>9425</v>
      </c>
      <c r="I524" t="str">
        <f t="shared" si="136"/>
        <v>Black-Matt</v>
      </c>
    </row>
    <row r="525" spans="1:9" x14ac:dyDescent="0.3">
      <c r="A525" t="s">
        <v>5690</v>
      </c>
      <c r="B525" t="s">
        <v>10040</v>
      </c>
      <c r="C525" t="s">
        <v>8591</v>
      </c>
      <c r="D525" t="s">
        <v>8600</v>
      </c>
      <c r="E525" t="s">
        <v>9759</v>
      </c>
      <c r="F525" t="s">
        <v>9475</v>
      </c>
      <c r="G525" t="s">
        <v>9425</v>
      </c>
      <c r="I525" t="str">
        <f t="shared" si="136"/>
        <v>Bronze</v>
      </c>
    </row>
    <row r="526" spans="1:9" x14ac:dyDescent="0.3">
      <c r="A526" t="s">
        <v>5692</v>
      </c>
      <c r="B526" t="s">
        <v>10040</v>
      </c>
      <c r="C526" t="s">
        <v>8621</v>
      </c>
      <c r="D526" t="s">
        <v>9763</v>
      </c>
      <c r="E526" t="s">
        <v>9738</v>
      </c>
      <c r="F526" t="s">
        <v>9475</v>
      </c>
      <c r="G526" t="s">
        <v>9425</v>
      </c>
      <c r="I526" t="str">
        <f t="shared" si="136"/>
        <v>Chrome</v>
      </c>
    </row>
    <row r="527" spans="1:9" hidden="1" x14ac:dyDescent="0.3">
      <c r="A527" t="s">
        <v>5694</v>
      </c>
      <c r="B527" t="s">
        <v>10041</v>
      </c>
      <c r="C527" t="s">
        <v>8595</v>
      </c>
      <c r="D527" t="s">
        <v>9737</v>
      </c>
      <c r="E527" t="s">
        <v>8604</v>
      </c>
      <c r="F527" t="s">
        <v>9425</v>
      </c>
      <c r="G527" t="s">
        <v>9425</v>
      </c>
      <c r="I527" t="str">
        <f>C527</f>
        <v>Black</v>
      </c>
    </row>
    <row r="528" spans="1:9" x14ac:dyDescent="0.3">
      <c r="A528" t="s">
        <v>5696</v>
      </c>
      <c r="B528" t="s">
        <v>10041</v>
      </c>
      <c r="C528" t="s">
        <v>9670</v>
      </c>
      <c r="D528" t="s">
        <v>9717</v>
      </c>
      <c r="E528" t="s">
        <v>9788</v>
      </c>
      <c r="F528" t="s">
        <v>8604</v>
      </c>
      <c r="G528" t="s">
        <v>9425</v>
      </c>
      <c r="I528" t="str">
        <f t="shared" ref="I528:I539" si="137">C528</f>
        <v>Orchid Bronze</v>
      </c>
    </row>
    <row r="529" spans="1:9" x14ac:dyDescent="0.3">
      <c r="A529" t="s">
        <v>5698</v>
      </c>
      <c r="B529" t="s">
        <v>10041</v>
      </c>
      <c r="C529" t="s">
        <v>9655</v>
      </c>
      <c r="D529" t="s">
        <v>9717</v>
      </c>
      <c r="E529" t="s">
        <v>9770</v>
      </c>
      <c r="F529" t="s">
        <v>8604</v>
      </c>
      <c r="G529" t="s">
        <v>9425</v>
      </c>
      <c r="I529" t="str">
        <f t="shared" si="137"/>
        <v>Peach Silver</v>
      </c>
    </row>
    <row r="530" spans="1:9" x14ac:dyDescent="0.3">
      <c r="A530" t="s">
        <v>5700</v>
      </c>
      <c r="B530" t="s">
        <v>10041</v>
      </c>
      <c r="C530" t="s">
        <v>9496</v>
      </c>
      <c r="D530" t="s">
        <v>9717</v>
      </c>
      <c r="E530" t="s">
        <v>9777</v>
      </c>
      <c r="F530" t="s">
        <v>8604</v>
      </c>
      <c r="G530" t="s">
        <v>9425</v>
      </c>
      <c r="I530" t="str">
        <f t="shared" si="137"/>
        <v>Rose-Gold</v>
      </c>
    </row>
    <row r="531" spans="1:9" x14ac:dyDescent="0.3">
      <c r="A531" t="s">
        <v>5702</v>
      </c>
      <c r="B531" t="s">
        <v>10041</v>
      </c>
      <c r="C531" t="s">
        <v>9656</v>
      </c>
      <c r="D531" t="s">
        <v>9717</v>
      </c>
      <c r="E531" t="s">
        <v>9765</v>
      </c>
      <c r="F531" t="s">
        <v>8604</v>
      </c>
      <c r="G531" t="s">
        <v>9425</v>
      </c>
      <c r="I531" t="str">
        <f t="shared" si="137"/>
        <v>Venice Green</v>
      </c>
    </row>
    <row r="532" spans="1:9" x14ac:dyDescent="0.3">
      <c r="A532" t="s">
        <v>5704</v>
      </c>
      <c r="B532" t="s">
        <v>10042</v>
      </c>
      <c r="C532" t="s">
        <v>8595</v>
      </c>
      <c r="D532" t="s">
        <v>9734</v>
      </c>
      <c r="E532" t="s">
        <v>9481</v>
      </c>
      <c r="F532" t="s">
        <v>9425</v>
      </c>
      <c r="G532" t="s">
        <v>9425</v>
      </c>
      <c r="I532" t="str">
        <f t="shared" si="137"/>
        <v>Black</v>
      </c>
    </row>
    <row r="533" spans="1:9" x14ac:dyDescent="0.3">
      <c r="A533" t="s">
        <v>5706</v>
      </c>
      <c r="B533" t="s">
        <v>10042</v>
      </c>
      <c r="C533" t="s">
        <v>8621</v>
      </c>
      <c r="D533" t="s">
        <v>8587</v>
      </c>
      <c r="E533" t="s">
        <v>9732</v>
      </c>
      <c r="F533" t="s">
        <v>9481</v>
      </c>
      <c r="G533" t="s">
        <v>9425</v>
      </c>
      <c r="I533" t="str">
        <f t="shared" si="137"/>
        <v>Chrome</v>
      </c>
    </row>
    <row r="534" spans="1:9" x14ac:dyDescent="0.3">
      <c r="A534" t="s">
        <v>5708</v>
      </c>
      <c r="B534" t="s">
        <v>10042</v>
      </c>
      <c r="C534" t="s">
        <v>8589</v>
      </c>
      <c r="D534" t="s">
        <v>9751</v>
      </c>
      <c r="E534" t="s">
        <v>9780</v>
      </c>
      <c r="F534" t="s">
        <v>9481</v>
      </c>
      <c r="G534" t="s">
        <v>9425</v>
      </c>
      <c r="I534" t="str">
        <f t="shared" si="137"/>
        <v>Graphite</v>
      </c>
    </row>
    <row r="535" spans="1:9" x14ac:dyDescent="0.3">
      <c r="A535" t="s">
        <v>5710</v>
      </c>
      <c r="B535" t="s">
        <v>10043</v>
      </c>
      <c r="C535" t="s">
        <v>8595</v>
      </c>
      <c r="D535" t="s">
        <v>9734</v>
      </c>
      <c r="E535" t="s">
        <v>9481</v>
      </c>
      <c r="F535" t="s">
        <v>9425</v>
      </c>
      <c r="G535" t="s">
        <v>9425</v>
      </c>
      <c r="I535" t="str">
        <f t="shared" si="137"/>
        <v>Black</v>
      </c>
    </row>
    <row r="536" spans="1:9" x14ac:dyDescent="0.3">
      <c r="A536" t="s">
        <v>5712</v>
      </c>
      <c r="B536" t="s">
        <v>10043</v>
      </c>
      <c r="C536" t="s">
        <v>8621</v>
      </c>
      <c r="D536" t="s">
        <v>8587</v>
      </c>
      <c r="E536" t="s">
        <v>9732</v>
      </c>
      <c r="F536" t="s">
        <v>9481</v>
      </c>
      <c r="G536" t="s">
        <v>9425</v>
      </c>
      <c r="I536" t="str">
        <f t="shared" si="137"/>
        <v>Chrome</v>
      </c>
    </row>
    <row r="537" spans="1:9" x14ac:dyDescent="0.3">
      <c r="A537" t="s">
        <v>5714</v>
      </c>
      <c r="B537" t="s">
        <v>10044</v>
      </c>
      <c r="C537" t="s">
        <v>8595</v>
      </c>
      <c r="D537" t="s">
        <v>9734</v>
      </c>
      <c r="E537" t="s">
        <v>9481</v>
      </c>
      <c r="F537" t="s">
        <v>9425</v>
      </c>
      <c r="G537" t="s">
        <v>9425</v>
      </c>
      <c r="I537" t="str">
        <f t="shared" si="137"/>
        <v>Black</v>
      </c>
    </row>
    <row r="538" spans="1:9" x14ac:dyDescent="0.3">
      <c r="A538" t="s">
        <v>5716</v>
      </c>
      <c r="B538" t="s">
        <v>10044</v>
      </c>
      <c r="C538" t="s">
        <v>8621</v>
      </c>
      <c r="D538" t="s">
        <v>8587</v>
      </c>
      <c r="E538" t="s">
        <v>9732</v>
      </c>
      <c r="F538" t="s">
        <v>9481</v>
      </c>
      <c r="G538" t="s">
        <v>9425</v>
      </c>
      <c r="I538" t="str">
        <f t="shared" si="137"/>
        <v>Chrome</v>
      </c>
    </row>
    <row r="539" spans="1:9" x14ac:dyDescent="0.3">
      <c r="A539" t="s">
        <v>5718</v>
      </c>
      <c r="B539" t="s">
        <v>10044</v>
      </c>
      <c r="C539" t="s">
        <v>8589</v>
      </c>
      <c r="D539" t="s">
        <v>9751</v>
      </c>
      <c r="E539" t="s">
        <v>9780</v>
      </c>
      <c r="F539" t="s">
        <v>9481</v>
      </c>
      <c r="G539" t="s">
        <v>9425</v>
      </c>
      <c r="I539" t="str">
        <f t="shared" si="137"/>
        <v>Graphite</v>
      </c>
    </row>
    <row r="540" spans="1:9" hidden="1" x14ac:dyDescent="0.3">
      <c r="A540" t="s">
        <v>5720</v>
      </c>
      <c r="B540" t="s">
        <v>10045</v>
      </c>
      <c r="C540" t="s">
        <v>9671</v>
      </c>
      <c r="D540" t="s">
        <v>9734</v>
      </c>
      <c r="E540" t="s">
        <v>8604</v>
      </c>
      <c r="F540" t="s">
        <v>9425</v>
      </c>
      <c r="G540" t="s">
        <v>9425</v>
      </c>
      <c r="I540" t="str">
        <f>C540</f>
        <v>Red Pop-Black</v>
      </c>
    </row>
    <row r="541" spans="1:9" x14ac:dyDescent="0.3">
      <c r="A541" t="s">
        <v>5722</v>
      </c>
      <c r="B541" t="s">
        <v>10045</v>
      </c>
      <c r="C541" t="s">
        <v>9672</v>
      </c>
      <c r="D541" t="s">
        <v>8595</v>
      </c>
      <c r="E541" t="s">
        <v>9503</v>
      </c>
      <c r="F541" t="s">
        <v>8604</v>
      </c>
      <c r="G541" t="s">
        <v>9425</v>
      </c>
      <c r="I541" t="str">
        <f>C541</f>
        <v>White Pop-Graphite</v>
      </c>
    </row>
    <row r="542" spans="1:9" hidden="1" x14ac:dyDescent="0.3">
      <c r="A542" t="s">
        <v>5724</v>
      </c>
      <c r="B542" t="s">
        <v>10046</v>
      </c>
      <c r="C542" t="s">
        <v>9629</v>
      </c>
      <c r="D542" t="s">
        <v>9734</v>
      </c>
      <c r="E542" t="s">
        <v>8604</v>
      </c>
      <c r="F542" t="s">
        <v>9425</v>
      </c>
      <c r="G542" t="s">
        <v>9425</v>
      </c>
      <c r="I542" t="str">
        <f>C542</f>
        <v>Red Bridge-Black</v>
      </c>
    </row>
    <row r="543" spans="1:9" x14ac:dyDescent="0.3">
      <c r="A543" t="s">
        <v>5726</v>
      </c>
      <c r="B543" t="s">
        <v>10046</v>
      </c>
      <c r="C543" t="s">
        <v>9518</v>
      </c>
      <c r="D543" t="s">
        <v>8595</v>
      </c>
      <c r="E543" t="s">
        <v>9732</v>
      </c>
      <c r="F543" t="s">
        <v>8604</v>
      </c>
      <c r="G543" t="s">
        <v>9425</v>
      </c>
      <c r="I543" t="str">
        <f t="shared" ref="I543:I544" si="138">C543</f>
        <v>Yellow Bridge-Gun-Metal</v>
      </c>
    </row>
    <row r="544" spans="1:9" x14ac:dyDescent="0.3">
      <c r="A544" t="s">
        <v>5728</v>
      </c>
      <c r="B544" t="s">
        <v>10047</v>
      </c>
      <c r="C544" t="s">
        <v>8601</v>
      </c>
      <c r="D544" t="s">
        <v>9729</v>
      </c>
      <c r="E544" t="s">
        <v>9789</v>
      </c>
      <c r="F544" t="s">
        <v>8604</v>
      </c>
      <c r="G544" t="s">
        <v>9425</v>
      </c>
      <c r="I544" t="str">
        <f t="shared" si="138"/>
        <v>Aubergine</v>
      </c>
    </row>
    <row r="545" spans="1:9" hidden="1" x14ac:dyDescent="0.3">
      <c r="A545" t="s">
        <v>5730</v>
      </c>
      <c r="B545" t="s">
        <v>10047</v>
      </c>
      <c r="C545" t="s">
        <v>9673</v>
      </c>
      <c r="D545" t="s">
        <v>9737</v>
      </c>
      <c r="E545" t="s">
        <v>8604</v>
      </c>
      <c r="F545" t="s">
        <v>9425</v>
      </c>
      <c r="G545" t="s">
        <v>9425</v>
      </c>
      <c r="I545" t="str">
        <f>C545</f>
        <v>Black-White Edge</v>
      </c>
    </row>
    <row r="546" spans="1:9" x14ac:dyDescent="0.3">
      <c r="A546" t="s">
        <v>5732</v>
      </c>
      <c r="B546" t="s">
        <v>10047</v>
      </c>
      <c r="C546" t="s">
        <v>9496</v>
      </c>
      <c r="D546" t="s">
        <v>9501</v>
      </c>
      <c r="E546" t="s">
        <v>9765</v>
      </c>
      <c r="F546" t="s">
        <v>8604</v>
      </c>
      <c r="G546" t="s">
        <v>9425</v>
      </c>
      <c r="I546" t="str">
        <f>C546</f>
        <v>Rose-Gold</v>
      </c>
    </row>
    <row r="547" spans="1:9" hidden="1" x14ac:dyDescent="0.3">
      <c r="A547" t="s">
        <v>5734</v>
      </c>
      <c r="B547" t="s">
        <v>10048</v>
      </c>
      <c r="C547" t="s">
        <v>8595</v>
      </c>
      <c r="D547" t="s">
        <v>9503</v>
      </c>
      <c r="E547" t="s">
        <v>8604</v>
      </c>
      <c r="F547" t="s">
        <v>9425</v>
      </c>
      <c r="G547" t="s">
        <v>9425</v>
      </c>
      <c r="I547" t="str">
        <f>C547</f>
        <v>Black</v>
      </c>
    </row>
    <row r="548" spans="1:9" x14ac:dyDescent="0.3">
      <c r="A548" t="s">
        <v>5736</v>
      </c>
      <c r="B548" t="s">
        <v>10048</v>
      </c>
      <c r="C548" t="s">
        <v>8591</v>
      </c>
      <c r="D548" t="s">
        <v>9717</v>
      </c>
      <c r="E548" t="s">
        <v>9492</v>
      </c>
      <c r="F548" t="s">
        <v>8604</v>
      </c>
      <c r="G548" t="s">
        <v>9425</v>
      </c>
      <c r="I548" t="str">
        <f>C548</f>
        <v>Bronze</v>
      </c>
    </row>
    <row r="549" spans="1:9" hidden="1" x14ac:dyDescent="0.3">
      <c r="A549" t="s">
        <v>5737</v>
      </c>
      <c r="B549" t="s">
        <v>10049</v>
      </c>
      <c r="C549" t="s">
        <v>8595</v>
      </c>
      <c r="D549" t="s">
        <v>9503</v>
      </c>
      <c r="E549" t="s">
        <v>8604</v>
      </c>
      <c r="F549" t="s">
        <v>9425</v>
      </c>
      <c r="G549" t="s">
        <v>9425</v>
      </c>
      <c r="I549" t="str">
        <f>C549</f>
        <v>Black</v>
      </c>
    </row>
    <row r="550" spans="1:9" x14ac:dyDescent="0.3">
      <c r="A550" t="s">
        <v>5739</v>
      </c>
      <c r="B550" t="s">
        <v>10049</v>
      </c>
      <c r="C550" t="s">
        <v>8591</v>
      </c>
      <c r="D550" t="s">
        <v>8595</v>
      </c>
      <c r="E550" t="s">
        <v>9790</v>
      </c>
      <c r="F550" t="s">
        <v>8604</v>
      </c>
      <c r="G550" t="s">
        <v>9425</v>
      </c>
      <c r="I550" t="str">
        <f t="shared" ref="I550:I553" si="139">C550</f>
        <v>Bronze</v>
      </c>
    </row>
    <row r="551" spans="1:9" x14ac:dyDescent="0.3">
      <c r="A551" t="s">
        <v>5741</v>
      </c>
      <c r="B551" t="s">
        <v>10049</v>
      </c>
      <c r="C551" t="s">
        <v>9521</v>
      </c>
      <c r="D551" t="s">
        <v>8595</v>
      </c>
      <c r="E551" t="s">
        <v>9492</v>
      </c>
      <c r="F551" t="s">
        <v>8604</v>
      </c>
      <c r="G551" t="s">
        <v>9425</v>
      </c>
      <c r="I551" t="str">
        <f t="shared" si="139"/>
        <v>Gun-Metal</v>
      </c>
    </row>
    <row r="552" spans="1:9" x14ac:dyDescent="0.3">
      <c r="A552" t="s">
        <v>5743</v>
      </c>
      <c r="B552" t="s">
        <v>10049</v>
      </c>
      <c r="C552" t="s">
        <v>8622</v>
      </c>
      <c r="D552" t="s">
        <v>8595</v>
      </c>
      <c r="E552" t="s">
        <v>9744</v>
      </c>
      <c r="F552" t="s">
        <v>8604</v>
      </c>
      <c r="G552" t="s">
        <v>9425</v>
      </c>
      <c r="I552" t="str">
        <f t="shared" si="139"/>
        <v>Pearl</v>
      </c>
    </row>
    <row r="553" spans="1:9" x14ac:dyDescent="0.3">
      <c r="A553" t="s">
        <v>5745</v>
      </c>
      <c r="B553" t="s">
        <v>10050</v>
      </c>
      <c r="C553" t="s">
        <v>8601</v>
      </c>
      <c r="D553" t="s">
        <v>9718</v>
      </c>
      <c r="E553" t="s">
        <v>9789</v>
      </c>
      <c r="F553" t="s">
        <v>8604</v>
      </c>
      <c r="G553" t="s">
        <v>9425</v>
      </c>
      <c r="I553" t="str">
        <f t="shared" si="139"/>
        <v>Aubergine</v>
      </c>
    </row>
    <row r="554" spans="1:9" hidden="1" x14ac:dyDescent="0.3">
      <c r="A554" t="s">
        <v>5747</v>
      </c>
      <c r="B554" t="s">
        <v>10050</v>
      </c>
      <c r="C554" t="s">
        <v>8595</v>
      </c>
      <c r="D554" t="s">
        <v>9503</v>
      </c>
      <c r="E554" t="s">
        <v>8604</v>
      </c>
      <c r="F554" t="s">
        <v>9425</v>
      </c>
      <c r="G554" t="s">
        <v>9425</v>
      </c>
      <c r="I554" t="str">
        <f>C554</f>
        <v>Black</v>
      </c>
    </row>
    <row r="555" spans="1:9" x14ac:dyDescent="0.3">
      <c r="A555" t="s">
        <v>5749</v>
      </c>
      <c r="B555" t="s">
        <v>10050</v>
      </c>
      <c r="C555" t="s">
        <v>9521</v>
      </c>
      <c r="D555" t="s">
        <v>8595</v>
      </c>
      <c r="E555" t="s">
        <v>9492</v>
      </c>
      <c r="F555" t="s">
        <v>8604</v>
      </c>
      <c r="G555" t="s">
        <v>9425</v>
      </c>
      <c r="I555" t="str">
        <f t="shared" ref="I555:I559" si="140">C555</f>
        <v>Gun-Metal</v>
      </c>
    </row>
    <row r="556" spans="1:9" x14ac:dyDescent="0.3">
      <c r="A556" t="s">
        <v>5751</v>
      </c>
      <c r="B556" t="s">
        <v>10051</v>
      </c>
      <c r="C556" t="s">
        <v>8621</v>
      </c>
      <c r="D556" t="s">
        <v>9486</v>
      </c>
      <c r="E556" t="s">
        <v>9791</v>
      </c>
      <c r="F556" t="s">
        <v>8604</v>
      </c>
      <c r="G556" t="s">
        <v>9425</v>
      </c>
      <c r="I556" t="str">
        <f t="shared" si="140"/>
        <v>Chrome</v>
      </c>
    </row>
    <row r="557" spans="1:9" x14ac:dyDescent="0.3">
      <c r="A557" t="s">
        <v>5753</v>
      </c>
      <c r="B557" t="s">
        <v>10051</v>
      </c>
      <c r="C557" t="s">
        <v>9674</v>
      </c>
      <c r="D557" t="s">
        <v>8595</v>
      </c>
      <c r="E557" t="s">
        <v>9792</v>
      </c>
      <c r="F557" t="s">
        <v>8604</v>
      </c>
      <c r="G557" t="s">
        <v>9425</v>
      </c>
      <c r="I557" t="str">
        <f t="shared" si="140"/>
        <v>Electric-Light-Blue</v>
      </c>
    </row>
    <row r="558" spans="1:9" x14ac:dyDescent="0.3">
      <c r="A558" t="s">
        <v>5755</v>
      </c>
      <c r="B558" t="s">
        <v>10051</v>
      </c>
      <c r="C558" t="s">
        <v>9674</v>
      </c>
      <c r="D558" t="s">
        <v>8595</v>
      </c>
      <c r="E558" t="s">
        <v>9793</v>
      </c>
      <c r="F558" t="s">
        <v>8604</v>
      </c>
      <c r="G558" t="s">
        <v>9425</v>
      </c>
      <c r="I558" t="str">
        <f t="shared" si="140"/>
        <v>Electric-Light-Blue</v>
      </c>
    </row>
    <row r="559" spans="1:9" x14ac:dyDescent="0.3">
      <c r="A559" t="s">
        <v>5757</v>
      </c>
      <c r="B559" t="s">
        <v>10052</v>
      </c>
      <c r="C559" t="s">
        <v>8601</v>
      </c>
      <c r="D559" t="s">
        <v>9718</v>
      </c>
      <c r="E559" t="s">
        <v>9688</v>
      </c>
      <c r="F559" t="s">
        <v>8604</v>
      </c>
      <c r="G559" t="s">
        <v>9425</v>
      </c>
      <c r="I559" t="str">
        <f t="shared" si="140"/>
        <v>Aubergine</v>
      </c>
    </row>
    <row r="560" spans="1:9" hidden="1" x14ac:dyDescent="0.3">
      <c r="A560" t="s">
        <v>5759</v>
      </c>
      <c r="B560" t="s">
        <v>10052</v>
      </c>
      <c r="C560" t="s">
        <v>8595</v>
      </c>
      <c r="D560" t="s">
        <v>9737</v>
      </c>
      <c r="E560" t="s">
        <v>8604</v>
      </c>
      <c r="F560" t="s">
        <v>9425</v>
      </c>
      <c r="G560" t="s">
        <v>9425</v>
      </c>
      <c r="I560" t="str">
        <f>C560</f>
        <v>Black</v>
      </c>
    </row>
    <row r="561" spans="1:9" x14ac:dyDescent="0.3">
      <c r="A561" t="s">
        <v>5761</v>
      </c>
      <c r="B561" t="s">
        <v>10052</v>
      </c>
      <c r="C561" t="s">
        <v>9674</v>
      </c>
      <c r="D561" t="s">
        <v>8595</v>
      </c>
      <c r="E561" t="s">
        <v>9750</v>
      </c>
      <c r="F561" t="s">
        <v>8604</v>
      </c>
      <c r="G561" t="s">
        <v>9425</v>
      </c>
      <c r="I561" t="str">
        <f t="shared" ref="I561:I568" si="141">C561</f>
        <v>Electric-Light-Blue</v>
      </c>
    </row>
    <row r="562" spans="1:9" x14ac:dyDescent="0.3">
      <c r="A562" t="s">
        <v>5763</v>
      </c>
      <c r="B562" t="s">
        <v>10053</v>
      </c>
      <c r="C562" t="s">
        <v>8595</v>
      </c>
      <c r="D562" t="s">
        <v>9541</v>
      </c>
      <c r="E562" t="s">
        <v>9781</v>
      </c>
      <c r="F562" t="s">
        <v>8597</v>
      </c>
      <c r="G562" t="s">
        <v>9425</v>
      </c>
      <c r="I562" t="str">
        <f t="shared" si="141"/>
        <v>Black</v>
      </c>
    </row>
    <row r="563" spans="1:9" x14ac:dyDescent="0.3">
      <c r="A563" t="s">
        <v>5765</v>
      </c>
      <c r="B563" t="s">
        <v>10053</v>
      </c>
      <c r="C563" t="s">
        <v>8591</v>
      </c>
      <c r="D563" t="s">
        <v>9717</v>
      </c>
      <c r="E563" t="s">
        <v>9769</v>
      </c>
      <c r="F563" t="s">
        <v>8597</v>
      </c>
      <c r="G563" t="s">
        <v>9425</v>
      </c>
      <c r="I563" t="str">
        <f t="shared" si="141"/>
        <v>Bronze</v>
      </c>
    </row>
    <row r="564" spans="1:9" x14ac:dyDescent="0.3">
      <c r="A564" t="s">
        <v>5767</v>
      </c>
      <c r="B564" t="s">
        <v>10053</v>
      </c>
      <c r="C564" t="s">
        <v>8621</v>
      </c>
      <c r="D564" t="s">
        <v>8587</v>
      </c>
      <c r="E564" t="s">
        <v>9738</v>
      </c>
      <c r="F564" t="s">
        <v>8597</v>
      </c>
      <c r="G564" t="s">
        <v>9425</v>
      </c>
      <c r="I564" t="str">
        <f t="shared" si="141"/>
        <v>Chrome</v>
      </c>
    </row>
    <row r="565" spans="1:9" x14ac:dyDescent="0.3">
      <c r="A565" t="s">
        <v>5769</v>
      </c>
      <c r="B565" t="s">
        <v>10053</v>
      </c>
      <c r="C565" t="s">
        <v>9496</v>
      </c>
      <c r="D565" t="s">
        <v>8595</v>
      </c>
      <c r="E565" t="s">
        <v>9794</v>
      </c>
      <c r="F565" t="s">
        <v>8597</v>
      </c>
      <c r="G565" t="s">
        <v>9425</v>
      </c>
      <c r="I565" t="str">
        <f t="shared" si="141"/>
        <v>Rose-Gold</v>
      </c>
    </row>
    <row r="566" spans="1:9" x14ac:dyDescent="0.3">
      <c r="A566" t="s">
        <v>5771</v>
      </c>
      <c r="B566" t="s">
        <v>10054</v>
      </c>
      <c r="C566" t="s">
        <v>8589</v>
      </c>
      <c r="D566" t="s">
        <v>9764</v>
      </c>
      <c r="E566" t="s">
        <v>9492</v>
      </c>
      <c r="F566" t="s">
        <v>8597</v>
      </c>
      <c r="G566" t="s">
        <v>9425</v>
      </c>
      <c r="I566" t="str">
        <f t="shared" si="141"/>
        <v>Graphite</v>
      </c>
    </row>
    <row r="567" spans="1:9" x14ac:dyDescent="0.3">
      <c r="A567" t="s">
        <v>5773</v>
      </c>
      <c r="B567" t="s">
        <v>10054</v>
      </c>
      <c r="C567" t="s">
        <v>9521</v>
      </c>
      <c r="D567" t="s">
        <v>8595</v>
      </c>
      <c r="E567" t="s">
        <v>9769</v>
      </c>
      <c r="F567" t="s">
        <v>8597</v>
      </c>
      <c r="G567" t="s">
        <v>9425</v>
      </c>
      <c r="I567" t="str">
        <f t="shared" si="141"/>
        <v>Gun-Metal</v>
      </c>
    </row>
    <row r="568" spans="1:9" x14ac:dyDescent="0.3">
      <c r="A568" t="s">
        <v>5775</v>
      </c>
      <c r="B568" t="s">
        <v>10054</v>
      </c>
      <c r="C568" t="s">
        <v>9480</v>
      </c>
      <c r="D568" t="s">
        <v>8622</v>
      </c>
      <c r="E568" t="s">
        <v>8587</v>
      </c>
      <c r="F568" t="s">
        <v>9738</v>
      </c>
      <c r="G568" t="s">
        <v>8597</v>
      </c>
      <c r="I568" t="str">
        <f t="shared" si="141"/>
        <v>Marine Blue</v>
      </c>
    </row>
    <row r="569" spans="1:9" hidden="1" x14ac:dyDescent="0.3">
      <c r="A569" t="s">
        <v>5777</v>
      </c>
      <c r="B569" t="s">
        <v>10055</v>
      </c>
      <c r="C569" t="s">
        <v>10149</v>
      </c>
      <c r="D569" t="s">
        <v>9752</v>
      </c>
      <c r="E569" t="s">
        <v>8604</v>
      </c>
      <c r="F569" t="s">
        <v>9425</v>
      </c>
      <c r="G569" t="s">
        <v>9425</v>
      </c>
      <c r="I569" t="str">
        <f t="shared" ref="I569:I609" si="142">C569</f>
        <v>Black-Rose-Gold</v>
      </c>
    </row>
    <row r="570" spans="1:9" hidden="1" x14ac:dyDescent="0.3">
      <c r="A570" t="s">
        <v>5779</v>
      </c>
      <c r="B570" t="s">
        <v>10056</v>
      </c>
      <c r="C570" t="s">
        <v>9636</v>
      </c>
      <c r="D570" t="s">
        <v>9765</v>
      </c>
      <c r="E570" t="s">
        <v>8604</v>
      </c>
      <c r="F570" t="s">
        <v>9425</v>
      </c>
      <c r="G570" t="s">
        <v>9425</v>
      </c>
      <c r="I570" t="str">
        <f t="shared" si="142"/>
        <v>Black-Crystal</v>
      </c>
    </row>
    <row r="571" spans="1:9" hidden="1" x14ac:dyDescent="0.3">
      <c r="A571" t="s">
        <v>5781</v>
      </c>
      <c r="B571" t="s">
        <v>10057</v>
      </c>
      <c r="C571" t="s">
        <v>8595</v>
      </c>
      <c r="D571" t="s">
        <v>9737</v>
      </c>
      <c r="E571" t="s">
        <v>8604</v>
      </c>
      <c r="F571" t="s">
        <v>9425</v>
      </c>
      <c r="G571" t="s">
        <v>9425</v>
      </c>
      <c r="I571" t="str">
        <f t="shared" si="142"/>
        <v>Black</v>
      </c>
    </row>
    <row r="572" spans="1:9" hidden="1" x14ac:dyDescent="0.3">
      <c r="A572" t="s">
        <v>5783</v>
      </c>
      <c r="B572" t="s">
        <v>10057</v>
      </c>
      <c r="C572" t="s">
        <v>9480</v>
      </c>
      <c r="D572" t="s">
        <v>9744</v>
      </c>
      <c r="E572" t="s">
        <v>8604</v>
      </c>
      <c r="F572" t="s">
        <v>9425</v>
      </c>
      <c r="G572" t="s">
        <v>9425</v>
      </c>
      <c r="I572" t="str">
        <f t="shared" si="142"/>
        <v>Marine Blue</v>
      </c>
    </row>
    <row r="573" spans="1:9" x14ac:dyDescent="0.3">
      <c r="A573" t="s">
        <v>5785</v>
      </c>
      <c r="B573" t="s">
        <v>10057</v>
      </c>
      <c r="C573" t="s">
        <v>9539</v>
      </c>
      <c r="D573" t="s">
        <v>9718</v>
      </c>
      <c r="E573" t="s">
        <v>9789</v>
      </c>
      <c r="F573" t="s">
        <v>8604</v>
      </c>
      <c r="G573" t="s">
        <v>9425</v>
      </c>
      <c r="I573" t="str">
        <f t="shared" si="142"/>
        <v>Shiny-Aubergine</v>
      </c>
    </row>
    <row r="574" spans="1:9" x14ac:dyDescent="0.3">
      <c r="A574" t="s">
        <v>5787</v>
      </c>
      <c r="B574" t="s">
        <v>10058</v>
      </c>
      <c r="C574" t="s">
        <v>8595</v>
      </c>
      <c r="D574" t="s">
        <v>9731</v>
      </c>
      <c r="E574" t="s">
        <v>8597</v>
      </c>
      <c r="F574" t="s">
        <v>9425</v>
      </c>
      <c r="G574" t="s">
        <v>9425</v>
      </c>
      <c r="I574" t="str">
        <f t="shared" si="142"/>
        <v>Black</v>
      </c>
    </row>
    <row r="575" spans="1:9" x14ac:dyDescent="0.3">
      <c r="A575" t="s">
        <v>5789</v>
      </c>
      <c r="B575" t="s">
        <v>10058</v>
      </c>
      <c r="C575" t="s">
        <v>8591</v>
      </c>
      <c r="D575" t="s">
        <v>9717</v>
      </c>
      <c r="E575" t="s">
        <v>9769</v>
      </c>
      <c r="F575" t="s">
        <v>8597</v>
      </c>
      <c r="G575" t="s">
        <v>9425</v>
      </c>
      <c r="I575" t="str">
        <f t="shared" si="142"/>
        <v>Bronze</v>
      </c>
    </row>
    <row r="576" spans="1:9" x14ac:dyDescent="0.3">
      <c r="A576" t="s">
        <v>5791</v>
      </c>
      <c r="B576" t="s">
        <v>10058</v>
      </c>
      <c r="C576" t="s">
        <v>8621</v>
      </c>
      <c r="D576" t="s">
        <v>8587</v>
      </c>
      <c r="E576" t="s">
        <v>9738</v>
      </c>
      <c r="F576" t="s">
        <v>8597</v>
      </c>
      <c r="G576" t="s">
        <v>9425</v>
      </c>
      <c r="I576" t="str">
        <f t="shared" si="142"/>
        <v>Chrome</v>
      </c>
    </row>
    <row r="577" spans="1:9" x14ac:dyDescent="0.3">
      <c r="A577" t="s">
        <v>5793</v>
      </c>
      <c r="B577" t="s">
        <v>10058</v>
      </c>
      <c r="C577" t="s">
        <v>9496</v>
      </c>
      <c r="D577" t="s">
        <v>9717</v>
      </c>
      <c r="E577" t="s">
        <v>9731</v>
      </c>
      <c r="F577" t="s">
        <v>8597</v>
      </c>
      <c r="G577" t="s">
        <v>9425</v>
      </c>
      <c r="I577" t="str">
        <f t="shared" si="142"/>
        <v>Rose-Gold</v>
      </c>
    </row>
    <row r="578" spans="1:9" x14ac:dyDescent="0.3">
      <c r="A578" t="s">
        <v>5795</v>
      </c>
      <c r="B578" t="s">
        <v>10059</v>
      </c>
      <c r="C578" t="s">
        <v>9676</v>
      </c>
      <c r="D578" t="s">
        <v>9766</v>
      </c>
      <c r="E578" t="s">
        <v>9795</v>
      </c>
      <c r="F578" t="s">
        <v>9467</v>
      </c>
      <c r="G578" t="s">
        <v>9425</v>
      </c>
      <c r="I578" t="str">
        <f t="shared" si="142"/>
        <v>Black-Magma</v>
      </c>
    </row>
    <row r="579" spans="1:9" x14ac:dyDescent="0.3">
      <c r="A579" t="s">
        <v>5797</v>
      </c>
      <c r="B579" t="s">
        <v>10059</v>
      </c>
      <c r="C579" t="s">
        <v>9677</v>
      </c>
      <c r="D579" t="s">
        <v>9467</v>
      </c>
      <c r="E579" t="s">
        <v>9425</v>
      </c>
      <c r="F579" t="s">
        <v>9425</v>
      </c>
      <c r="G579" t="s">
        <v>9425</v>
      </c>
      <c r="I579" t="str">
        <f t="shared" si="142"/>
        <v>Gun-Metal-Sky-Grey-Matt</v>
      </c>
    </row>
    <row r="580" spans="1:9" x14ac:dyDescent="0.3">
      <c r="A580" t="s">
        <v>5799</v>
      </c>
      <c r="B580" t="s">
        <v>10060</v>
      </c>
      <c r="C580" t="s">
        <v>9678</v>
      </c>
      <c r="D580" t="s">
        <v>9752</v>
      </c>
      <c r="E580" t="s">
        <v>9467</v>
      </c>
      <c r="F580" t="s">
        <v>9425</v>
      </c>
      <c r="G580" t="s">
        <v>9425</v>
      </c>
      <c r="I580" t="str">
        <f t="shared" si="142"/>
        <v>Bronze-Black-Matt</v>
      </c>
    </row>
    <row r="581" spans="1:9" x14ac:dyDescent="0.3">
      <c r="A581" t="s">
        <v>5801</v>
      </c>
      <c r="B581" t="s">
        <v>10060</v>
      </c>
      <c r="C581" t="s">
        <v>9679</v>
      </c>
      <c r="D581" t="s">
        <v>9767</v>
      </c>
      <c r="E581" t="s">
        <v>9467</v>
      </c>
      <c r="F581" t="s">
        <v>9425</v>
      </c>
      <c r="G581" t="s">
        <v>9425</v>
      </c>
      <c r="I581" t="str">
        <f t="shared" si="142"/>
        <v>Shiny-Copper-Ice-Tea-Matt</v>
      </c>
    </row>
    <row r="582" spans="1:9" x14ac:dyDescent="0.3">
      <c r="A582" t="s">
        <v>5803</v>
      </c>
      <c r="B582" t="s">
        <v>10061</v>
      </c>
      <c r="C582" t="s">
        <v>9680</v>
      </c>
      <c r="D582" t="s">
        <v>8595</v>
      </c>
      <c r="E582" t="s">
        <v>9796</v>
      </c>
      <c r="F582" t="s">
        <v>9473</v>
      </c>
      <c r="G582" t="s">
        <v>9425</v>
      </c>
      <c r="I582" t="str">
        <f t="shared" si="142"/>
        <v>Ecoblack</v>
      </c>
    </row>
    <row r="583" spans="1:9" x14ac:dyDescent="0.3">
      <c r="A583" t="s">
        <v>5805</v>
      </c>
      <c r="B583" t="s">
        <v>10061</v>
      </c>
      <c r="C583" t="s">
        <v>9681</v>
      </c>
      <c r="D583" t="s">
        <v>9576</v>
      </c>
      <c r="E583" t="s">
        <v>9701</v>
      </c>
      <c r="F583" t="s">
        <v>9484</v>
      </c>
      <c r="G583" t="s">
        <v>9473</v>
      </c>
      <c r="I583" t="str">
        <f t="shared" si="142"/>
        <v>Ecorouge</v>
      </c>
    </row>
    <row r="584" spans="1:9" x14ac:dyDescent="0.3">
      <c r="A584" t="s">
        <v>5807</v>
      </c>
      <c r="B584" t="s">
        <v>10062</v>
      </c>
      <c r="C584" t="s">
        <v>8595</v>
      </c>
      <c r="D584" t="s">
        <v>9492</v>
      </c>
      <c r="E584" t="s">
        <v>9481</v>
      </c>
      <c r="F584" t="s">
        <v>9425</v>
      </c>
      <c r="G584" t="s">
        <v>9425</v>
      </c>
      <c r="I584" t="str">
        <f t="shared" si="142"/>
        <v>Black</v>
      </c>
    </row>
    <row r="585" spans="1:9" x14ac:dyDescent="0.3">
      <c r="A585" t="s">
        <v>5809</v>
      </c>
      <c r="B585" t="s">
        <v>10063</v>
      </c>
      <c r="C585" t="s">
        <v>8589</v>
      </c>
      <c r="D585" t="s">
        <v>8595</v>
      </c>
      <c r="E585" t="s">
        <v>9755</v>
      </c>
      <c r="F585" t="s">
        <v>8597</v>
      </c>
      <c r="G585" t="s">
        <v>9425</v>
      </c>
      <c r="I585" t="str">
        <f t="shared" si="142"/>
        <v>Graphite</v>
      </c>
    </row>
    <row r="586" spans="1:9" x14ac:dyDescent="0.3">
      <c r="A586" t="s">
        <v>5811</v>
      </c>
      <c r="B586" t="s">
        <v>10063</v>
      </c>
      <c r="C586" t="s">
        <v>9682</v>
      </c>
      <c r="D586" t="s">
        <v>9480</v>
      </c>
      <c r="E586" t="s">
        <v>9738</v>
      </c>
      <c r="F586" t="s">
        <v>8597</v>
      </c>
      <c r="G586" t="s">
        <v>9425</v>
      </c>
      <c r="I586" t="str">
        <f t="shared" si="142"/>
        <v>White Water</v>
      </c>
    </row>
    <row r="587" spans="1:9" x14ac:dyDescent="0.3">
      <c r="A587" t="s">
        <v>5813</v>
      </c>
      <c r="B587" t="s">
        <v>10064</v>
      </c>
      <c r="C587" t="s">
        <v>8595</v>
      </c>
      <c r="D587" t="s">
        <v>9737</v>
      </c>
      <c r="E587" t="s">
        <v>9506</v>
      </c>
      <c r="F587" t="s">
        <v>9425</v>
      </c>
      <c r="G587" t="s">
        <v>9425</v>
      </c>
      <c r="I587" t="str">
        <f t="shared" si="142"/>
        <v>Black</v>
      </c>
    </row>
    <row r="588" spans="1:9" x14ac:dyDescent="0.3">
      <c r="A588" t="s">
        <v>5815</v>
      </c>
      <c r="B588" t="s">
        <v>10064</v>
      </c>
      <c r="C588" t="s">
        <v>9521</v>
      </c>
      <c r="D588" t="s">
        <v>9501</v>
      </c>
      <c r="E588" t="s">
        <v>9495</v>
      </c>
      <c r="F588" t="s">
        <v>9506</v>
      </c>
      <c r="G588" t="s">
        <v>9425</v>
      </c>
      <c r="I588" t="str">
        <f t="shared" si="142"/>
        <v>Gun-Metal</v>
      </c>
    </row>
    <row r="589" spans="1:9" x14ac:dyDescent="0.3">
      <c r="A589" t="s">
        <v>5817</v>
      </c>
      <c r="B589" t="s">
        <v>10064</v>
      </c>
      <c r="C589" t="s">
        <v>9576</v>
      </c>
      <c r="D589" t="s">
        <v>9501</v>
      </c>
      <c r="E589" t="s">
        <v>9770</v>
      </c>
      <c r="F589" t="s">
        <v>9506</v>
      </c>
      <c r="G589" t="s">
        <v>9425</v>
      </c>
      <c r="I589" t="str">
        <f t="shared" si="142"/>
        <v>Shiny Bronze</v>
      </c>
    </row>
    <row r="590" spans="1:9" x14ac:dyDescent="0.3">
      <c r="A590" t="s">
        <v>5819</v>
      </c>
      <c r="B590" t="s">
        <v>10065</v>
      </c>
      <c r="C590" t="s">
        <v>8595</v>
      </c>
      <c r="D590" t="s">
        <v>8588</v>
      </c>
      <c r="E590" t="s">
        <v>8597</v>
      </c>
      <c r="F590" t="s">
        <v>9425</v>
      </c>
      <c r="G590" t="s">
        <v>9425</v>
      </c>
      <c r="I590" t="str">
        <f t="shared" si="142"/>
        <v>Black</v>
      </c>
    </row>
    <row r="591" spans="1:9" x14ac:dyDescent="0.3">
      <c r="A591" t="s">
        <v>5821</v>
      </c>
      <c r="B591" t="s">
        <v>10065</v>
      </c>
      <c r="C591" t="s">
        <v>9683</v>
      </c>
      <c r="D591" t="s">
        <v>8595</v>
      </c>
      <c r="E591" t="s">
        <v>8587</v>
      </c>
      <c r="F591" t="s">
        <v>8597</v>
      </c>
      <c r="G591" t="s">
        <v>9425</v>
      </c>
      <c r="I591" t="str">
        <f t="shared" si="142"/>
        <v>Fashion-Silver</v>
      </c>
    </row>
    <row r="592" spans="1:9" x14ac:dyDescent="0.3">
      <c r="A592" t="s">
        <v>5823</v>
      </c>
      <c r="B592" t="s">
        <v>10066</v>
      </c>
      <c r="C592" t="s">
        <v>9533</v>
      </c>
      <c r="D592" t="s">
        <v>9496</v>
      </c>
      <c r="E592" t="s">
        <v>9717</v>
      </c>
      <c r="F592" t="s">
        <v>9752</v>
      </c>
      <c r="G592" t="s">
        <v>8597</v>
      </c>
      <c r="I592" t="str">
        <f t="shared" si="142"/>
        <v>Bouldergold Circle</v>
      </c>
    </row>
    <row r="593" spans="1:9" x14ac:dyDescent="0.3">
      <c r="A593" t="s">
        <v>5825</v>
      </c>
      <c r="B593" t="s">
        <v>10066</v>
      </c>
      <c r="C593" t="s">
        <v>9521</v>
      </c>
      <c r="D593" t="s">
        <v>8595</v>
      </c>
      <c r="E593" t="s">
        <v>9797</v>
      </c>
      <c r="F593" t="s">
        <v>8597</v>
      </c>
      <c r="G593" t="s">
        <v>9425</v>
      </c>
      <c r="I593" t="str">
        <f t="shared" si="142"/>
        <v>Gun-Metal</v>
      </c>
    </row>
    <row r="594" spans="1:9" x14ac:dyDescent="0.3">
      <c r="A594" t="s">
        <v>5827</v>
      </c>
      <c r="B594" t="s">
        <v>10067</v>
      </c>
      <c r="C594" t="s">
        <v>9684</v>
      </c>
      <c r="D594" t="s">
        <v>9717</v>
      </c>
      <c r="E594" t="s">
        <v>9759</v>
      </c>
      <c r="F594" t="s">
        <v>8597</v>
      </c>
      <c r="G594" t="s">
        <v>8603</v>
      </c>
      <c r="I594" t="str">
        <f t="shared" si="142"/>
        <v>BronzeCement</v>
      </c>
    </row>
    <row r="595" spans="1:9" x14ac:dyDescent="0.3">
      <c r="A595" t="s">
        <v>5829</v>
      </c>
      <c r="B595" t="s">
        <v>10068</v>
      </c>
      <c r="C595" t="s">
        <v>9685</v>
      </c>
      <c r="D595" t="s">
        <v>9507</v>
      </c>
      <c r="E595" t="s">
        <v>9473</v>
      </c>
      <c r="F595" t="s">
        <v>9425</v>
      </c>
      <c r="G595" t="s">
        <v>9425</v>
      </c>
      <c r="I595" t="str">
        <f t="shared" si="142"/>
        <v>Black Rough</v>
      </c>
    </row>
    <row r="596" spans="1:9" x14ac:dyDescent="0.3">
      <c r="A596" t="s">
        <v>5831</v>
      </c>
      <c r="B596" t="s">
        <v>10068</v>
      </c>
      <c r="C596" t="s">
        <v>9685</v>
      </c>
      <c r="D596" t="s">
        <v>9559</v>
      </c>
      <c r="E596" t="s">
        <v>9492</v>
      </c>
      <c r="F596" t="s">
        <v>9467</v>
      </c>
      <c r="G596" t="s">
        <v>9425</v>
      </c>
      <c r="I596" t="str">
        <f t="shared" si="142"/>
        <v>Black Rough</v>
      </c>
    </row>
    <row r="597" spans="1:9" x14ac:dyDescent="0.3">
      <c r="A597" t="s">
        <v>5833</v>
      </c>
      <c r="B597" t="s">
        <v>10068</v>
      </c>
      <c r="C597" t="s">
        <v>9686</v>
      </c>
      <c r="D597" t="s">
        <v>9605</v>
      </c>
      <c r="E597" t="s">
        <v>9759</v>
      </c>
      <c r="F597" t="s">
        <v>9473</v>
      </c>
      <c r="G597" t="s">
        <v>9425</v>
      </c>
      <c r="I597" t="str">
        <f t="shared" si="142"/>
        <v>BlackRough</v>
      </c>
    </row>
    <row r="598" spans="1:9" x14ac:dyDescent="0.3">
      <c r="A598" t="s">
        <v>5835</v>
      </c>
      <c r="B598" t="s">
        <v>10069</v>
      </c>
      <c r="C598" t="s">
        <v>9687</v>
      </c>
      <c r="D598" t="s">
        <v>9521</v>
      </c>
      <c r="E598" t="s">
        <v>9798</v>
      </c>
      <c r="F598" t="s">
        <v>9750</v>
      </c>
      <c r="G598" t="s">
        <v>9467</v>
      </c>
      <c r="I598" t="str">
        <f t="shared" si="142"/>
        <v>Brown Marble Rough</v>
      </c>
    </row>
    <row r="599" spans="1:9" x14ac:dyDescent="0.3">
      <c r="A599" t="s">
        <v>5837</v>
      </c>
      <c r="B599" t="s">
        <v>10070</v>
      </c>
      <c r="C599" t="s">
        <v>8592</v>
      </c>
      <c r="D599" t="s">
        <v>8599</v>
      </c>
      <c r="E599" t="s">
        <v>9799</v>
      </c>
      <c r="F599" t="s">
        <v>9425</v>
      </c>
      <c r="G599" t="s">
        <v>9425</v>
      </c>
      <c r="I599" t="str">
        <f t="shared" si="142"/>
        <v>black</v>
      </c>
    </row>
    <row r="600" spans="1:9" x14ac:dyDescent="0.3">
      <c r="A600" t="s">
        <v>5839</v>
      </c>
      <c r="B600" t="s">
        <v>10071</v>
      </c>
      <c r="C600" t="s">
        <v>8621</v>
      </c>
      <c r="D600" t="s">
        <v>8587</v>
      </c>
      <c r="E600" t="s">
        <v>9738</v>
      </c>
      <c r="F600" t="s">
        <v>8597</v>
      </c>
      <c r="G600" t="s">
        <v>9425</v>
      </c>
      <c r="I600" t="str">
        <f t="shared" si="142"/>
        <v>Chrome</v>
      </c>
    </row>
    <row r="601" spans="1:9" x14ac:dyDescent="0.3">
      <c r="A601" t="s">
        <v>5841</v>
      </c>
      <c r="B601" t="s">
        <v>10071</v>
      </c>
      <c r="C601" t="s">
        <v>8621</v>
      </c>
      <c r="D601" t="s">
        <v>9508</v>
      </c>
      <c r="E601" t="s">
        <v>9425</v>
      </c>
      <c r="F601" t="s">
        <v>9425</v>
      </c>
      <c r="G601" t="s">
        <v>9425</v>
      </c>
      <c r="H601" t="s">
        <v>9425</v>
      </c>
      <c r="I601" t="str">
        <f t="shared" si="142"/>
        <v>Chrome</v>
      </c>
    </row>
    <row r="602" spans="1:9" x14ac:dyDescent="0.3">
      <c r="A602" t="s">
        <v>5843</v>
      </c>
      <c r="B602" t="s">
        <v>10071</v>
      </c>
      <c r="C602" t="s">
        <v>9521</v>
      </c>
      <c r="D602" t="s">
        <v>9494</v>
      </c>
      <c r="E602" t="s">
        <v>9425</v>
      </c>
      <c r="F602" t="s">
        <v>9425</v>
      </c>
      <c r="G602" t="s">
        <v>9425</v>
      </c>
      <c r="H602" t="s">
        <v>9425</v>
      </c>
      <c r="I602" t="str">
        <f t="shared" si="142"/>
        <v>Gun-Metal</v>
      </c>
    </row>
    <row r="603" spans="1:9" x14ac:dyDescent="0.3">
      <c r="A603" t="s">
        <v>5845</v>
      </c>
      <c r="B603" t="s">
        <v>10071</v>
      </c>
      <c r="C603" t="s">
        <v>9521</v>
      </c>
      <c r="D603" t="s">
        <v>8621</v>
      </c>
      <c r="E603" t="s">
        <v>8595</v>
      </c>
      <c r="F603" t="s">
        <v>9688</v>
      </c>
      <c r="G603" t="s">
        <v>8597</v>
      </c>
      <c r="H603" t="s">
        <v>9504</v>
      </c>
      <c r="I603" t="str">
        <f t="shared" si="142"/>
        <v>Gun-Metal</v>
      </c>
    </row>
    <row r="604" spans="1:9" x14ac:dyDescent="0.3">
      <c r="A604" t="s">
        <v>5847</v>
      </c>
      <c r="B604" t="s">
        <v>10071</v>
      </c>
      <c r="C604" t="s">
        <v>9480</v>
      </c>
      <c r="D604" t="s">
        <v>9688</v>
      </c>
      <c r="E604" t="s">
        <v>8597</v>
      </c>
      <c r="F604" t="s">
        <v>9425</v>
      </c>
      <c r="G604" t="s">
        <v>9425</v>
      </c>
      <c r="I604" t="str">
        <f t="shared" si="142"/>
        <v>Marine Blue</v>
      </c>
    </row>
    <row r="605" spans="1:9" x14ac:dyDescent="0.3">
      <c r="A605" t="s">
        <v>5849</v>
      </c>
      <c r="B605" t="s">
        <v>10071</v>
      </c>
      <c r="C605" t="s">
        <v>8589</v>
      </c>
      <c r="D605" t="s">
        <v>10134</v>
      </c>
      <c r="E605" t="s">
        <v>8597</v>
      </c>
      <c r="F605" t="s">
        <v>9425</v>
      </c>
      <c r="G605" t="s">
        <v>9425</v>
      </c>
      <c r="I605" t="str">
        <f t="shared" si="142"/>
        <v>Graphite</v>
      </c>
    </row>
    <row r="606" spans="1:9" x14ac:dyDescent="0.3">
      <c r="A606" t="s">
        <v>5851</v>
      </c>
      <c r="B606" t="s">
        <v>10071</v>
      </c>
      <c r="C606" t="s">
        <v>10119</v>
      </c>
      <c r="D606" t="s">
        <v>10135</v>
      </c>
      <c r="E606" t="s">
        <v>8597</v>
      </c>
      <c r="F606" t="s">
        <v>9425</v>
      </c>
      <c r="G606" t="s">
        <v>9425</v>
      </c>
      <c r="I606" t="str">
        <f t="shared" si="142"/>
        <v>Sungold</v>
      </c>
    </row>
    <row r="607" spans="1:9" x14ac:dyDescent="0.3">
      <c r="A607" t="s">
        <v>5853</v>
      </c>
      <c r="B607" t="s">
        <v>10136</v>
      </c>
      <c r="C607" t="s">
        <v>8621</v>
      </c>
      <c r="D607" t="s">
        <v>9689</v>
      </c>
      <c r="E607" t="s">
        <v>9425</v>
      </c>
      <c r="F607" t="s">
        <v>9425</v>
      </c>
      <c r="G607" t="s">
        <v>9425</v>
      </c>
      <c r="I607" t="str">
        <f t="shared" si="142"/>
        <v>Chrome</v>
      </c>
    </row>
    <row r="608" spans="1:9" x14ac:dyDescent="0.3">
      <c r="A608" t="s">
        <v>5855</v>
      </c>
      <c r="B608" t="s">
        <v>10072</v>
      </c>
      <c r="C608" t="s">
        <v>10155</v>
      </c>
      <c r="D608" t="s">
        <v>9562</v>
      </c>
      <c r="E608" t="s">
        <v>9800</v>
      </c>
      <c r="F608" t="s">
        <v>9738</v>
      </c>
      <c r="G608" t="s">
        <v>9473</v>
      </c>
      <c r="I608" t="str">
        <f t="shared" si="142"/>
        <v>Rocket Fuel Wired</v>
      </c>
    </row>
    <row r="609" spans="1:9" x14ac:dyDescent="0.3">
      <c r="A609" t="s">
        <v>5857</v>
      </c>
      <c r="B609" t="s">
        <v>10072</v>
      </c>
      <c r="C609" t="s">
        <v>9690</v>
      </c>
      <c r="D609" t="s">
        <v>9562</v>
      </c>
      <c r="E609" t="s">
        <v>9738</v>
      </c>
      <c r="F609" t="s">
        <v>9473</v>
      </c>
      <c r="G609" t="s">
        <v>9425</v>
      </c>
      <c r="I609" t="str">
        <f t="shared" si="142"/>
        <v>Terra Cotta</v>
      </c>
    </row>
    <row r="610" spans="1:9" hidden="1" x14ac:dyDescent="0.3">
      <c r="A610" t="s">
        <v>5859</v>
      </c>
      <c r="B610" t="s">
        <v>10073</v>
      </c>
      <c r="C610" t="s">
        <v>8595</v>
      </c>
      <c r="D610" t="s">
        <v>8587</v>
      </c>
      <c r="E610" t="s">
        <v>8604</v>
      </c>
      <c r="F610" t="s">
        <v>9425</v>
      </c>
      <c r="G610" t="s">
        <v>9425</v>
      </c>
      <c r="I610" t="str">
        <f>C610</f>
        <v>Black</v>
      </c>
    </row>
    <row r="611" spans="1:9" x14ac:dyDescent="0.3">
      <c r="A611" t="s">
        <v>5861</v>
      </c>
      <c r="B611" t="s">
        <v>10073</v>
      </c>
      <c r="C611" t="s">
        <v>8589</v>
      </c>
      <c r="D611" t="s">
        <v>8595</v>
      </c>
      <c r="E611" t="s">
        <v>9786</v>
      </c>
      <c r="F611" t="s">
        <v>8604</v>
      </c>
      <c r="G611" t="s">
        <v>9425</v>
      </c>
      <c r="I611" t="str">
        <f t="shared" ref="I611:I620" si="143">C611</f>
        <v>Graphite</v>
      </c>
    </row>
    <row r="612" spans="1:9" x14ac:dyDescent="0.3">
      <c r="A612" t="s">
        <v>5863</v>
      </c>
      <c r="B612" t="s">
        <v>10074</v>
      </c>
      <c r="C612" t="s">
        <v>9521</v>
      </c>
      <c r="D612" t="s">
        <v>8595</v>
      </c>
      <c r="E612" t="s">
        <v>9495</v>
      </c>
      <c r="F612" t="s">
        <v>8604</v>
      </c>
      <c r="G612" t="s">
        <v>9425</v>
      </c>
      <c r="I612" t="str">
        <f t="shared" si="143"/>
        <v>Gun-Metal</v>
      </c>
    </row>
    <row r="613" spans="1:9" x14ac:dyDescent="0.3">
      <c r="A613" t="s">
        <v>5865</v>
      </c>
      <c r="B613" t="s">
        <v>10074</v>
      </c>
      <c r="C613" t="s">
        <v>9496</v>
      </c>
      <c r="D613" t="s">
        <v>9717</v>
      </c>
      <c r="E613" t="s">
        <v>9745</v>
      </c>
      <c r="F613" t="s">
        <v>8604</v>
      </c>
      <c r="G613" t="s">
        <v>9425</v>
      </c>
      <c r="I613" t="str">
        <f t="shared" si="143"/>
        <v>Rose-Gold</v>
      </c>
    </row>
    <row r="614" spans="1:9" x14ac:dyDescent="0.3">
      <c r="A614" t="s">
        <v>5867</v>
      </c>
      <c r="B614" t="s">
        <v>10075</v>
      </c>
      <c r="C614" t="s">
        <v>9559</v>
      </c>
      <c r="D614" t="s">
        <v>8591</v>
      </c>
      <c r="E614" t="s">
        <v>9737</v>
      </c>
      <c r="F614" t="s">
        <v>9465</v>
      </c>
      <c r="G614" t="s">
        <v>9425</v>
      </c>
      <c r="I614" t="str">
        <f t="shared" si="143"/>
        <v>Black-Matt</v>
      </c>
    </row>
    <row r="615" spans="1:9" x14ac:dyDescent="0.3">
      <c r="A615" t="s">
        <v>5869</v>
      </c>
      <c r="B615" t="s">
        <v>10075</v>
      </c>
      <c r="C615" t="s">
        <v>9691</v>
      </c>
      <c r="D615" t="s">
        <v>9606</v>
      </c>
      <c r="E615" t="s">
        <v>9777</v>
      </c>
      <c r="F615" t="s">
        <v>9465</v>
      </c>
      <c r="G615" t="s">
        <v>9425</v>
      </c>
      <c r="I615" t="str">
        <f t="shared" si="143"/>
        <v>Ice Tea Matt</v>
      </c>
    </row>
    <row r="616" spans="1:9" x14ac:dyDescent="0.3">
      <c r="A616" t="s">
        <v>5871</v>
      </c>
      <c r="B616" t="s">
        <v>10075</v>
      </c>
      <c r="C616" t="s">
        <v>9692</v>
      </c>
      <c r="D616" t="s">
        <v>8591</v>
      </c>
      <c r="E616" t="s">
        <v>9745</v>
      </c>
      <c r="F616" t="s">
        <v>9465</v>
      </c>
      <c r="G616" t="s">
        <v>9425</v>
      </c>
      <c r="I616" t="str">
        <f t="shared" si="143"/>
        <v>Waldmeister</v>
      </c>
    </row>
    <row r="617" spans="1:9" x14ac:dyDescent="0.3">
      <c r="A617" t="s">
        <v>5873</v>
      </c>
      <c r="B617" t="s">
        <v>10142</v>
      </c>
      <c r="C617" t="s">
        <v>9496</v>
      </c>
      <c r="D617" t="s">
        <v>9425</v>
      </c>
      <c r="E617" t="s">
        <v>9693</v>
      </c>
      <c r="F617" t="s">
        <v>9425</v>
      </c>
      <c r="G617" t="s">
        <v>9425</v>
      </c>
      <c r="I617" t="str">
        <f t="shared" si="143"/>
        <v>Rose-Gold</v>
      </c>
    </row>
    <row r="618" spans="1:9" x14ac:dyDescent="0.3">
      <c r="A618" t="s">
        <v>5875</v>
      </c>
      <c r="B618" t="s">
        <v>10076</v>
      </c>
      <c r="C618" t="s">
        <v>9694</v>
      </c>
      <c r="D618" t="s">
        <v>9562</v>
      </c>
      <c r="E618" t="s">
        <v>9559</v>
      </c>
      <c r="F618" t="s">
        <v>9495</v>
      </c>
      <c r="G618" t="s">
        <v>9473</v>
      </c>
      <c r="I618" t="str">
        <f t="shared" si="143"/>
        <v>Espresso-Matt</v>
      </c>
    </row>
    <row r="619" spans="1:9" x14ac:dyDescent="0.3">
      <c r="A619" t="s">
        <v>5877</v>
      </c>
      <c r="B619" t="s">
        <v>10077</v>
      </c>
      <c r="C619" t="s">
        <v>9680</v>
      </c>
      <c r="D619" t="s">
        <v>8595</v>
      </c>
      <c r="E619" t="s">
        <v>9796</v>
      </c>
      <c r="F619" t="s">
        <v>9473</v>
      </c>
      <c r="G619" t="s">
        <v>9425</v>
      </c>
      <c r="I619" t="str">
        <f t="shared" si="143"/>
        <v>Ecoblack</v>
      </c>
    </row>
    <row r="620" spans="1:9" x14ac:dyDescent="0.3">
      <c r="A620" t="s">
        <v>5879</v>
      </c>
      <c r="B620" t="s">
        <v>10078</v>
      </c>
      <c r="C620" t="s">
        <v>9521</v>
      </c>
      <c r="D620" t="s">
        <v>9490</v>
      </c>
      <c r="E620" t="s">
        <v>9425</v>
      </c>
      <c r="F620" t="s">
        <v>9425</v>
      </c>
      <c r="G620" t="s">
        <v>9425</v>
      </c>
      <c r="I620" t="str">
        <f t="shared" si="143"/>
        <v>Gun-Metal</v>
      </c>
    </row>
    <row r="621" spans="1:9" hidden="1" x14ac:dyDescent="0.3">
      <c r="A621" t="s">
        <v>5881</v>
      </c>
      <c r="B621" t="s">
        <v>10079</v>
      </c>
      <c r="C621" t="s">
        <v>9695</v>
      </c>
      <c r="D621" t="s">
        <v>9755</v>
      </c>
      <c r="E621" t="s">
        <v>8604</v>
      </c>
      <c r="F621" t="s">
        <v>9425</v>
      </c>
      <c r="G621" t="s">
        <v>9425</v>
      </c>
      <c r="I621" t="str">
        <f>C621</f>
        <v>Black-Neon</v>
      </c>
    </row>
    <row r="622" spans="1:9" x14ac:dyDescent="0.3">
      <c r="A622" t="s">
        <v>5883</v>
      </c>
      <c r="B622" t="s">
        <v>10079</v>
      </c>
      <c r="C622" t="s">
        <v>9696</v>
      </c>
      <c r="D622" t="s">
        <v>9717</v>
      </c>
      <c r="E622" t="s">
        <v>9786</v>
      </c>
      <c r="F622" t="s">
        <v>8604</v>
      </c>
      <c r="G622" t="s">
        <v>9425</v>
      </c>
      <c r="I622" t="str">
        <f t="shared" ref="I622:I630" si="144">C622</f>
        <v>Graphite-Dark-Green</v>
      </c>
    </row>
    <row r="623" spans="1:9" x14ac:dyDescent="0.3">
      <c r="A623" t="s">
        <v>5885</v>
      </c>
      <c r="B623" t="s">
        <v>10133</v>
      </c>
      <c r="C623" t="s">
        <v>9697</v>
      </c>
      <c r="D623" t="s">
        <v>8590</v>
      </c>
      <c r="E623" t="s">
        <v>9509</v>
      </c>
      <c r="F623" t="s">
        <v>8597</v>
      </c>
      <c r="G623" t="s">
        <v>9425</v>
      </c>
      <c r="I623" t="str">
        <f t="shared" si="144"/>
        <v>sungold</v>
      </c>
    </row>
    <row r="624" spans="1:9" x14ac:dyDescent="0.3">
      <c r="A624" t="s">
        <v>5887</v>
      </c>
      <c r="B624" t="s">
        <v>10133</v>
      </c>
      <c r="C624" t="s">
        <v>9697</v>
      </c>
      <c r="D624" t="s">
        <v>8592</v>
      </c>
      <c r="E624" t="s">
        <v>9489</v>
      </c>
      <c r="F624" t="s">
        <v>8597</v>
      </c>
      <c r="G624" t="s">
        <v>9425</v>
      </c>
      <c r="I624" t="str">
        <f t="shared" si="144"/>
        <v>sungold</v>
      </c>
    </row>
    <row r="625" spans="1:9" x14ac:dyDescent="0.3">
      <c r="A625" t="s">
        <v>5889</v>
      </c>
      <c r="B625" t="s">
        <v>10080</v>
      </c>
      <c r="C625" t="s">
        <v>9698</v>
      </c>
      <c r="D625" t="s">
        <v>9753</v>
      </c>
      <c r="E625" t="s">
        <v>9473</v>
      </c>
      <c r="F625" t="s">
        <v>9425</v>
      </c>
      <c r="G625" t="s">
        <v>9425</v>
      </c>
      <c r="I625" t="str">
        <f t="shared" si="144"/>
        <v>Ecoblack Matt</v>
      </c>
    </row>
    <row r="626" spans="1:9" x14ac:dyDescent="0.3">
      <c r="A626" t="s">
        <v>5891</v>
      </c>
      <c r="B626" t="s">
        <v>10080</v>
      </c>
      <c r="C626" t="s">
        <v>9699</v>
      </c>
      <c r="D626" t="s">
        <v>9606</v>
      </c>
      <c r="E626" t="s">
        <v>9801</v>
      </c>
      <c r="F626" t="s">
        <v>9737</v>
      </c>
      <c r="G626" t="s">
        <v>9473</v>
      </c>
      <c r="I626" t="str">
        <f t="shared" si="144"/>
        <v>Ecogrey Matt</v>
      </c>
    </row>
    <row r="627" spans="1:9" x14ac:dyDescent="0.3">
      <c r="A627" t="s">
        <v>5893</v>
      </c>
      <c r="B627" t="s">
        <v>10080</v>
      </c>
      <c r="C627" t="s">
        <v>9700</v>
      </c>
      <c r="D627" t="s">
        <v>9539</v>
      </c>
      <c r="E627" t="s">
        <v>9559</v>
      </c>
      <c r="F627" t="s">
        <v>9495</v>
      </c>
      <c r="G627" t="s">
        <v>9473</v>
      </c>
      <c r="I627" t="str">
        <f t="shared" si="144"/>
        <v>Ecohoney Matt</v>
      </c>
    </row>
    <row r="628" spans="1:9" x14ac:dyDescent="0.3">
      <c r="A628" t="s">
        <v>5895</v>
      </c>
      <c r="B628" t="s">
        <v>10081</v>
      </c>
      <c r="C628" t="s">
        <v>9680</v>
      </c>
      <c r="D628" t="s">
        <v>8595</v>
      </c>
      <c r="E628" t="s">
        <v>9796</v>
      </c>
      <c r="F628" t="s">
        <v>9473</v>
      </c>
      <c r="G628" t="s">
        <v>9425</v>
      </c>
      <c r="I628" t="str">
        <f t="shared" si="144"/>
        <v>Ecoblack</v>
      </c>
    </row>
    <row r="629" spans="1:9" x14ac:dyDescent="0.3">
      <c r="A629" t="s">
        <v>5897</v>
      </c>
      <c r="B629" t="s">
        <v>10081</v>
      </c>
      <c r="C629" t="s">
        <v>9701</v>
      </c>
      <c r="D629" t="s">
        <v>9576</v>
      </c>
      <c r="E629" t="s">
        <v>9681</v>
      </c>
      <c r="F629" t="s">
        <v>9484</v>
      </c>
      <c r="G629" t="s">
        <v>9473</v>
      </c>
      <c r="I629" t="str">
        <f t="shared" si="144"/>
        <v>Ecoblush</v>
      </c>
    </row>
    <row r="630" spans="1:9" x14ac:dyDescent="0.3">
      <c r="A630" t="s">
        <v>5899</v>
      </c>
      <c r="B630" t="s">
        <v>10082</v>
      </c>
      <c r="C630" t="s">
        <v>9521</v>
      </c>
      <c r="D630" t="s">
        <v>8595</v>
      </c>
      <c r="E630" t="s">
        <v>9794</v>
      </c>
      <c r="F630" t="s">
        <v>8597</v>
      </c>
      <c r="G630" t="s">
        <v>9425</v>
      </c>
      <c r="I630" t="str">
        <f t="shared" si="144"/>
        <v>Gun-Metal</v>
      </c>
    </row>
    <row r="631" spans="1:9" hidden="1" x14ac:dyDescent="0.3">
      <c r="A631" t="s">
        <v>5901</v>
      </c>
      <c r="B631" t="s">
        <v>10083</v>
      </c>
      <c r="C631" t="s">
        <v>8595</v>
      </c>
      <c r="D631" t="s">
        <v>9755</v>
      </c>
      <c r="E631" t="s">
        <v>8604</v>
      </c>
      <c r="F631" t="s">
        <v>9425</v>
      </c>
      <c r="G631" t="s">
        <v>9425</v>
      </c>
      <c r="I631" t="str">
        <f>C631</f>
        <v>Black</v>
      </c>
    </row>
    <row r="632" spans="1:9" x14ac:dyDescent="0.3">
      <c r="A632" t="s">
        <v>5903</v>
      </c>
      <c r="B632" t="s">
        <v>10083</v>
      </c>
      <c r="C632" t="s">
        <v>9702</v>
      </c>
      <c r="D632" t="s">
        <v>9717</v>
      </c>
      <c r="E632" t="s">
        <v>9770</v>
      </c>
      <c r="F632" t="s">
        <v>8604</v>
      </c>
      <c r="G632" t="s">
        <v>9425</v>
      </c>
      <c r="I632" t="str">
        <f>C632</f>
        <v>Bronze-Blueberry</v>
      </c>
    </row>
    <row r="633" spans="1:9" hidden="1" x14ac:dyDescent="0.3">
      <c r="A633" t="s">
        <v>5905</v>
      </c>
      <c r="B633" t="s">
        <v>10083</v>
      </c>
      <c r="C633" t="s">
        <v>9703</v>
      </c>
      <c r="D633" t="s">
        <v>9717</v>
      </c>
      <c r="E633" t="s">
        <v>8604</v>
      </c>
      <c r="F633" t="s">
        <v>9425</v>
      </c>
      <c r="G633" t="s">
        <v>9425</v>
      </c>
      <c r="I633" t="str">
        <f>C633</f>
        <v>Graphite-Pool-Midnight</v>
      </c>
    </row>
    <row r="634" spans="1:9" x14ac:dyDescent="0.3">
      <c r="A634" t="s">
        <v>5907</v>
      </c>
      <c r="B634" t="s">
        <v>10084</v>
      </c>
      <c r="C634" t="s">
        <v>8595</v>
      </c>
      <c r="D634" t="s">
        <v>9731</v>
      </c>
      <c r="E634" t="s">
        <v>8597</v>
      </c>
      <c r="F634" t="s">
        <v>9425</v>
      </c>
      <c r="G634" t="s">
        <v>9425</v>
      </c>
      <c r="I634" t="str">
        <f t="shared" ref="I634:I637" si="145">C634</f>
        <v>Black</v>
      </c>
    </row>
    <row r="635" spans="1:9" x14ac:dyDescent="0.3">
      <c r="A635" t="s">
        <v>5909</v>
      </c>
      <c r="B635" t="s">
        <v>10084</v>
      </c>
      <c r="C635" t="s">
        <v>9521</v>
      </c>
      <c r="D635" t="s">
        <v>8595</v>
      </c>
      <c r="E635" t="s">
        <v>9769</v>
      </c>
      <c r="F635" t="s">
        <v>8597</v>
      </c>
      <c r="G635" t="s">
        <v>9425</v>
      </c>
      <c r="I635" t="str">
        <f t="shared" si="145"/>
        <v>Gun-Metal</v>
      </c>
    </row>
    <row r="636" spans="1:9" x14ac:dyDescent="0.3">
      <c r="A636" t="s">
        <v>5911</v>
      </c>
      <c r="B636" t="s">
        <v>10084</v>
      </c>
      <c r="C636" t="s">
        <v>9544</v>
      </c>
      <c r="D636" t="s">
        <v>8595</v>
      </c>
      <c r="E636" t="s">
        <v>9750</v>
      </c>
      <c r="F636" t="s">
        <v>8597</v>
      </c>
      <c r="G636" t="s">
        <v>9425</v>
      </c>
      <c r="I636" t="str">
        <f t="shared" si="145"/>
        <v>Racing Green</v>
      </c>
    </row>
    <row r="637" spans="1:9" x14ac:dyDescent="0.3">
      <c r="A637" t="s">
        <v>5913</v>
      </c>
      <c r="B637" t="s">
        <v>10084</v>
      </c>
      <c r="C637" t="s">
        <v>9668</v>
      </c>
      <c r="D637" t="s">
        <v>8595</v>
      </c>
      <c r="E637" t="s">
        <v>9787</v>
      </c>
      <c r="F637" t="s">
        <v>8597</v>
      </c>
      <c r="G637" t="s">
        <v>9425</v>
      </c>
      <c r="I637" t="str">
        <f t="shared" si="145"/>
        <v>SunGold</v>
      </c>
    </row>
    <row r="638" spans="1:9" hidden="1" x14ac:dyDescent="0.3">
      <c r="A638" t="s">
        <v>5915</v>
      </c>
      <c r="B638" t="s">
        <v>10085</v>
      </c>
      <c r="C638" t="s">
        <v>8595</v>
      </c>
      <c r="D638" t="s">
        <v>9755</v>
      </c>
      <c r="E638" t="s">
        <v>8604</v>
      </c>
      <c r="F638" t="s">
        <v>9425</v>
      </c>
      <c r="G638" t="s">
        <v>9425</v>
      </c>
      <c r="I638" t="str">
        <f>C638</f>
        <v>Black</v>
      </c>
    </row>
    <row r="639" spans="1:9" x14ac:dyDescent="0.3">
      <c r="A639" t="s">
        <v>5917</v>
      </c>
      <c r="B639" t="s">
        <v>10085</v>
      </c>
      <c r="C639" t="s">
        <v>8591</v>
      </c>
      <c r="D639" t="s">
        <v>9717</v>
      </c>
      <c r="E639" t="s">
        <v>9802</v>
      </c>
      <c r="F639" t="s">
        <v>8604</v>
      </c>
      <c r="G639" t="s">
        <v>9425</v>
      </c>
      <c r="I639" t="str">
        <f>C639</f>
        <v>Bronze</v>
      </c>
    </row>
    <row r="640" spans="1:9" hidden="1" x14ac:dyDescent="0.3">
      <c r="A640" t="s">
        <v>5919</v>
      </c>
      <c r="B640" t="s">
        <v>10085</v>
      </c>
      <c r="C640" t="s">
        <v>9480</v>
      </c>
      <c r="D640" t="s">
        <v>8587</v>
      </c>
      <c r="E640" t="s">
        <v>8604</v>
      </c>
      <c r="F640" t="s">
        <v>9425</v>
      </c>
      <c r="G640" t="s">
        <v>9425</v>
      </c>
      <c r="I640" t="str">
        <f>C640</f>
        <v>Marine Blue</v>
      </c>
    </row>
    <row r="641" spans="1:9" x14ac:dyDescent="0.3">
      <c r="A641" t="s">
        <v>5921</v>
      </c>
      <c r="B641" t="s">
        <v>10086</v>
      </c>
      <c r="C641" t="s">
        <v>9644</v>
      </c>
      <c r="D641" t="s">
        <v>9748</v>
      </c>
      <c r="E641" t="s">
        <v>8595</v>
      </c>
      <c r="F641" t="s">
        <v>9467</v>
      </c>
      <c r="G641" t="s">
        <v>9425</v>
      </c>
      <c r="I641" t="str">
        <f t="shared" ref="I641:I654" si="146">C641</f>
        <v>Graphite-Deep-Blue-Sea</v>
      </c>
    </row>
    <row r="642" spans="1:9" x14ac:dyDescent="0.3">
      <c r="A642" t="s">
        <v>5923</v>
      </c>
      <c r="B642" t="s">
        <v>10087</v>
      </c>
      <c r="C642" t="s">
        <v>8595</v>
      </c>
      <c r="D642" t="s">
        <v>9752</v>
      </c>
      <c r="E642" t="s">
        <v>9510</v>
      </c>
      <c r="F642" t="s">
        <v>9425</v>
      </c>
      <c r="G642" t="s">
        <v>9425</v>
      </c>
      <c r="I642" t="str">
        <f t="shared" si="146"/>
        <v>Black</v>
      </c>
    </row>
    <row r="643" spans="1:9" x14ac:dyDescent="0.3">
      <c r="A643" t="s">
        <v>5925</v>
      </c>
      <c r="B643" t="s">
        <v>10087</v>
      </c>
      <c r="C643" t="s">
        <v>8591</v>
      </c>
      <c r="D643" t="s">
        <v>9738</v>
      </c>
      <c r="E643" t="s">
        <v>9510</v>
      </c>
      <c r="F643" t="s">
        <v>9425</v>
      </c>
      <c r="G643" t="s">
        <v>9425</v>
      </c>
      <c r="I643" t="str">
        <f t="shared" si="146"/>
        <v>Bronze</v>
      </c>
    </row>
    <row r="644" spans="1:9" x14ac:dyDescent="0.3">
      <c r="A644" t="s">
        <v>5927</v>
      </c>
      <c r="B644" t="s">
        <v>10087</v>
      </c>
      <c r="C644" t="s">
        <v>9496</v>
      </c>
      <c r="D644" t="s">
        <v>8595</v>
      </c>
      <c r="E644" t="s">
        <v>9510</v>
      </c>
      <c r="F644" t="s">
        <v>9425</v>
      </c>
      <c r="G644" t="s">
        <v>9425</v>
      </c>
      <c r="I644" t="str">
        <f t="shared" si="146"/>
        <v>Rose-Gold</v>
      </c>
    </row>
    <row r="645" spans="1:9" x14ac:dyDescent="0.3">
      <c r="A645" t="s">
        <v>5929</v>
      </c>
      <c r="B645" t="s">
        <v>10088</v>
      </c>
      <c r="C645" t="s">
        <v>9704</v>
      </c>
      <c r="D645" t="s">
        <v>8595</v>
      </c>
      <c r="E645" t="s">
        <v>9803</v>
      </c>
      <c r="F645" t="s">
        <v>8597</v>
      </c>
      <c r="G645" t="s">
        <v>9425</v>
      </c>
      <c r="I645" t="str">
        <f t="shared" si="146"/>
        <v>Champagne</v>
      </c>
    </row>
    <row r="646" spans="1:9" x14ac:dyDescent="0.3">
      <c r="A646" t="s">
        <v>5931</v>
      </c>
      <c r="B646" t="s">
        <v>10089</v>
      </c>
      <c r="C646" t="s">
        <v>9607</v>
      </c>
      <c r="D646" t="s">
        <v>8595</v>
      </c>
      <c r="E646" t="s">
        <v>8597</v>
      </c>
      <c r="F646" t="s">
        <v>9425</v>
      </c>
      <c r="G646" t="s">
        <v>9425</v>
      </c>
      <c r="I646" t="str">
        <f t="shared" si="146"/>
        <v>Ceramic-Matt</v>
      </c>
    </row>
    <row r="647" spans="1:9" x14ac:dyDescent="0.3">
      <c r="A647" t="s">
        <v>5933</v>
      </c>
      <c r="B647" t="s">
        <v>10090</v>
      </c>
      <c r="C647" t="s">
        <v>9608</v>
      </c>
      <c r="D647" t="s">
        <v>8597</v>
      </c>
      <c r="E647" t="s">
        <v>9425</v>
      </c>
      <c r="F647" t="s">
        <v>9425</v>
      </c>
      <c r="G647" t="s">
        <v>9425</v>
      </c>
      <c r="I647" t="str">
        <f t="shared" si="146"/>
        <v>TT-Black</v>
      </c>
    </row>
    <row r="648" spans="1:9" x14ac:dyDescent="0.3">
      <c r="A648" t="s">
        <v>5935</v>
      </c>
      <c r="B648" t="s">
        <v>9942</v>
      </c>
      <c r="C648" t="s">
        <v>9608</v>
      </c>
      <c r="D648" t="s">
        <v>9768</v>
      </c>
      <c r="E648" t="s">
        <v>8597</v>
      </c>
      <c r="F648" t="s">
        <v>9425</v>
      </c>
      <c r="G648" t="s">
        <v>9425</v>
      </c>
      <c r="I648" t="str">
        <f t="shared" si="146"/>
        <v>TT-Black</v>
      </c>
    </row>
    <row r="649" spans="1:9" x14ac:dyDescent="0.3">
      <c r="A649" t="s">
        <v>5937</v>
      </c>
      <c r="B649" t="s">
        <v>10091</v>
      </c>
      <c r="C649" t="s">
        <v>9607</v>
      </c>
      <c r="D649" t="s">
        <v>8595</v>
      </c>
      <c r="E649" t="s">
        <v>9752</v>
      </c>
      <c r="F649" t="s">
        <v>8597</v>
      </c>
      <c r="G649" t="s">
        <v>9425</v>
      </c>
      <c r="I649" t="str">
        <f t="shared" si="146"/>
        <v>Ceramic-Matt</v>
      </c>
    </row>
    <row r="650" spans="1:9" x14ac:dyDescent="0.3">
      <c r="A650" t="s">
        <v>5939</v>
      </c>
      <c r="B650" t="s">
        <v>10092</v>
      </c>
      <c r="C650" t="s">
        <v>10150</v>
      </c>
      <c r="D650" t="s">
        <v>9769</v>
      </c>
      <c r="E650" t="s">
        <v>9463</v>
      </c>
      <c r="F650" t="s">
        <v>9425</v>
      </c>
      <c r="G650" t="s">
        <v>9425</v>
      </c>
      <c r="I650" t="str">
        <f t="shared" si="146"/>
        <v>Rose-Gold-Walnut-Matt</v>
      </c>
    </row>
    <row r="651" spans="1:9" x14ac:dyDescent="0.3">
      <c r="A651" t="s">
        <v>5941</v>
      </c>
      <c r="B651" t="s">
        <v>10093</v>
      </c>
      <c r="C651" t="s">
        <v>9483</v>
      </c>
      <c r="D651" t="s">
        <v>8595</v>
      </c>
      <c r="E651" t="s">
        <v>9752</v>
      </c>
      <c r="F651" t="s">
        <v>8604</v>
      </c>
      <c r="G651" t="s">
        <v>9425</v>
      </c>
      <c r="I651" t="str">
        <f t="shared" si="146"/>
        <v>Teak</v>
      </c>
    </row>
    <row r="652" spans="1:9" x14ac:dyDescent="0.3">
      <c r="A652" t="s">
        <v>5943</v>
      </c>
      <c r="B652" t="s">
        <v>10094</v>
      </c>
      <c r="C652" t="s">
        <v>8589</v>
      </c>
      <c r="D652" t="s">
        <v>8595</v>
      </c>
      <c r="E652" t="s">
        <v>9745</v>
      </c>
      <c r="F652" t="s">
        <v>8604</v>
      </c>
      <c r="G652" t="s">
        <v>9425</v>
      </c>
      <c r="I652" t="str">
        <f t="shared" si="146"/>
        <v>Graphite</v>
      </c>
    </row>
    <row r="653" spans="1:9" x14ac:dyDescent="0.3">
      <c r="A653" t="s">
        <v>5945</v>
      </c>
      <c r="B653" t="s">
        <v>10094</v>
      </c>
      <c r="C653" t="s">
        <v>9576</v>
      </c>
      <c r="D653" t="s">
        <v>9717</v>
      </c>
      <c r="E653" t="s">
        <v>9788</v>
      </c>
      <c r="F653" t="s">
        <v>8604</v>
      </c>
      <c r="G653" t="s">
        <v>9425</v>
      </c>
      <c r="I653" t="str">
        <f t="shared" si="146"/>
        <v>Shiny Bronze</v>
      </c>
    </row>
    <row r="654" spans="1:9" x14ac:dyDescent="0.3">
      <c r="A654" t="s">
        <v>5947</v>
      </c>
      <c r="B654" t="s">
        <v>10095</v>
      </c>
      <c r="C654" t="s">
        <v>9521</v>
      </c>
      <c r="D654" t="s">
        <v>8595</v>
      </c>
      <c r="E654" t="s">
        <v>9745</v>
      </c>
      <c r="F654" t="s">
        <v>8604</v>
      </c>
      <c r="G654" t="s">
        <v>9425</v>
      </c>
      <c r="I654" t="str">
        <f t="shared" si="146"/>
        <v>Gun-Metal</v>
      </c>
    </row>
    <row r="655" spans="1:9" hidden="1" x14ac:dyDescent="0.3">
      <c r="A655" t="s">
        <v>5949</v>
      </c>
      <c r="B655" t="s">
        <v>10096</v>
      </c>
      <c r="C655" t="s">
        <v>8595</v>
      </c>
      <c r="D655" t="s">
        <v>9744</v>
      </c>
      <c r="E655" t="s">
        <v>8604</v>
      </c>
      <c r="F655" t="s">
        <v>9425</v>
      </c>
      <c r="G655" t="s">
        <v>9425</v>
      </c>
      <c r="I655" t="str">
        <f>C655</f>
        <v>Black</v>
      </c>
    </row>
    <row r="656" spans="1:9" x14ac:dyDescent="0.3">
      <c r="A656" t="s">
        <v>5951</v>
      </c>
      <c r="B656" t="s">
        <v>10096</v>
      </c>
      <c r="C656" t="s">
        <v>9521</v>
      </c>
      <c r="D656" t="s">
        <v>8595</v>
      </c>
      <c r="E656" t="s">
        <v>9745</v>
      </c>
      <c r="F656" t="s">
        <v>8604</v>
      </c>
      <c r="G656" t="s">
        <v>9425</v>
      </c>
      <c r="I656" t="str">
        <f t="shared" ref="I656:I665" si="147">C656</f>
        <v>Gun-Metal</v>
      </c>
    </row>
    <row r="657" spans="1:9" x14ac:dyDescent="0.3">
      <c r="A657" t="s">
        <v>5952</v>
      </c>
      <c r="B657" t="s">
        <v>10096</v>
      </c>
      <c r="C657" t="s">
        <v>9496</v>
      </c>
      <c r="D657" t="s">
        <v>9717</v>
      </c>
      <c r="E657" t="s">
        <v>9752</v>
      </c>
      <c r="F657" t="s">
        <v>8604</v>
      </c>
      <c r="G657" t="s">
        <v>9425</v>
      </c>
      <c r="I657" t="str">
        <f t="shared" si="147"/>
        <v>Rose-Gold</v>
      </c>
    </row>
    <row r="658" spans="1:9" x14ac:dyDescent="0.3">
      <c r="A658" t="s">
        <v>5954</v>
      </c>
      <c r="B658" t="s">
        <v>10096</v>
      </c>
      <c r="C658" t="s">
        <v>9576</v>
      </c>
      <c r="D658" t="s">
        <v>9717</v>
      </c>
      <c r="E658" t="s">
        <v>9788</v>
      </c>
      <c r="F658" t="s">
        <v>8604</v>
      </c>
      <c r="G658" t="s">
        <v>9425</v>
      </c>
      <c r="I658" t="str">
        <f t="shared" si="147"/>
        <v>Shiny Bronze</v>
      </c>
    </row>
    <row r="659" spans="1:9" x14ac:dyDescent="0.3">
      <c r="A659" t="s">
        <v>5956</v>
      </c>
      <c r="B659" t="s">
        <v>10096</v>
      </c>
      <c r="C659" t="s">
        <v>9483</v>
      </c>
      <c r="D659" t="s">
        <v>8595</v>
      </c>
      <c r="E659" t="s">
        <v>9797</v>
      </c>
      <c r="F659" t="s">
        <v>8604</v>
      </c>
      <c r="G659" t="s">
        <v>9425</v>
      </c>
      <c r="I659" t="str">
        <f t="shared" si="147"/>
        <v>Teak</v>
      </c>
    </row>
    <row r="660" spans="1:9" x14ac:dyDescent="0.3">
      <c r="A660" t="s">
        <v>5958</v>
      </c>
      <c r="B660" t="s">
        <v>9946</v>
      </c>
      <c r="C660" t="s">
        <v>9540</v>
      </c>
      <c r="D660" t="s">
        <v>9732</v>
      </c>
      <c r="E660" t="s">
        <v>9481</v>
      </c>
      <c r="F660" t="s">
        <v>9425</v>
      </c>
      <c r="G660" t="s">
        <v>9425</v>
      </c>
      <c r="I660" t="str">
        <f t="shared" si="147"/>
        <v>Chrome-Black</v>
      </c>
    </row>
    <row r="661" spans="1:9" x14ac:dyDescent="0.3">
      <c r="A661" t="s">
        <v>5960</v>
      </c>
      <c r="B661" t="s">
        <v>9946</v>
      </c>
      <c r="C661" t="s">
        <v>9612</v>
      </c>
      <c r="D661" t="s">
        <v>9770</v>
      </c>
      <c r="E661" t="s">
        <v>9481</v>
      </c>
      <c r="F661" t="s">
        <v>9425</v>
      </c>
      <c r="G661" t="s">
        <v>9425</v>
      </c>
      <c r="I661" t="str">
        <f t="shared" si="147"/>
        <v>Graphite-Caramel</v>
      </c>
    </row>
    <row r="662" spans="1:9" x14ac:dyDescent="0.3">
      <c r="A662" t="s">
        <v>5962</v>
      </c>
      <c r="B662" t="s">
        <v>10097</v>
      </c>
      <c r="C662" t="s">
        <v>9705</v>
      </c>
      <c r="D662" t="s">
        <v>9755</v>
      </c>
      <c r="E662" t="s">
        <v>9481</v>
      </c>
      <c r="F662" t="s">
        <v>9425</v>
      </c>
      <c r="G662" t="s">
        <v>9425</v>
      </c>
      <c r="I662" t="str">
        <f t="shared" si="147"/>
        <v>Graphite-Light-Grey</v>
      </c>
    </row>
    <row r="663" spans="1:9" x14ac:dyDescent="0.3">
      <c r="A663" t="s">
        <v>5964</v>
      </c>
      <c r="B663" t="s">
        <v>10098</v>
      </c>
      <c r="C663" t="s">
        <v>8595</v>
      </c>
      <c r="D663" t="s">
        <v>9750</v>
      </c>
      <c r="E663" t="s">
        <v>8597</v>
      </c>
      <c r="F663" t="s">
        <v>9425</v>
      </c>
      <c r="G663" t="s">
        <v>9425</v>
      </c>
      <c r="I663" t="str">
        <f t="shared" si="147"/>
        <v>Black</v>
      </c>
    </row>
    <row r="664" spans="1:9" x14ac:dyDescent="0.3">
      <c r="A664" t="s">
        <v>5966</v>
      </c>
      <c r="B664" t="s">
        <v>10098</v>
      </c>
      <c r="C664" t="s">
        <v>9521</v>
      </c>
      <c r="D664" t="s">
        <v>8595</v>
      </c>
      <c r="E664" t="s">
        <v>9797</v>
      </c>
      <c r="F664" t="s">
        <v>8597</v>
      </c>
      <c r="G664" t="s">
        <v>9425</v>
      </c>
      <c r="I664" t="str">
        <f t="shared" si="147"/>
        <v>Gun-Metal</v>
      </c>
    </row>
    <row r="665" spans="1:9" x14ac:dyDescent="0.3">
      <c r="A665" t="s">
        <v>5968</v>
      </c>
      <c r="B665" t="s">
        <v>10098</v>
      </c>
      <c r="C665" t="s">
        <v>9496</v>
      </c>
      <c r="D665" t="s">
        <v>9717</v>
      </c>
      <c r="E665" t="s">
        <v>9484</v>
      </c>
      <c r="F665" t="s">
        <v>8597</v>
      </c>
      <c r="G665" t="s">
        <v>9425</v>
      </c>
      <c r="I665" t="str">
        <f t="shared" si="147"/>
        <v>Rose-Gold</v>
      </c>
    </row>
    <row r="666" spans="1:9" hidden="1" x14ac:dyDescent="0.3">
      <c r="A666" t="s">
        <v>5970</v>
      </c>
      <c r="B666" t="s">
        <v>10099</v>
      </c>
      <c r="C666" t="s">
        <v>8595</v>
      </c>
      <c r="D666" t="s">
        <v>9737</v>
      </c>
      <c r="E666" t="s">
        <v>8604</v>
      </c>
      <c r="F666" t="s">
        <v>9425</v>
      </c>
      <c r="G666" t="s">
        <v>9425</v>
      </c>
      <c r="I666" t="str">
        <f>C666</f>
        <v>Black</v>
      </c>
    </row>
    <row r="667" spans="1:9" x14ac:dyDescent="0.3">
      <c r="A667" t="s">
        <v>5972</v>
      </c>
      <c r="B667" t="s">
        <v>10099</v>
      </c>
      <c r="C667" t="s">
        <v>9706</v>
      </c>
      <c r="D667" t="s">
        <v>8595</v>
      </c>
      <c r="E667" t="s">
        <v>9732</v>
      </c>
      <c r="F667" t="s">
        <v>8604</v>
      </c>
      <c r="G667" t="s">
        <v>9425</v>
      </c>
      <c r="I667" t="str">
        <f t="shared" ref="I667:I699" si="148">C667</f>
        <v>Boulderdash</v>
      </c>
    </row>
    <row r="668" spans="1:9" x14ac:dyDescent="0.3">
      <c r="A668" t="s">
        <v>5974</v>
      </c>
      <c r="B668" t="s">
        <v>10099</v>
      </c>
      <c r="C668" t="s">
        <v>9615</v>
      </c>
      <c r="D668" t="s">
        <v>9480</v>
      </c>
      <c r="E668" t="s">
        <v>9761</v>
      </c>
      <c r="F668" t="s">
        <v>8604</v>
      </c>
      <c r="G668" t="s">
        <v>9425</v>
      </c>
      <c r="I668" t="str">
        <f t="shared" si="148"/>
        <v>Harbour Blue</v>
      </c>
    </row>
    <row r="669" spans="1:9" x14ac:dyDescent="0.3">
      <c r="A669" t="s">
        <v>5976</v>
      </c>
      <c r="B669" t="s">
        <v>10100</v>
      </c>
      <c r="C669" t="s">
        <v>9707</v>
      </c>
      <c r="D669" t="s">
        <v>9752</v>
      </c>
      <c r="E669" t="s">
        <v>9466</v>
      </c>
      <c r="F669" t="s">
        <v>9425</v>
      </c>
      <c r="G669" t="s">
        <v>9425</v>
      </c>
      <c r="I669" t="str">
        <f t="shared" si="148"/>
        <v>Bronze-Faded-Mint</v>
      </c>
    </row>
    <row r="670" spans="1:9" x14ac:dyDescent="0.3">
      <c r="A670" t="s">
        <v>5978</v>
      </c>
      <c r="B670" t="s">
        <v>10100</v>
      </c>
      <c r="C670" t="s">
        <v>9708</v>
      </c>
      <c r="D670" t="s">
        <v>9750</v>
      </c>
      <c r="E670" t="s">
        <v>9466</v>
      </c>
      <c r="F670" t="s">
        <v>9425</v>
      </c>
      <c r="G670" t="s">
        <v>9425</v>
      </c>
      <c r="I670" t="str">
        <f t="shared" si="148"/>
        <v>Gun-Metal-Ivy-Green</v>
      </c>
    </row>
    <row r="671" spans="1:9" x14ac:dyDescent="0.3">
      <c r="A671" t="s">
        <v>5980</v>
      </c>
      <c r="B671" t="s">
        <v>10100</v>
      </c>
      <c r="C671" t="s">
        <v>10151</v>
      </c>
      <c r="D671" t="s">
        <v>9771</v>
      </c>
      <c r="E671" t="s">
        <v>9466</v>
      </c>
      <c r="F671" t="s">
        <v>9425</v>
      </c>
      <c r="G671" t="s">
        <v>9425</v>
      </c>
      <c r="I671" t="str">
        <f t="shared" si="148"/>
        <v>Rose-Gold-Powdered-Beige</v>
      </c>
    </row>
    <row r="672" spans="1:9" x14ac:dyDescent="0.3">
      <c r="A672" t="s">
        <v>5982</v>
      </c>
      <c r="B672" t="s">
        <v>10101</v>
      </c>
      <c r="C672" t="s">
        <v>9709</v>
      </c>
      <c r="D672" t="s">
        <v>9480</v>
      </c>
      <c r="E672" t="s">
        <v>9503</v>
      </c>
      <c r="F672" t="s">
        <v>9499</v>
      </c>
      <c r="G672" t="s">
        <v>9425</v>
      </c>
      <c r="I672" t="str">
        <f t="shared" si="148"/>
        <v>Black-Blue-Waters</v>
      </c>
    </row>
    <row r="673" spans="1:9" x14ac:dyDescent="0.3">
      <c r="A673" t="s">
        <v>5984</v>
      </c>
      <c r="B673" t="s">
        <v>10101</v>
      </c>
      <c r="C673" t="s">
        <v>9710</v>
      </c>
      <c r="D673" t="s">
        <v>9717</v>
      </c>
      <c r="E673" t="s">
        <v>9752</v>
      </c>
      <c r="F673" t="s">
        <v>9499</v>
      </c>
      <c r="G673" t="s">
        <v>9425</v>
      </c>
      <c r="I673" t="str">
        <f t="shared" si="148"/>
        <v>Matt-Gold-Pistachio</v>
      </c>
    </row>
    <row r="674" spans="1:9" x14ac:dyDescent="0.3">
      <c r="A674" t="s">
        <v>5986</v>
      </c>
      <c r="B674" t="s">
        <v>10101</v>
      </c>
      <c r="C674" t="s">
        <v>10144</v>
      </c>
      <c r="D674" t="s">
        <v>9717</v>
      </c>
      <c r="E674" t="s">
        <v>9765</v>
      </c>
      <c r="F674" t="s">
        <v>9499</v>
      </c>
      <c r="G674" t="s">
        <v>9425</v>
      </c>
      <c r="I674" t="str">
        <f t="shared" si="148"/>
        <v>Rose-Gold-Ice-Tea</v>
      </c>
    </row>
    <row r="675" spans="1:9" x14ac:dyDescent="0.3">
      <c r="A675" t="s">
        <v>5988</v>
      </c>
      <c r="B675" t="s">
        <v>10101</v>
      </c>
      <c r="C675" t="s">
        <v>9711</v>
      </c>
      <c r="D675" t="s">
        <v>8595</v>
      </c>
      <c r="E675" t="s">
        <v>9743</v>
      </c>
      <c r="F675" t="s">
        <v>9511</v>
      </c>
      <c r="G675" t="s">
        <v>9425</v>
      </c>
      <c r="I675" t="str">
        <f t="shared" si="148"/>
        <v>Shiny-Aubergine-Crystal-Clear</v>
      </c>
    </row>
    <row r="676" spans="1:9" x14ac:dyDescent="0.3">
      <c r="A676" t="s">
        <v>5990</v>
      </c>
      <c r="B676" t="s">
        <v>10101</v>
      </c>
      <c r="C676" t="s">
        <v>9712</v>
      </c>
      <c r="D676" t="s">
        <v>9501</v>
      </c>
      <c r="E676" t="s">
        <v>9777</v>
      </c>
      <c r="F676" t="s">
        <v>9499</v>
      </c>
      <c r="G676" t="s">
        <v>9425</v>
      </c>
      <c r="I676" t="str">
        <f t="shared" si="148"/>
        <v>Shiny-Copper-Mahagony</v>
      </c>
    </row>
    <row r="677" spans="1:9" x14ac:dyDescent="0.3">
      <c r="A677" t="s">
        <v>5992</v>
      </c>
      <c r="B677" t="s">
        <v>10102</v>
      </c>
      <c r="C677" t="s">
        <v>8595</v>
      </c>
      <c r="D677" t="s">
        <v>9737</v>
      </c>
      <c r="E677" t="s">
        <v>9482</v>
      </c>
      <c r="F677" t="s">
        <v>9425</v>
      </c>
      <c r="G677" t="s">
        <v>9425</v>
      </c>
      <c r="I677" t="str">
        <f t="shared" si="148"/>
        <v>Black</v>
      </c>
    </row>
    <row r="678" spans="1:9" x14ac:dyDescent="0.3">
      <c r="A678" t="s">
        <v>5994</v>
      </c>
      <c r="B678" t="s">
        <v>10102</v>
      </c>
      <c r="C678" t="s">
        <v>8595</v>
      </c>
      <c r="D678" t="s">
        <v>9741</v>
      </c>
      <c r="E678" t="s">
        <v>9482</v>
      </c>
      <c r="F678" t="s">
        <v>9425</v>
      </c>
      <c r="G678" t="s">
        <v>9425</v>
      </c>
      <c r="I678" t="str">
        <f t="shared" si="148"/>
        <v>Black</v>
      </c>
    </row>
    <row r="679" spans="1:9" x14ac:dyDescent="0.3">
      <c r="A679" t="s">
        <v>5996</v>
      </c>
      <c r="B679" t="s">
        <v>10102</v>
      </c>
      <c r="C679" t="s">
        <v>9521</v>
      </c>
      <c r="D679" t="s">
        <v>8595</v>
      </c>
      <c r="E679" t="s">
        <v>9495</v>
      </c>
      <c r="F679" t="s">
        <v>9482</v>
      </c>
      <c r="G679" t="s">
        <v>9425</v>
      </c>
      <c r="I679" t="str">
        <f t="shared" si="148"/>
        <v>Gun-Metal</v>
      </c>
    </row>
    <row r="680" spans="1:9" x14ac:dyDescent="0.3">
      <c r="A680" t="s">
        <v>5998</v>
      </c>
      <c r="B680" t="s">
        <v>10102</v>
      </c>
      <c r="C680" t="s">
        <v>9635</v>
      </c>
      <c r="D680" t="s">
        <v>9501</v>
      </c>
      <c r="E680" t="s">
        <v>9484</v>
      </c>
      <c r="F680" t="s">
        <v>9482</v>
      </c>
      <c r="G680" t="s">
        <v>9425</v>
      </c>
      <c r="I680" t="str">
        <f t="shared" si="148"/>
        <v>Millenniplum</v>
      </c>
    </row>
    <row r="681" spans="1:9" x14ac:dyDescent="0.3">
      <c r="A681" t="s">
        <v>6000</v>
      </c>
      <c r="B681" t="s">
        <v>10102</v>
      </c>
      <c r="C681" t="s">
        <v>9496</v>
      </c>
      <c r="D681" t="s">
        <v>9717</v>
      </c>
      <c r="E681" t="s">
        <v>8595</v>
      </c>
      <c r="F681" t="s">
        <v>9482</v>
      </c>
      <c r="G681" t="s">
        <v>9425</v>
      </c>
      <c r="I681" t="str">
        <f t="shared" si="148"/>
        <v>Rose-Gold</v>
      </c>
    </row>
    <row r="682" spans="1:9" x14ac:dyDescent="0.3">
      <c r="A682" t="s">
        <v>6002</v>
      </c>
      <c r="B682" t="s">
        <v>10103</v>
      </c>
      <c r="C682" t="s">
        <v>8595</v>
      </c>
      <c r="D682" t="s">
        <v>8597</v>
      </c>
      <c r="E682" t="s">
        <v>9425</v>
      </c>
      <c r="F682" t="s">
        <v>9425</v>
      </c>
      <c r="G682" t="s">
        <v>9425</v>
      </c>
      <c r="I682" t="str">
        <f t="shared" si="148"/>
        <v>Black</v>
      </c>
    </row>
    <row r="683" spans="1:9" x14ac:dyDescent="0.3">
      <c r="A683" t="s">
        <v>6004</v>
      </c>
      <c r="B683" t="s">
        <v>10103</v>
      </c>
      <c r="C683" t="s">
        <v>8589</v>
      </c>
      <c r="D683" t="s">
        <v>9717</v>
      </c>
      <c r="E683" t="s">
        <v>9732</v>
      </c>
      <c r="F683" t="s">
        <v>8597</v>
      </c>
      <c r="G683" t="s">
        <v>9425</v>
      </c>
      <c r="I683" t="str">
        <f t="shared" si="148"/>
        <v>Graphite</v>
      </c>
    </row>
    <row r="684" spans="1:9" x14ac:dyDescent="0.3">
      <c r="A684" t="s">
        <v>6006</v>
      </c>
      <c r="B684" t="s">
        <v>10103</v>
      </c>
      <c r="C684" t="s">
        <v>9496</v>
      </c>
      <c r="D684" t="s">
        <v>9501</v>
      </c>
      <c r="E684" t="s">
        <v>9749</v>
      </c>
      <c r="F684" t="s">
        <v>8597</v>
      </c>
      <c r="G684" t="s">
        <v>9425</v>
      </c>
      <c r="I684" t="str">
        <f t="shared" si="148"/>
        <v>Rose-Gold</v>
      </c>
    </row>
    <row r="685" spans="1:9" x14ac:dyDescent="0.3">
      <c r="A685" t="s">
        <v>6008</v>
      </c>
      <c r="B685" t="s">
        <v>10132</v>
      </c>
      <c r="C685" t="s">
        <v>8595</v>
      </c>
      <c r="D685" t="s">
        <v>9541</v>
      </c>
      <c r="E685" t="s">
        <v>9760</v>
      </c>
      <c r="F685" t="s">
        <v>8597</v>
      </c>
      <c r="G685" t="s">
        <v>9504</v>
      </c>
      <c r="I685" t="str">
        <f t="shared" si="148"/>
        <v>Black</v>
      </c>
    </row>
    <row r="686" spans="1:9" x14ac:dyDescent="0.3">
      <c r="A686" t="s">
        <v>6010</v>
      </c>
      <c r="B686" t="s">
        <v>10104</v>
      </c>
      <c r="C686" t="s">
        <v>9515</v>
      </c>
      <c r="D686" t="s">
        <v>9738</v>
      </c>
      <c r="E686" t="s">
        <v>9481</v>
      </c>
      <c r="F686" t="s">
        <v>9425</v>
      </c>
      <c r="G686" t="s">
        <v>9425</v>
      </c>
      <c r="I686" t="str">
        <f t="shared" si="148"/>
        <v>Pearl-Blue</v>
      </c>
    </row>
    <row r="687" spans="1:9" x14ac:dyDescent="0.3">
      <c r="A687" t="s">
        <v>6012</v>
      </c>
      <c r="B687" t="s">
        <v>10129</v>
      </c>
      <c r="C687" t="s">
        <v>8595</v>
      </c>
      <c r="D687" t="s">
        <v>10130</v>
      </c>
      <c r="E687" t="s">
        <v>8597</v>
      </c>
      <c r="F687" t="s">
        <v>9425</v>
      </c>
      <c r="G687" t="s">
        <v>9425</v>
      </c>
      <c r="I687" t="str">
        <f t="shared" si="148"/>
        <v>Black</v>
      </c>
    </row>
    <row r="688" spans="1:9" x14ac:dyDescent="0.3">
      <c r="A688" t="s">
        <v>6014</v>
      </c>
      <c r="B688" t="s">
        <v>10129</v>
      </c>
      <c r="C688" t="s">
        <v>9521</v>
      </c>
      <c r="D688" t="s">
        <v>10131</v>
      </c>
      <c r="E688" t="s">
        <v>8597</v>
      </c>
      <c r="F688" t="s">
        <v>9425</v>
      </c>
      <c r="G688" t="s">
        <v>9425</v>
      </c>
      <c r="I688" t="str">
        <f t="shared" si="148"/>
        <v>Gun-Metal</v>
      </c>
    </row>
    <row r="689" spans="1:9" x14ac:dyDescent="0.3">
      <c r="A689" t="s">
        <v>6016</v>
      </c>
      <c r="B689" t="s">
        <v>10105</v>
      </c>
      <c r="C689" t="s">
        <v>8591</v>
      </c>
      <c r="D689" t="s">
        <v>9717</v>
      </c>
      <c r="E689" t="s">
        <v>9495</v>
      </c>
      <c r="F689" t="s">
        <v>8597</v>
      </c>
      <c r="G689" t="s">
        <v>9425</v>
      </c>
      <c r="I689" t="str">
        <f t="shared" si="148"/>
        <v>Bronze</v>
      </c>
    </row>
    <row r="690" spans="1:9" x14ac:dyDescent="0.3">
      <c r="A690" t="s">
        <v>6018</v>
      </c>
      <c r="B690" t="s">
        <v>10105</v>
      </c>
      <c r="C690" t="s">
        <v>9638</v>
      </c>
      <c r="D690" t="s">
        <v>9746</v>
      </c>
      <c r="E690" t="s">
        <v>9729</v>
      </c>
      <c r="F690" t="s">
        <v>9741</v>
      </c>
      <c r="G690" t="s">
        <v>8597</v>
      </c>
      <c r="I690" t="str">
        <f t="shared" si="148"/>
        <v>Candy Fade</v>
      </c>
    </row>
    <row r="691" spans="1:9" x14ac:dyDescent="0.3">
      <c r="A691" t="s">
        <v>6020</v>
      </c>
      <c r="B691" t="s">
        <v>10105</v>
      </c>
      <c r="C691" t="s">
        <v>8621</v>
      </c>
      <c r="D691" t="s">
        <v>8595</v>
      </c>
      <c r="E691" t="s">
        <v>9752</v>
      </c>
      <c r="F691" t="s">
        <v>8597</v>
      </c>
      <c r="G691" t="s">
        <v>9425</v>
      </c>
      <c r="I691" t="str">
        <f t="shared" si="148"/>
        <v>Chrome</v>
      </c>
    </row>
    <row r="692" spans="1:9" x14ac:dyDescent="0.3">
      <c r="A692" t="s">
        <v>6022</v>
      </c>
      <c r="B692" t="s">
        <v>10105</v>
      </c>
      <c r="C692" t="s">
        <v>9521</v>
      </c>
      <c r="D692" t="s">
        <v>8595</v>
      </c>
      <c r="E692" t="s">
        <v>8597</v>
      </c>
      <c r="F692" t="s">
        <v>9425</v>
      </c>
      <c r="G692" t="s">
        <v>9425</v>
      </c>
      <c r="I692" t="str">
        <f t="shared" si="148"/>
        <v>Gun-Metal</v>
      </c>
    </row>
    <row r="693" spans="1:9" x14ac:dyDescent="0.3">
      <c r="A693" t="s">
        <v>6024</v>
      </c>
      <c r="B693" t="s">
        <v>10105</v>
      </c>
      <c r="C693" t="s">
        <v>9713</v>
      </c>
      <c r="D693" t="s">
        <v>9772</v>
      </c>
      <c r="E693" t="s">
        <v>8587</v>
      </c>
      <c r="F693" t="s">
        <v>9738</v>
      </c>
      <c r="G693" t="s">
        <v>8597</v>
      </c>
      <c r="I693" t="str">
        <f t="shared" si="148"/>
        <v>Sky Blue Fade</v>
      </c>
    </row>
    <row r="694" spans="1:9" x14ac:dyDescent="0.3">
      <c r="A694" t="s">
        <v>6026</v>
      </c>
      <c r="B694" t="s">
        <v>10105</v>
      </c>
      <c r="C694" t="s">
        <v>9483</v>
      </c>
      <c r="D694" t="s">
        <v>9501</v>
      </c>
      <c r="E694" t="s">
        <v>9484</v>
      </c>
      <c r="F694" t="s">
        <v>8597</v>
      </c>
      <c r="G694" t="s">
        <v>9425</v>
      </c>
      <c r="I694" t="str">
        <f t="shared" si="148"/>
        <v>Teak</v>
      </c>
    </row>
    <row r="695" spans="1:9" x14ac:dyDescent="0.3">
      <c r="A695" t="s">
        <v>6028</v>
      </c>
      <c r="B695" t="s">
        <v>10106</v>
      </c>
      <c r="C695" t="s">
        <v>8595</v>
      </c>
      <c r="D695" t="s">
        <v>9737</v>
      </c>
      <c r="E695" t="s">
        <v>9482</v>
      </c>
      <c r="F695" t="s">
        <v>9425</v>
      </c>
      <c r="G695" t="s">
        <v>9425</v>
      </c>
      <c r="I695" t="str">
        <f t="shared" si="148"/>
        <v>Black</v>
      </c>
    </row>
    <row r="696" spans="1:9" x14ac:dyDescent="0.3">
      <c r="A696" t="s">
        <v>6030</v>
      </c>
      <c r="B696" t="s">
        <v>10106</v>
      </c>
      <c r="C696" t="s">
        <v>9539</v>
      </c>
      <c r="D696" t="s">
        <v>9718</v>
      </c>
      <c r="E696" t="s">
        <v>9789</v>
      </c>
      <c r="F696" t="s">
        <v>9482</v>
      </c>
      <c r="G696" t="s">
        <v>9425</v>
      </c>
      <c r="I696" t="str">
        <f t="shared" si="148"/>
        <v>Shiny-Aubergine</v>
      </c>
    </row>
    <row r="697" spans="1:9" x14ac:dyDescent="0.3">
      <c r="A697" t="s">
        <v>6032</v>
      </c>
      <c r="B697" t="s">
        <v>10107</v>
      </c>
      <c r="C697" t="s">
        <v>9678</v>
      </c>
      <c r="D697" t="s">
        <v>9737</v>
      </c>
      <c r="E697" t="s">
        <v>9467</v>
      </c>
      <c r="F697" t="s">
        <v>9425</v>
      </c>
      <c r="G697" t="s">
        <v>9425</v>
      </c>
      <c r="I697" t="str">
        <f t="shared" si="148"/>
        <v>Bronze-Black-Matt</v>
      </c>
    </row>
    <row r="698" spans="1:9" x14ac:dyDescent="0.3">
      <c r="A698" t="s">
        <v>6034</v>
      </c>
      <c r="B698" t="s">
        <v>10107</v>
      </c>
      <c r="C698" t="s">
        <v>10144</v>
      </c>
      <c r="D698" t="s">
        <v>9765</v>
      </c>
      <c r="E698" t="s">
        <v>9467</v>
      </c>
      <c r="F698" t="s">
        <v>9425</v>
      </c>
      <c r="G698" t="s">
        <v>9425</v>
      </c>
      <c r="I698" t="str">
        <f t="shared" si="148"/>
        <v>Rose-Gold-Ice-Tea</v>
      </c>
    </row>
    <row r="699" spans="1:9" x14ac:dyDescent="0.3">
      <c r="A699" t="s">
        <v>6036</v>
      </c>
      <c r="B699" t="s">
        <v>10107</v>
      </c>
      <c r="C699" t="s">
        <v>9714</v>
      </c>
      <c r="D699" t="s">
        <v>9773</v>
      </c>
      <c r="E699" t="s">
        <v>9467</v>
      </c>
      <c r="F699" t="s">
        <v>9425</v>
      </c>
      <c r="G699" t="s">
        <v>9425</v>
      </c>
      <c r="I699" t="str">
        <f t="shared" si="148"/>
        <v>Shiny-Copper-Rose-Matt</v>
      </c>
    </row>
  </sheetData>
  <autoFilter ref="A1:M699" xr:uid="{E360085F-D9AC-0943-8249-C0E2B449DD18}">
    <filterColumn colId="8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61DE-B719-4DCF-A0C3-6518610210D9}">
  <dimension ref="A1:I326"/>
  <sheetViews>
    <sheetView topLeftCell="A119" workbookViewId="0">
      <selection activeCell="F130" sqref="F130"/>
    </sheetView>
  </sheetViews>
  <sheetFormatPr defaultRowHeight="14.4" x14ac:dyDescent="0.3"/>
  <cols>
    <col min="1" max="1" width="74.5546875" bestFit="1" customWidth="1"/>
    <col min="2" max="2" width="40.21875" bestFit="1" customWidth="1"/>
    <col min="3" max="3" width="29.21875" bestFit="1" customWidth="1"/>
    <col min="4" max="4" width="24.109375" bestFit="1" customWidth="1"/>
    <col min="5" max="5" width="24.109375" customWidth="1"/>
    <col min="6" max="8" width="31.88671875" bestFit="1" customWidth="1"/>
    <col min="9" max="9" width="11.5546875" bestFit="1" customWidth="1"/>
  </cols>
  <sheetData>
    <row r="1" spans="1:9" x14ac:dyDescent="0.3">
      <c r="A1" s="30" t="s">
        <v>14090</v>
      </c>
      <c r="B1" s="30" t="s">
        <v>13195</v>
      </c>
      <c r="C1" s="30" t="s">
        <v>14186</v>
      </c>
      <c r="D1" s="30" t="s">
        <v>14187</v>
      </c>
      <c r="E1" s="30" t="s">
        <v>14191</v>
      </c>
      <c r="F1" s="30" t="s">
        <v>14188</v>
      </c>
      <c r="G1" s="30" t="s">
        <v>14189</v>
      </c>
      <c r="H1" s="30" t="s">
        <v>14190</v>
      </c>
      <c r="I1" s="30" t="s">
        <v>14199</v>
      </c>
    </row>
    <row r="2" spans="1:9" x14ac:dyDescent="0.3">
      <c r="A2" t="s">
        <v>13765</v>
      </c>
      <c r="B2" t="s">
        <v>9806</v>
      </c>
      <c r="C2" t="s">
        <v>8595</v>
      </c>
      <c r="F2" t="s">
        <v>14093</v>
      </c>
      <c r="G2" t="s">
        <v>8597</v>
      </c>
    </row>
    <row r="3" spans="1:9" x14ac:dyDescent="0.3">
      <c r="A3" t="s">
        <v>13766</v>
      </c>
      <c r="B3" t="s">
        <v>9807</v>
      </c>
      <c r="C3" t="s">
        <v>8595</v>
      </c>
      <c r="F3" t="s">
        <v>14093</v>
      </c>
      <c r="H3" t="s">
        <v>8604</v>
      </c>
    </row>
    <row r="4" spans="1:9" x14ac:dyDescent="0.3">
      <c r="A4" t="s">
        <v>13767</v>
      </c>
      <c r="B4" t="s">
        <v>9807</v>
      </c>
      <c r="C4" t="s">
        <v>9512</v>
      </c>
      <c r="D4" t="s">
        <v>9501</v>
      </c>
      <c r="F4" t="s">
        <v>14093</v>
      </c>
      <c r="H4" t="s">
        <v>8604</v>
      </c>
    </row>
    <row r="5" spans="1:9" x14ac:dyDescent="0.3">
      <c r="A5" t="s">
        <v>13768</v>
      </c>
      <c r="B5" t="s">
        <v>9807</v>
      </c>
      <c r="C5" t="s">
        <v>14094</v>
      </c>
      <c r="D5" t="s">
        <v>9717</v>
      </c>
      <c r="F5" t="s">
        <v>14093</v>
      </c>
      <c r="H5" t="s">
        <v>8604</v>
      </c>
    </row>
    <row r="6" spans="1:9" x14ac:dyDescent="0.3">
      <c r="A6" t="s">
        <v>13769</v>
      </c>
      <c r="B6" t="s">
        <v>9808</v>
      </c>
      <c r="C6" t="s">
        <v>14095</v>
      </c>
      <c r="F6" t="s">
        <v>14093</v>
      </c>
      <c r="H6" t="s">
        <v>8604</v>
      </c>
    </row>
    <row r="7" spans="1:9" x14ac:dyDescent="0.3">
      <c r="A7" t="s">
        <v>13770</v>
      </c>
      <c r="B7" t="s">
        <v>9808</v>
      </c>
      <c r="C7" t="s">
        <v>14096</v>
      </c>
      <c r="F7" t="s">
        <v>14093</v>
      </c>
      <c r="H7" t="s">
        <v>8604</v>
      </c>
    </row>
    <row r="8" spans="1:9" x14ac:dyDescent="0.3">
      <c r="A8" t="s">
        <v>13771</v>
      </c>
      <c r="B8" t="s">
        <v>9809</v>
      </c>
      <c r="C8" t="s">
        <v>14095</v>
      </c>
      <c r="F8" t="s">
        <v>14093</v>
      </c>
      <c r="H8" t="s">
        <v>8604</v>
      </c>
    </row>
    <row r="9" spans="1:9" x14ac:dyDescent="0.3">
      <c r="A9" t="s">
        <v>13772</v>
      </c>
      <c r="B9" t="s">
        <v>9809</v>
      </c>
      <c r="C9" t="s">
        <v>14096</v>
      </c>
      <c r="F9" t="s">
        <v>14093</v>
      </c>
      <c r="H9" t="s">
        <v>8604</v>
      </c>
    </row>
    <row r="10" spans="1:9" x14ac:dyDescent="0.3">
      <c r="A10" t="s">
        <v>13773</v>
      </c>
      <c r="B10" t="s">
        <v>9809</v>
      </c>
      <c r="C10" t="s">
        <v>14097</v>
      </c>
      <c r="D10" t="s">
        <v>8587</v>
      </c>
      <c r="F10" t="s">
        <v>14093</v>
      </c>
      <c r="H10" t="s">
        <v>8604</v>
      </c>
    </row>
    <row r="11" spans="1:9" x14ac:dyDescent="0.3">
      <c r="A11" t="s">
        <v>13774</v>
      </c>
      <c r="B11" t="s">
        <v>9810</v>
      </c>
      <c r="C11" t="s">
        <v>14095</v>
      </c>
      <c r="F11" t="s">
        <v>14093</v>
      </c>
      <c r="H11" t="s">
        <v>8604</v>
      </c>
    </row>
    <row r="12" spans="1:9" x14ac:dyDescent="0.3">
      <c r="A12" t="s">
        <v>13775</v>
      </c>
      <c r="B12" t="s">
        <v>9810</v>
      </c>
      <c r="C12" t="s">
        <v>14096</v>
      </c>
      <c r="F12" t="s">
        <v>14093</v>
      </c>
      <c r="H12" t="s">
        <v>8604</v>
      </c>
    </row>
    <row r="13" spans="1:9" x14ac:dyDescent="0.3">
      <c r="A13" t="s">
        <v>13776</v>
      </c>
      <c r="B13" t="s">
        <v>9810</v>
      </c>
      <c r="C13" t="s">
        <v>14097</v>
      </c>
      <c r="D13" t="s">
        <v>8587</v>
      </c>
      <c r="F13" t="s">
        <v>14093</v>
      </c>
      <c r="H13" t="s">
        <v>8604</v>
      </c>
    </row>
    <row r="14" spans="1:9" x14ac:dyDescent="0.3">
      <c r="A14" t="s">
        <v>13777</v>
      </c>
      <c r="B14" t="s">
        <v>9811</v>
      </c>
      <c r="C14" t="s">
        <v>14098</v>
      </c>
      <c r="D14" t="s">
        <v>9718</v>
      </c>
      <c r="F14" t="s">
        <v>14093</v>
      </c>
      <c r="H14" t="s">
        <v>8604</v>
      </c>
    </row>
    <row r="15" spans="1:9" x14ac:dyDescent="0.3">
      <c r="A15" t="s">
        <v>13778</v>
      </c>
      <c r="B15" t="s">
        <v>9811</v>
      </c>
      <c r="C15" t="s">
        <v>14099</v>
      </c>
      <c r="F15" t="s">
        <v>14093</v>
      </c>
      <c r="H15" t="s">
        <v>8604</v>
      </c>
    </row>
    <row r="16" spans="1:9" x14ac:dyDescent="0.3">
      <c r="A16" t="s">
        <v>13779</v>
      </c>
      <c r="B16" t="s">
        <v>9811</v>
      </c>
      <c r="C16" t="s">
        <v>14100</v>
      </c>
      <c r="D16" t="s">
        <v>8595</v>
      </c>
      <c r="F16" t="s">
        <v>14093</v>
      </c>
      <c r="H16" t="s">
        <v>8604</v>
      </c>
    </row>
    <row r="17" spans="1:8" x14ac:dyDescent="0.3">
      <c r="A17" t="s">
        <v>13780</v>
      </c>
      <c r="B17" t="s">
        <v>9812</v>
      </c>
      <c r="C17" t="s">
        <v>14101</v>
      </c>
      <c r="D17" t="s">
        <v>14102</v>
      </c>
      <c r="E17" t="s">
        <v>9718</v>
      </c>
      <c r="F17" t="s">
        <v>14093</v>
      </c>
      <c r="H17" t="s">
        <v>8604</v>
      </c>
    </row>
    <row r="18" spans="1:8" x14ac:dyDescent="0.3">
      <c r="A18" t="s">
        <v>13781</v>
      </c>
      <c r="B18" t="s">
        <v>9812</v>
      </c>
      <c r="C18" t="s">
        <v>14103</v>
      </c>
      <c r="D18" t="s">
        <v>14096</v>
      </c>
      <c r="E18" t="s">
        <v>8595</v>
      </c>
      <c r="F18" t="s">
        <v>14093</v>
      </c>
      <c r="H18" t="s">
        <v>8604</v>
      </c>
    </row>
    <row r="19" spans="1:8" x14ac:dyDescent="0.3">
      <c r="A19" t="s">
        <v>13782</v>
      </c>
      <c r="B19" t="s">
        <v>9813</v>
      </c>
      <c r="C19" t="s">
        <v>8595</v>
      </c>
      <c r="F19" t="s">
        <v>14093</v>
      </c>
      <c r="G19" t="s">
        <v>8597</v>
      </c>
    </row>
    <row r="20" spans="1:8" x14ac:dyDescent="0.3">
      <c r="A20" t="s">
        <v>13783</v>
      </c>
      <c r="B20" t="s">
        <v>9813</v>
      </c>
      <c r="C20" t="s">
        <v>14092</v>
      </c>
      <c r="D20" t="s">
        <v>8595</v>
      </c>
      <c r="F20" t="s">
        <v>14093</v>
      </c>
      <c r="G20" t="s">
        <v>8597</v>
      </c>
    </row>
    <row r="21" spans="1:8" x14ac:dyDescent="0.3">
      <c r="A21" t="s">
        <v>13784</v>
      </c>
      <c r="B21" t="s">
        <v>9813</v>
      </c>
      <c r="C21" t="s">
        <v>14094</v>
      </c>
      <c r="D21" t="s">
        <v>9717</v>
      </c>
      <c r="F21" t="s">
        <v>14093</v>
      </c>
      <c r="G21" t="s">
        <v>8597</v>
      </c>
    </row>
    <row r="22" spans="1:8" x14ac:dyDescent="0.3">
      <c r="A22" t="s">
        <v>13785</v>
      </c>
      <c r="B22" t="s">
        <v>9813</v>
      </c>
      <c r="C22" t="s">
        <v>9483</v>
      </c>
      <c r="D22" t="s">
        <v>8595</v>
      </c>
      <c r="F22" t="s">
        <v>14093</v>
      </c>
      <c r="G22" t="s">
        <v>8597</v>
      </c>
    </row>
    <row r="23" spans="1:8" x14ac:dyDescent="0.3">
      <c r="A23" t="s">
        <v>13786</v>
      </c>
      <c r="B23" t="s">
        <v>9813</v>
      </c>
      <c r="C23" t="s">
        <v>9483</v>
      </c>
      <c r="D23" t="s">
        <v>9501</v>
      </c>
      <c r="F23" t="s">
        <v>14093</v>
      </c>
      <c r="G23" t="s">
        <v>8597</v>
      </c>
    </row>
    <row r="24" spans="1:8" x14ac:dyDescent="0.3">
      <c r="A24" t="s">
        <v>13787</v>
      </c>
      <c r="B24" t="s">
        <v>9814</v>
      </c>
      <c r="C24" t="s">
        <v>9522</v>
      </c>
      <c r="D24" t="s">
        <v>9501</v>
      </c>
      <c r="F24" t="s">
        <v>14093</v>
      </c>
      <c r="H24" t="s">
        <v>8604</v>
      </c>
    </row>
    <row r="25" spans="1:8" x14ac:dyDescent="0.3">
      <c r="A25" t="s">
        <v>13788</v>
      </c>
      <c r="B25" t="s">
        <v>9815</v>
      </c>
      <c r="C25" t="s">
        <v>9483</v>
      </c>
      <c r="D25" t="s">
        <v>9501</v>
      </c>
      <c r="F25" t="s">
        <v>14093</v>
      </c>
      <c r="H25" t="s">
        <v>8604</v>
      </c>
    </row>
    <row r="26" spans="1:8" x14ac:dyDescent="0.3">
      <c r="A26" t="s">
        <v>13789</v>
      </c>
      <c r="B26" t="s">
        <v>9816</v>
      </c>
      <c r="C26" t="s">
        <v>8595</v>
      </c>
      <c r="F26" t="s">
        <v>14093</v>
      </c>
      <c r="H26" t="s">
        <v>8604</v>
      </c>
    </row>
    <row r="27" spans="1:8" x14ac:dyDescent="0.3">
      <c r="A27" t="s">
        <v>13790</v>
      </c>
      <c r="B27" t="s">
        <v>9817</v>
      </c>
      <c r="C27" t="s">
        <v>9685</v>
      </c>
      <c r="D27" t="s">
        <v>8595</v>
      </c>
      <c r="F27" t="s">
        <v>14093</v>
      </c>
      <c r="H27" t="s">
        <v>9463</v>
      </c>
    </row>
    <row r="28" spans="1:8" x14ac:dyDescent="0.3">
      <c r="A28" t="s">
        <v>13791</v>
      </c>
      <c r="B28" t="s">
        <v>9817</v>
      </c>
      <c r="C28" t="s">
        <v>9524</v>
      </c>
      <c r="D28" t="s">
        <v>8591</v>
      </c>
      <c r="F28" t="s">
        <v>14093</v>
      </c>
      <c r="H28" t="s">
        <v>9463</v>
      </c>
    </row>
    <row r="29" spans="1:8" x14ac:dyDescent="0.3">
      <c r="A29" t="s">
        <v>13792</v>
      </c>
      <c r="B29" t="s">
        <v>9818</v>
      </c>
      <c r="C29" t="s">
        <v>9525</v>
      </c>
      <c r="D29" t="s">
        <v>8591</v>
      </c>
      <c r="F29" t="s">
        <v>14093</v>
      </c>
      <c r="H29" t="s">
        <v>9463</v>
      </c>
    </row>
    <row r="30" spans="1:8" x14ac:dyDescent="0.3">
      <c r="A30" t="s">
        <v>13793</v>
      </c>
      <c r="B30" t="s">
        <v>9819</v>
      </c>
      <c r="C30" t="s">
        <v>14104</v>
      </c>
      <c r="D30" t="s">
        <v>8595</v>
      </c>
      <c r="F30" t="s">
        <v>14093</v>
      </c>
      <c r="H30" t="s">
        <v>8604</v>
      </c>
    </row>
    <row r="31" spans="1:8" x14ac:dyDescent="0.3">
      <c r="A31" t="s">
        <v>13794</v>
      </c>
      <c r="B31" t="s">
        <v>9819</v>
      </c>
      <c r="C31" t="s">
        <v>8589</v>
      </c>
      <c r="D31" t="s">
        <v>8595</v>
      </c>
      <c r="F31" t="s">
        <v>14093</v>
      </c>
      <c r="H31" t="s">
        <v>8604</v>
      </c>
    </row>
    <row r="32" spans="1:8" x14ac:dyDescent="0.3">
      <c r="A32" t="s">
        <v>13795</v>
      </c>
      <c r="B32" t="s">
        <v>9819</v>
      </c>
      <c r="C32" t="s">
        <v>14105</v>
      </c>
      <c r="F32" t="s">
        <v>14093</v>
      </c>
      <c r="H32" t="s">
        <v>8604</v>
      </c>
    </row>
    <row r="33" spans="1:8" x14ac:dyDescent="0.3">
      <c r="A33" t="s">
        <v>13796</v>
      </c>
      <c r="B33" t="s">
        <v>9819</v>
      </c>
      <c r="C33" t="s">
        <v>14106</v>
      </c>
      <c r="D33" t="s">
        <v>14107</v>
      </c>
      <c r="F33" t="s">
        <v>14093</v>
      </c>
      <c r="H33" t="s">
        <v>8604</v>
      </c>
    </row>
    <row r="34" spans="1:8" x14ac:dyDescent="0.3">
      <c r="A34" t="s">
        <v>13797</v>
      </c>
      <c r="B34" t="s">
        <v>9820</v>
      </c>
      <c r="C34" t="s">
        <v>8595</v>
      </c>
      <c r="F34" t="s">
        <v>14093</v>
      </c>
      <c r="G34" t="s">
        <v>8597</v>
      </c>
    </row>
    <row r="35" spans="1:8" x14ac:dyDescent="0.3">
      <c r="A35" t="s">
        <v>13798</v>
      </c>
      <c r="B35" t="s">
        <v>9821</v>
      </c>
      <c r="C35" t="s">
        <v>14094</v>
      </c>
      <c r="D35" t="s">
        <v>9717</v>
      </c>
      <c r="F35" t="s">
        <v>14093</v>
      </c>
      <c r="H35" t="s">
        <v>8604</v>
      </c>
    </row>
    <row r="36" spans="1:8" x14ac:dyDescent="0.3">
      <c r="A36" t="s">
        <v>13799</v>
      </c>
      <c r="B36" t="s">
        <v>9822</v>
      </c>
      <c r="C36" t="s">
        <v>8595</v>
      </c>
      <c r="F36" t="s">
        <v>14093</v>
      </c>
      <c r="G36" t="s">
        <v>8597</v>
      </c>
    </row>
    <row r="37" spans="1:8" x14ac:dyDescent="0.3">
      <c r="A37" t="s">
        <v>13800</v>
      </c>
      <c r="B37" t="s">
        <v>9822</v>
      </c>
      <c r="C37" t="s">
        <v>9529</v>
      </c>
      <c r="D37" t="s">
        <v>14108</v>
      </c>
      <c r="E37" t="s">
        <v>9717</v>
      </c>
      <c r="F37" t="s">
        <v>14093</v>
      </c>
      <c r="G37" t="s">
        <v>8597</v>
      </c>
    </row>
    <row r="38" spans="1:8" x14ac:dyDescent="0.3">
      <c r="A38" t="s">
        <v>13801</v>
      </c>
      <c r="B38" t="s">
        <v>9822</v>
      </c>
      <c r="C38" t="s">
        <v>9530</v>
      </c>
      <c r="D38" t="s">
        <v>14109</v>
      </c>
      <c r="E38" t="s">
        <v>9486</v>
      </c>
      <c r="F38" t="s">
        <v>14093</v>
      </c>
      <c r="G38" t="s">
        <v>8597</v>
      </c>
    </row>
    <row r="39" spans="1:8" x14ac:dyDescent="0.3">
      <c r="A39" t="s">
        <v>13802</v>
      </c>
      <c r="B39" t="s">
        <v>9823</v>
      </c>
      <c r="C39" t="s">
        <v>8595</v>
      </c>
      <c r="D39" t="s">
        <v>9568</v>
      </c>
      <c r="F39" t="s">
        <v>14093</v>
      </c>
      <c r="H39" t="s">
        <v>8604</v>
      </c>
    </row>
    <row r="40" spans="1:8" x14ac:dyDescent="0.3">
      <c r="A40" t="s">
        <v>13803</v>
      </c>
      <c r="B40" t="s">
        <v>9823</v>
      </c>
      <c r="C40" t="s">
        <v>14092</v>
      </c>
      <c r="D40" t="s">
        <v>8595</v>
      </c>
      <c r="F40" t="s">
        <v>14093</v>
      </c>
      <c r="H40" t="s">
        <v>8604</v>
      </c>
    </row>
    <row r="41" spans="1:8" x14ac:dyDescent="0.3">
      <c r="A41" t="s">
        <v>13804</v>
      </c>
      <c r="B41" t="s">
        <v>9823</v>
      </c>
      <c r="C41" t="s">
        <v>14110</v>
      </c>
      <c r="F41" t="s">
        <v>14093</v>
      </c>
      <c r="H41" t="s">
        <v>8604</v>
      </c>
    </row>
    <row r="42" spans="1:8" x14ac:dyDescent="0.3">
      <c r="A42" t="s">
        <v>13805</v>
      </c>
      <c r="B42" t="s">
        <v>9823</v>
      </c>
      <c r="C42" t="s">
        <v>14111</v>
      </c>
      <c r="D42" t="s">
        <v>9718</v>
      </c>
      <c r="F42" t="s">
        <v>14093</v>
      </c>
      <c r="H42" t="s">
        <v>8604</v>
      </c>
    </row>
    <row r="43" spans="1:8" x14ac:dyDescent="0.3">
      <c r="A43" t="s">
        <v>13806</v>
      </c>
      <c r="B43" t="s">
        <v>9824</v>
      </c>
      <c r="C43" t="s">
        <v>8595</v>
      </c>
      <c r="F43" t="s">
        <v>14093</v>
      </c>
      <c r="G43" t="s">
        <v>8597</v>
      </c>
    </row>
    <row r="44" spans="1:8" x14ac:dyDescent="0.3">
      <c r="A44" t="s">
        <v>13807</v>
      </c>
      <c r="B44" t="s">
        <v>9824</v>
      </c>
      <c r="C44" t="s">
        <v>9533</v>
      </c>
      <c r="D44" t="s">
        <v>14094</v>
      </c>
      <c r="E44" t="s">
        <v>9717</v>
      </c>
      <c r="F44" t="s">
        <v>14093</v>
      </c>
      <c r="G44" t="s">
        <v>8597</v>
      </c>
    </row>
    <row r="45" spans="1:8" x14ac:dyDescent="0.3">
      <c r="A45" t="s">
        <v>13808</v>
      </c>
      <c r="B45" t="s">
        <v>9825</v>
      </c>
      <c r="C45" t="s">
        <v>14092</v>
      </c>
      <c r="D45" t="s">
        <v>8595</v>
      </c>
      <c r="F45" t="s">
        <v>14093</v>
      </c>
      <c r="H45" t="s">
        <v>8604</v>
      </c>
    </row>
    <row r="46" spans="1:8" x14ac:dyDescent="0.3">
      <c r="A46" t="s">
        <v>13809</v>
      </c>
      <c r="B46" t="s">
        <v>9825</v>
      </c>
      <c r="C46" t="s">
        <v>8622</v>
      </c>
      <c r="D46" t="s">
        <v>8587</v>
      </c>
      <c r="F46" t="s">
        <v>14093</v>
      </c>
      <c r="H46" t="s">
        <v>8604</v>
      </c>
    </row>
    <row r="47" spans="1:8" x14ac:dyDescent="0.3">
      <c r="A47" t="s">
        <v>13810</v>
      </c>
      <c r="B47" t="s">
        <v>9826</v>
      </c>
      <c r="C47" t="s">
        <v>8595</v>
      </c>
      <c r="F47" t="s">
        <v>14093</v>
      </c>
      <c r="H47" t="s">
        <v>14112</v>
      </c>
    </row>
    <row r="48" spans="1:8" x14ac:dyDescent="0.3">
      <c r="A48" t="s">
        <v>13811</v>
      </c>
      <c r="B48" t="s">
        <v>9826</v>
      </c>
      <c r="C48" t="s">
        <v>9534</v>
      </c>
      <c r="D48" t="s">
        <v>9480</v>
      </c>
      <c r="F48" t="s">
        <v>14093</v>
      </c>
      <c r="H48" t="s">
        <v>14112</v>
      </c>
    </row>
    <row r="49" spans="1:8" x14ac:dyDescent="0.3">
      <c r="A49" t="s">
        <v>13812</v>
      </c>
      <c r="B49" t="s">
        <v>9826</v>
      </c>
      <c r="C49" t="s">
        <v>14092</v>
      </c>
      <c r="D49" t="s">
        <v>8595</v>
      </c>
      <c r="F49" t="s">
        <v>14093</v>
      </c>
      <c r="H49" t="s">
        <v>14112</v>
      </c>
    </row>
    <row r="50" spans="1:8" x14ac:dyDescent="0.3">
      <c r="A50" t="s">
        <v>13813</v>
      </c>
      <c r="B50" t="s">
        <v>9827</v>
      </c>
      <c r="C50" t="s">
        <v>14113</v>
      </c>
      <c r="F50" t="s">
        <v>14093</v>
      </c>
      <c r="H50" t="s">
        <v>8604</v>
      </c>
    </row>
    <row r="51" spans="1:8" x14ac:dyDescent="0.3">
      <c r="A51" t="s">
        <v>13814</v>
      </c>
      <c r="B51" t="s">
        <v>9827</v>
      </c>
      <c r="C51" t="s">
        <v>14114</v>
      </c>
      <c r="D51" t="s">
        <v>9501</v>
      </c>
      <c r="F51" t="s">
        <v>14093</v>
      </c>
      <c r="H51" t="s">
        <v>8604</v>
      </c>
    </row>
    <row r="52" spans="1:8" x14ac:dyDescent="0.3">
      <c r="A52" t="s">
        <v>13815</v>
      </c>
      <c r="B52" t="s">
        <v>14204</v>
      </c>
      <c r="C52" t="s">
        <v>14193</v>
      </c>
    </row>
    <row r="53" spans="1:8" x14ac:dyDescent="0.3">
      <c r="A53" t="s">
        <v>13816</v>
      </c>
      <c r="B53" t="s">
        <v>9828</v>
      </c>
      <c r="C53" t="s">
        <v>8589</v>
      </c>
      <c r="D53" t="s">
        <v>9717</v>
      </c>
      <c r="F53" t="s">
        <v>14093</v>
      </c>
      <c r="G53" t="s">
        <v>8597</v>
      </c>
    </row>
    <row r="54" spans="1:8" x14ac:dyDescent="0.3">
      <c r="A54" t="s">
        <v>13817</v>
      </c>
      <c r="B54" t="s">
        <v>9828</v>
      </c>
      <c r="C54" t="s">
        <v>14108</v>
      </c>
      <c r="D54" t="s">
        <v>9717</v>
      </c>
      <c r="F54" t="s">
        <v>14093</v>
      </c>
      <c r="G54" t="s">
        <v>8597</v>
      </c>
    </row>
    <row r="55" spans="1:8" x14ac:dyDescent="0.3">
      <c r="A55" t="s">
        <v>13818</v>
      </c>
      <c r="B55" t="s">
        <v>9829</v>
      </c>
      <c r="C55" t="s">
        <v>9537</v>
      </c>
      <c r="D55" t="s">
        <v>9483</v>
      </c>
      <c r="F55" t="s">
        <v>14093</v>
      </c>
      <c r="H55" t="s">
        <v>9465</v>
      </c>
    </row>
    <row r="56" spans="1:8" x14ac:dyDescent="0.3">
      <c r="A56" t="s">
        <v>13819</v>
      </c>
      <c r="B56" t="s">
        <v>9829</v>
      </c>
      <c r="C56" t="s">
        <v>14115</v>
      </c>
      <c r="D56" t="s">
        <v>8589</v>
      </c>
      <c r="E56" t="s">
        <v>9774</v>
      </c>
      <c r="F56" t="s">
        <v>14093</v>
      </c>
      <c r="H56" t="s">
        <v>9465</v>
      </c>
    </row>
    <row r="57" spans="1:8" x14ac:dyDescent="0.3">
      <c r="A57" t="s">
        <v>13820</v>
      </c>
      <c r="B57" t="s">
        <v>9830</v>
      </c>
      <c r="C57" t="s">
        <v>8594</v>
      </c>
      <c r="D57" t="s">
        <v>9576</v>
      </c>
      <c r="E57" t="s">
        <v>9501</v>
      </c>
      <c r="F57" t="s">
        <v>14093</v>
      </c>
      <c r="H57" t="s">
        <v>14112</v>
      </c>
    </row>
    <row r="58" spans="1:8" x14ac:dyDescent="0.3">
      <c r="A58" t="s">
        <v>13821</v>
      </c>
      <c r="B58" t="s">
        <v>9830</v>
      </c>
      <c r="C58" t="s">
        <v>14108</v>
      </c>
      <c r="D58" t="s">
        <v>9717</v>
      </c>
      <c r="F58" t="s">
        <v>14093</v>
      </c>
      <c r="H58" t="s">
        <v>14112</v>
      </c>
    </row>
    <row r="59" spans="1:8" x14ac:dyDescent="0.3">
      <c r="A59" t="s">
        <v>13822</v>
      </c>
      <c r="B59" t="s">
        <v>9830</v>
      </c>
      <c r="C59" t="s">
        <v>14116</v>
      </c>
      <c r="D59" t="s">
        <v>9718</v>
      </c>
      <c r="F59" t="s">
        <v>14093</v>
      </c>
      <c r="H59" t="s">
        <v>14112</v>
      </c>
    </row>
    <row r="60" spans="1:8" x14ac:dyDescent="0.3">
      <c r="A60" t="s">
        <v>13823</v>
      </c>
      <c r="B60" t="s">
        <v>9831</v>
      </c>
      <c r="C60" t="s">
        <v>8595</v>
      </c>
      <c r="F60" t="s">
        <v>14093</v>
      </c>
      <c r="H60" t="s">
        <v>8604</v>
      </c>
    </row>
    <row r="61" spans="1:8" x14ac:dyDescent="0.3">
      <c r="A61" t="s">
        <v>13824</v>
      </c>
      <c r="B61" t="s">
        <v>9831</v>
      </c>
      <c r="C61" t="s">
        <v>8589</v>
      </c>
      <c r="D61" t="s">
        <v>8595</v>
      </c>
      <c r="F61" t="s">
        <v>14093</v>
      </c>
      <c r="H61" t="s">
        <v>8604</v>
      </c>
    </row>
    <row r="62" spans="1:8" x14ac:dyDescent="0.3">
      <c r="A62" t="s">
        <v>13825</v>
      </c>
      <c r="B62" t="s">
        <v>9832</v>
      </c>
      <c r="C62" t="s">
        <v>8589</v>
      </c>
      <c r="D62" t="s">
        <v>8595</v>
      </c>
      <c r="F62" t="s">
        <v>14093</v>
      </c>
      <c r="H62" t="s">
        <v>8604</v>
      </c>
    </row>
    <row r="63" spans="1:8" x14ac:dyDescent="0.3">
      <c r="A63" t="s">
        <v>13826</v>
      </c>
      <c r="B63" t="s">
        <v>9832</v>
      </c>
      <c r="C63" t="s">
        <v>9480</v>
      </c>
      <c r="F63" t="s">
        <v>14093</v>
      </c>
      <c r="H63" t="s">
        <v>8604</v>
      </c>
    </row>
    <row r="64" spans="1:8" x14ac:dyDescent="0.3">
      <c r="A64" t="s">
        <v>13827</v>
      </c>
      <c r="B64" t="s">
        <v>9833</v>
      </c>
      <c r="C64" t="s">
        <v>14117</v>
      </c>
      <c r="F64" t="s">
        <v>14093</v>
      </c>
      <c r="H64" t="s">
        <v>14118</v>
      </c>
    </row>
    <row r="65" spans="1:8" x14ac:dyDescent="0.3">
      <c r="A65" t="s">
        <v>13828</v>
      </c>
      <c r="B65" t="s">
        <v>9834</v>
      </c>
      <c r="C65" t="s">
        <v>8589</v>
      </c>
      <c r="D65" t="s">
        <v>8595</v>
      </c>
      <c r="F65" t="s">
        <v>14093</v>
      </c>
      <c r="G65" t="s">
        <v>8597</v>
      </c>
    </row>
    <row r="66" spans="1:8" x14ac:dyDescent="0.3">
      <c r="A66" t="s">
        <v>13829</v>
      </c>
      <c r="B66" t="s">
        <v>9834</v>
      </c>
      <c r="C66" t="s">
        <v>14091</v>
      </c>
      <c r="D66" t="s">
        <v>8595</v>
      </c>
      <c r="F66" t="s">
        <v>14093</v>
      </c>
      <c r="G66" t="s">
        <v>8597</v>
      </c>
    </row>
    <row r="67" spans="1:8" x14ac:dyDescent="0.3">
      <c r="A67" t="s">
        <v>13830</v>
      </c>
      <c r="B67" t="s">
        <v>9834</v>
      </c>
      <c r="C67" t="s">
        <v>9480</v>
      </c>
      <c r="D67" t="s">
        <v>8622</v>
      </c>
      <c r="E67" t="s">
        <v>8587</v>
      </c>
      <c r="F67" t="s">
        <v>14093</v>
      </c>
      <c r="G67" t="s">
        <v>8597</v>
      </c>
    </row>
    <row r="68" spans="1:8" x14ac:dyDescent="0.3">
      <c r="A68" t="s">
        <v>13831</v>
      </c>
      <c r="B68" t="s">
        <v>9834</v>
      </c>
      <c r="C68" t="s">
        <v>9541</v>
      </c>
      <c r="D68" t="s">
        <v>9717</v>
      </c>
      <c r="F68" t="s">
        <v>14093</v>
      </c>
      <c r="G68" t="s">
        <v>8597</v>
      </c>
    </row>
    <row r="69" spans="1:8" x14ac:dyDescent="0.3">
      <c r="A69" t="s">
        <v>13832</v>
      </c>
      <c r="B69" t="s">
        <v>9835</v>
      </c>
      <c r="C69" t="s">
        <v>14119</v>
      </c>
      <c r="D69" t="s">
        <v>8595</v>
      </c>
      <c r="F69" t="s">
        <v>14093</v>
      </c>
      <c r="H69" t="s">
        <v>8604</v>
      </c>
    </row>
    <row r="70" spans="1:8" x14ac:dyDescent="0.3">
      <c r="A70" t="s">
        <v>13833</v>
      </c>
      <c r="B70" t="s">
        <v>9835</v>
      </c>
      <c r="C70" t="s">
        <v>14092</v>
      </c>
      <c r="D70" t="s">
        <v>8595</v>
      </c>
      <c r="F70" t="s">
        <v>14093</v>
      </c>
      <c r="H70" t="s">
        <v>8604</v>
      </c>
    </row>
    <row r="71" spans="1:8" x14ac:dyDescent="0.3">
      <c r="A71" t="s">
        <v>13834</v>
      </c>
      <c r="B71" t="s">
        <v>9835</v>
      </c>
      <c r="C71" t="s">
        <v>14120</v>
      </c>
      <c r="F71" t="s">
        <v>14093</v>
      </c>
      <c r="H71" t="s">
        <v>8604</v>
      </c>
    </row>
    <row r="72" spans="1:8" x14ac:dyDescent="0.3">
      <c r="A72" t="s">
        <v>13835</v>
      </c>
      <c r="B72" t="s">
        <v>9835</v>
      </c>
      <c r="C72" t="s">
        <v>9544</v>
      </c>
      <c r="D72" t="s">
        <v>14121</v>
      </c>
      <c r="F72" t="s">
        <v>14093</v>
      </c>
      <c r="H72" t="s">
        <v>8604</v>
      </c>
    </row>
    <row r="73" spans="1:8" x14ac:dyDescent="0.3">
      <c r="A73" t="s">
        <v>13836</v>
      </c>
      <c r="B73" t="s">
        <v>9836</v>
      </c>
      <c r="C73" t="s">
        <v>8595</v>
      </c>
      <c r="F73" t="s">
        <v>14093</v>
      </c>
      <c r="H73" t="s">
        <v>8604</v>
      </c>
    </row>
    <row r="74" spans="1:8" x14ac:dyDescent="0.3">
      <c r="A74" t="s">
        <v>13837</v>
      </c>
      <c r="B74" t="s">
        <v>9836</v>
      </c>
      <c r="C74" t="s">
        <v>8589</v>
      </c>
      <c r="D74" t="s">
        <v>8595</v>
      </c>
      <c r="F74" t="s">
        <v>14093</v>
      </c>
      <c r="H74" t="s">
        <v>8604</v>
      </c>
    </row>
    <row r="75" spans="1:8" x14ac:dyDescent="0.3">
      <c r="A75" t="s">
        <v>13838</v>
      </c>
      <c r="B75" t="s">
        <v>9836</v>
      </c>
      <c r="C75" t="s">
        <v>14092</v>
      </c>
      <c r="D75" t="s">
        <v>9722</v>
      </c>
      <c r="E75" t="s">
        <v>8595</v>
      </c>
      <c r="F75" t="s">
        <v>14093</v>
      </c>
      <c r="H75" t="s">
        <v>8604</v>
      </c>
    </row>
    <row r="76" spans="1:8" x14ac:dyDescent="0.3">
      <c r="A76" t="s">
        <v>13839</v>
      </c>
      <c r="B76" t="s">
        <v>9836</v>
      </c>
      <c r="C76" t="s">
        <v>14122</v>
      </c>
      <c r="D76" t="s">
        <v>8595</v>
      </c>
      <c r="F76" t="s">
        <v>14093</v>
      </c>
      <c r="H76" t="s">
        <v>8604</v>
      </c>
    </row>
    <row r="77" spans="1:8" x14ac:dyDescent="0.3">
      <c r="A77" t="s">
        <v>13840</v>
      </c>
      <c r="B77" t="s">
        <v>9837</v>
      </c>
      <c r="C77" t="s">
        <v>14123</v>
      </c>
      <c r="F77" t="s">
        <v>14093</v>
      </c>
      <c r="H77" t="s">
        <v>9467</v>
      </c>
    </row>
    <row r="78" spans="1:8" x14ac:dyDescent="0.3">
      <c r="A78" t="s">
        <v>13841</v>
      </c>
      <c r="B78" t="s">
        <v>9837</v>
      </c>
      <c r="C78" t="s">
        <v>14124</v>
      </c>
      <c r="F78" t="s">
        <v>14093</v>
      </c>
      <c r="H78" t="s">
        <v>9467</v>
      </c>
    </row>
    <row r="79" spans="1:8" x14ac:dyDescent="0.3">
      <c r="A79" t="s">
        <v>13842</v>
      </c>
      <c r="B79" t="s">
        <v>9838</v>
      </c>
      <c r="C79" t="s">
        <v>8595</v>
      </c>
      <c r="F79" t="s">
        <v>14093</v>
      </c>
      <c r="G79" t="s">
        <v>8597</v>
      </c>
    </row>
    <row r="80" spans="1:8" x14ac:dyDescent="0.3">
      <c r="A80" t="s">
        <v>13843</v>
      </c>
      <c r="B80" t="s">
        <v>9839</v>
      </c>
      <c r="C80" t="s">
        <v>14125</v>
      </c>
      <c r="D80" t="s">
        <v>8595</v>
      </c>
      <c r="F80" t="s">
        <v>14093</v>
      </c>
      <c r="H80" t="s">
        <v>8604</v>
      </c>
    </row>
    <row r="81" spans="1:8" x14ac:dyDescent="0.3">
      <c r="A81" t="s">
        <v>13844</v>
      </c>
      <c r="B81" t="s">
        <v>14126</v>
      </c>
      <c r="C81" t="s">
        <v>8589</v>
      </c>
      <c r="D81" t="s">
        <v>8595</v>
      </c>
      <c r="F81" t="s">
        <v>14093</v>
      </c>
      <c r="G81" t="s">
        <v>8597</v>
      </c>
      <c r="H81" t="s">
        <v>14200</v>
      </c>
    </row>
    <row r="82" spans="1:8" x14ac:dyDescent="0.3">
      <c r="A82" t="s">
        <v>13845</v>
      </c>
      <c r="B82" t="s">
        <v>9841</v>
      </c>
      <c r="C82" t="s">
        <v>8595</v>
      </c>
      <c r="F82" t="s">
        <v>14093</v>
      </c>
      <c r="H82" t="s">
        <v>8604</v>
      </c>
    </row>
    <row r="83" spans="1:8" x14ac:dyDescent="0.3">
      <c r="A83" t="s">
        <v>13846</v>
      </c>
      <c r="B83" t="s">
        <v>9842</v>
      </c>
      <c r="C83" t="s">
        <v>9548</v>
      </c>
      <c r="D83" t="s">
        <v>9717</v>
      </c>
      <c r="F83" t="s">
        <v>14093</v>
      </c>
      <c r="H83" t="s">
        <v>8604</v>
      </c>
    </row>
    <row r="84" spans="1:8" x14ac:dyDescent="0.3">
      <c r="A84" t="s">
        <v>13847</v>
      </c>
      <c r="B84" t="s">
        <v>9842</v>
      </c>
      <c r="C84" t="s">
        <v>8621</v>
      </c>
      <c r="D84" t="s">
        <v>8587</v>
      </c>
      <c r="F84" t="s">
        <v>14093</v>
      </c>
      <c r="H84" t="s">
        <v>8604</v>
      </c>
    </row>
    <row r="85" spans="1:8" x14ac:dyDescent="0.3">
      <c r="A85" t="s">
        <v>13848</v>
      </c>
      <c r="B85" t="s">
        <v>9842</v>
      </c>
      <c r="C85" t="s">
        <v>9483</v>
      </c>
      <c r="D85" t="s">
        <v>9501</v>
      </c>
      <c r="F85" t="s">
        <v>14093</v>
      </c>
      <c r="H85" t="s">
        <v>8604</v>
      </c>
    </row>
    <row r="86" spans="1:8" x14ac:dyDescent="0.3">
      <c r="A86" t="s">
        <v>13849</v>
      </c>
      <c r="B86" t="s">
        <v>9843</v>
      </c>
      <c r="C86" t="s">
        <v>14127</v>
      </c>
      <c r="F86" t="s">
        <v>14093</v>
      </c>
      <c r="H86" t="s">
        <v>9467</v>
      </c>
    </row>
    <row r="87" spans="1:8" x14ac:dyDescent="0.3">
      <c r="A87" t="s">
        <v>13850</v>
      </c>
      <c r="B87" t="s">
        <v>9844</v>
      </c>
      <c r="C87" t="s">
        <v>14128</v>
      </c>
      <c r="D87" t="s">
        <v>9480</v>
      </c>
      <c r="F87" t="s">
        <v>14093</v>
      </c>
      <c r="H87" t="s">
        <v>8604</v>
      </c>
    </row>
    <row r="88" spans="1:8" x14ac:dyDescent="0.3">
      <c r="A88" t="s">
        <v>13851</v>
      </c>
      <c r="B88" t="s">
        <v>9844</v>
      </c>
      <c r="C88" t="s">
        <v>14129</v>
      </c>
      <c r="F88" t="s">
        <v>14093</v>
      </c>
      <c r="H88" t="s">
        <v>8604</v>
      </c>
    </row>
    <row r="89" spans="1:8" x14ac:dyDescent="0.3">
      <c r="A89" t="s">
        <v>13852</v>
      </c>
      <c r="B89" t="s">
        <v>14130</v>
      </c>
      <c r="C89" t="s">
        <v>14117</v>
      </c>
      <c r="F89" t="s">
        <v>14093</v>
      </c>
      <c r="G89" t="s">
        <v>8597</v>
      </c>
    </row>
    <row r="90" spans="1:8" x14ac:dyDescent="0.3">
      <c r="A90" t="s">
        <v>13853</v>
      </c>
      <c r="B90" t="s">
        <v>9846</v>
      </c>
      <c r="C90" t="s">
        <v>9550</v>
      </c>
      <c r="D90" t="s">
        <v>14108</v>
      </c>
      <c r="E90" t="s">
        <v>9680</v>
      </c>
      <c r="F90" t="s">
        <v>14093</v>
      </c>
      <c r="H90" t="s">
        <v>9465</v>
      </c>
    </row>
    <row r="91" spans="1:8" x14ac:dyDescent="0.3">
      <c r="A91" t="s">
        <v>14078</v>
      </c>
      <c r="B91" t="s">
        <v>14131</v>
      </c>
      <c r="C91" t="s">
        <v>9551</v>
      </c>
      <c r="D91" t="s">
        <v>8595</v>
      </c>
      <c r="F91" t="s">
        <v>14132</v>
      </c>
      <c r="H91" t="s">
        <v>9469</v>
      </c>
    </row>
    <row r="92" spans="1:8" x14ac:dyDescent="0.3">
      <c r="A92" t="s">
        <v>14079</v>
      </c>
      <c r="B92" t="s">
        <v>14131</v>
      </c>
      <c r="C92" t="s">
        <v>9552</v>
      </c>
      <c r="D92" t="s">
        <v>8589</v>
      </c>
      <c r="E92" t="s">
        <v>8595</v>
      </c>
      <c r="F92" t="s">
        <v>14132</v>
      </c>
      <c r="H92" t="s">
        <v>9469</v>
      </c>
    </row>
    <row r="93" spans="1:8" x14ac:dyDescent="0.3">
      <c r="A93" t="s">
        <v>14080</v>
      </c>
      <c r="B93" t="s">
        <v>14131</v>
      </c>
      <c r="C93" t="s">
        <v>9552</v>
      </c>
      <c r="D93" t="s">
        <v>14133</v>
      </c>
      <c r="E93" t="s">
        <v>8595</v>
      </c>
      <c r="F93" t="s">
        <v>14132</v>
      </c>
      <c r="H93" t="s">
        <v>9469</v>
      </c>
    </row>
    <row r="94" spans="1:8" x14ac:dyDescent="0.3">
      <c r="A94" t="s">
        <v>14081</v>
      </c>
      <c r="B94" t="s">
        <v>14134</v>
      </c>
      <c r="C94" t="s">
        <v>9551</v>
      </c>
      <c r="D94" t="s">
        <v>8595</v>
      </c>
      <c r="F94" t="s">
        <v>14132</v>
      </c>
      <c r="H94" t="s">
        <v>9469</v>
      </c>
    </row>
    <row r="95" spans="1:8" x14ac:dyDescent="0.3">
      <c r="A95" t="s">
        <v>14082</v>
      </c>
      <c r="B95" t="s">
        <v>14134</v>
      </c>
      <c r="C95" t="s">
        <v>9552</v>
      </c>
      <c r="D95" t="s">
        <v>8589</v>
      </c>
      <c r="E95" t="s">
        <v>8595</v>
      </c>
      <c r="F95" t="s">
        <v>14132</v>
      </c>
      <c r="H95" t="s">
        <v>9469</v>
      </c>
    </row>
    <row r="96" spans="1:8" x14ac:dyDescent="0.3">
      <c r="A96" t="s">
        <v>14083</v>
      </c>
      <c r="B96" t="s">
        <v>14134</v>
      </c>
      <c r="C96" t="s">
        <v>9552</v>
      </c>
      <c r="D96" t="s">
        <v>14133</v>
      </c>
      <c r="E96" t="s">
        <v>8595</v>
      </c>
      <c r="F96" t="s">
        <v>14132</v>
      </c>
      <c r="H96" t="s">
        <v>9469</v>
      </c>
    </row>
    <row r="97" spans="1:8" x14ac:dyDescent="0.3">
      <c r="A97" t="s">
        <v>14084</v>
      </c>
      <c r="B97" t="s">
        <v>14135</v>
      </c>
      <c r="C97" t="s">
        <v>9551</v>
      </c>
      <c r="D97" t="s">
        <v>9722</v>
      </c>
      <c r="E97" t="s">
        <v>8595</v>
      </c>
      <c r="F97" t="s">
        <v>14132</v>
      </c>
      <c r="H97" t="s">
        <v>9469</v>
      </c>
    </row>
    <row r="98" spans="1:8" x14ac:dyDescent="0.3">
      <c r="A98" t="s">
        <v>14085</v>
      </c>
      <c r="B98" t="s">
        <v>14135</v>
      </c>
      <c r="C98" t="s">
        <v>9551</v>
      </c>
      <c r="D98" t="s">
        <v>8622</v>
      </c>
      <c r="E98" t="s">
        <v>8595</v>
      </c>
      <c r="F98" t="s">
        <v>14132</v>
      </c>
      <c r="H98" t="s">
        <v>9469</v>
      </c>
    </row>
    <row r="99" spans="1:8" x14ac:dyDescent="0.3">
      <c r="A99" t="s">
        <v>14086</v>
      </c>
      <c r="B99" t="s">
        <v>14135</v>
      </c>
      <c r="C99" t="s">
        <v>9552</v>
      </c>
      <c r="D99" t="s">
        <v>8595</v>
      </c>
      <c r="F99" t="s">
        <v>14132</v>
      </c>
      <c r="H99" t="s">
        <v>9469</v>
      </c>
    </row>
    <row r="100" spans="1:8" x14ac:dyDescent="0.3">
      <c r="A100" t="s">
        <v>14087</v>
      </c>
      <c r="B100" t="s">
        <v>14136</v>
      </c>
      <c r="C100" t="s">
        <v>9551</v>
      </c>
      <c r="D100" t="s">
        <v>8595</v>
      </c>
      <c r="F100" t="s">
        <v>14132</v>
      </c>
      <c r="H100" t="s">
        <v>9469</v>
      </c>
    </row>
    <row r="101" spans="1:8" x14ac:dyDescent="0.3">
      <c r="A101" t="s">
        <v>14088</v>
      </c>
      <c r="B101" t="s">
        <v>14136</v>
      </c>
      <c r="C101" t="s">
        <v>9552</v>
      </c>
      <c r="D101" t="s">
        <v>8589</v>
      </c>
      <c r="E101" t="s">
        <v>8595</v>
      </c>
      <c r="F101" t="s">
        <v>14132</v>
      </c>
      <c r="H101" t="s">
        <v>9469</v>
      </c>
    </row>
    <row r="102" spans="1:8" x14ac:dyDescent="0.3">
      <c r="A102" t="s">
        <v>14089</v>
      </c>
      <c r="B102" t="s">
        <v>14136</v>
      </c>
      <c r="C102" t="s">
        <v>9552</v>
      </c>
      <c r="D102" t="s">
        <v>9722</v>
      </c>
      <c r="E102" t="s">
        <v>8595</v>
      </c>
      <c r="F102" t="s">
        <v>14132</v>
      </c>
      <c r="H102" t="s">
        <v>9469</v>
      </c>
    </row>
    <row r="103" spans="1:8" x14ac:dyDescent="0.3">
      <c r="A103" t="s">
        <v>13854</v>
      </c>
      <c r="B103" t="s">
        <v>9851</v>
      </c>
      <c r="C103" t="s">
        <v>9541</v>
      </c>
      <c r="D103" t="s">
        <v>9724</v>
      </c>
      <c r="F103" t="s">
        <v>14093</v>
      </c>
      <c r="H103" t="s">
        <v>9470</v>
      </c>
    </row>
    <row r="104" spans="1:8" x14ac:dyDescent="0.3">
      <c r="A104" t="s">
        <v>13855</v>
      </c>
      <c r="B104" t="s">
        <v>9852</v>
      </c>
      <c r="C104" t="s">
        <v>14117</v>
      </c>
      <c r="F104" t="s">
        <v>14093</v>
      </c>
      <c r="G104" t="s">
        <v>8597</v>
      </c>
    </row>
    <row r="105" spans="1:8" x14ac:dyDescent="0.3">
      <c r="A105" t="s">
        <v>13856</v>
      </c>
      <c r="B105" t="s">
        <v>9852</v>
      </c>
      <c r="C105" t="s">
        <v>14137</v>
      </c>
      <c r="F105" t="s">
        <v>14093</v>
      </c>
      <c r="G105" t="s">
        <v>8597</v>
      </c>
    </row>
    <row r="106" spans="1:8" x14ac:dyDescent="0.3">
      <c r="A106" t="s">
        <v>13857</v>
      </c>
      <c r="B106" t="s">
        <v>9852</v>
      </c>
      <c r="C106" t="s">
        <v>14138</v>
      </c>
      <c r="F106" t="s">
        <v>14093</v>
      </c>
      <c r="G106" t="s">
        <v>8597</v>
      </c>
    </row>
    <row r="107" spans="1:8" x14ac:dyDescent="0.3">
      <c r="A107" t="s">
        <v>13858</v>
      </c>
      <c r="B107" t="s">
        <v>9853</v>
      </c>
      <c r="C107" t="s">
        <v>9555</v>
      </c>
      <c r="F107" t="s">
        <v>14093</v>
      </c>
      <c r="H107" t="s">
        <v>8604</v>
      </c>
    </row>
    <row r="108" spans="1:8" x14ac:dyDescent="0.3">
      <c r="A108" t="s">
        <v>13859</v>
      </c>
      <c r="B108" t="s">
        <v>9853</v>
      </c>
      <c r="C108" t="s">
        <v>9556</v>
      </c>
      <c r="D108" t="s">
        <v>14108</v>
      </c>
      <c r="E108" t="s">
        <v>8595</v>
      </c>
      <c r="F108" t="s">
        <v>14093</v>
      </c>
      <c r="H108" t="s">
        <v>8604</v>
      </c>
    </row>
    <row r="109" spans="1:8" x14ac:dyDescent="0.3">
      <c r="A109" t="s">
        <v>13860</v>
      </c>
      <c r="B109" t="s">
        <v>9854</v>
      </c>
      <c r="C109" t="s">
        <v>8589</v>
      </c>
      <c r="D109" t="s">
        <v>8595</v>
      </c>
      <c r="F109" t="s">
        <v>14093</v>
      </c>
      <c r="G109" t="s">
        <v>8597</v>
      </c>
    </row>
    <row r="110" spans="1:8" x14ac:dyDescent="0.3">
      <c r="A110" t="s">
        <v>13861</v>
      </c>
      <c r="B110" t="s">
        <v>9854</v>
      </c>
      <c r="C110" t="s">
        <v>9557</v>
      </c>
      <c r="D110" t="s">
        <v>8595</v>
      </c>
      <c r="F110" t="s">
        <v>14093</v>
      </c>
      <c r="G110" t="s">
        <v>8597</v>
      </c>
    </row>
    <row r="111" spans="1:8" x14ac:dyDescent="0.3">
      <c r="A111" t="s">
        <v>13862</v>
      </c>
      <c r="B111" t="s">
        <v>14139</v>
      </c>
      <c r="C111" t="s">
        <v>9558</v>
      </c>
      <c r="F111" t="s">
        <v>9471</v>
      </c>
    </row>
    <row r="112" spans="1:8" x14ac:dyDescent="0.3">
      <c r="A112" t="s">
        <v>13863</v>
      </c>
      <c r="B112" t="s">
        <v>9855</v>
      </c>
      <c r="C112" t="s">
        <v>14140</v>
      </c>
      <c r="D112" t="s">
        <v>8601</v>
      </c>
      <c r="F112" t="s">
        <v>14093</v>
      </c>
      <c r="H112" t="s">
        <v>9465</v>
      </c>
    </row>
    <row r="113" spans="1:8" x14ac:dyDescent="0.3">
      <c r="A113" t="s">
        <v>13864</v>
      </c>
      <c r="B113" t="s">
        <v>9856</v>
      </c>
      <c r="C113" t="s">
        <v>8589</v>
      </c>
      <c r="D113" t="s">
        <v>8595</v>
      </c>
      <c r="F113" t="s">
        <v>14093</v>
      </c>
      <c r="G113" t="s">
        <v>8597</v>
      </c>
      <c r="H113" t="s">
        <v>14200</v>
      </c>
    </row>
    <row r="114" spans="1:8" x14ac:dyDescent="0.3">
      <c r="A114" t="s">
        <v>13865</v>
      </c>
      <c r="B114" t="s">
        <v>9857</v>
      </c>
      <c r="C114" t="s">
        <v>9685</v>
      </c>
      <c r="D114" t="s">
        <v>14140</v>
      </c>
      <c r="F114" t="s">
        <v>14093</v>
      </c>
      <c r="H114" t="s">
        <v>9465</v>
      </c>
    </row>
    <row r="115" spans="1:8" x14ac:dyDescent="0.3">
      <c r="A115" t="s">
        <v>13866</v>
      </c>
      <c r="B115" t="s">
        <v>9857</v>
      </c>
      <c r="C115" t="s">
        <v>14115</v>
      </c>
      <c r="D115" t="s">
        <v>8589</v>
      </c>
      <c r="E115" t="s">
        <v>9774</v>
      </c>
      <c r="F115" t="s">
        <v>14093</v>
      </c>
      <c r="H115" t="s">
        <v>9465</v>
      </c>
    </row>
    <row r="116" spans="1:8" x14ac:dyDescent="0.3">
      <c r="A116" t="s">
        <v>13867</v>
      </c>
      <c r="B116" t="s">
        <v>9858</v>
      </c>
      <c r="C116" t="s">
        <v>8595</v>
      </c>
      <c r="F116" t="s">
        <v>14093</v>
      </c>
      <c r="G116" t="s">
        <v>8597</v>
      </c>
    </row>
    <row r="117" spans="1:8" x14ac:dyDescent="0.3">
      <c r="A117" t="s">
        <v>13868</v>
      </c>
      <c r="B117" t="s">
        <v>9859</v>
      </c>
      <c r="C117" t="s">
        <v>8595</v>
      </c>
      <c r="F117" t="s">
        <v>14093</v>
      </c>
      <c r="H117" t="s">
        <v>8604</v>
      </c>
    </row>
    <row r="118" spans="1:8" x14ac:dyDescent="0.3">
      <c r="A118" t="s">
        <v>13869</v>
      </c>
      <c r="B118" t="s">
        <v>9859</v>
      </c>
      <c r="C118" t="s">
        <v>9560</v>
      </c>
      <c r="D118" t="s">
        <v>9480</v>
      </c>
      <c r="F118" t="s">
        <v>14093</v>
      </c>
      <c r="H118" t="s">
        <v>8604</v>
      </c>
    </row>
    <row r="119" spans="1:8" x14ac:dyDescent="0.3">
      <c r="A119" t="s">
        <v>13870</v>
      </c>
      <c r="B119" t="s">
        <v>9859</v>
      </c>
      <c r="C119" t="s">
        <v>9548</v>
      </c>
      <c r="D119" t="s">
        <v>9717</v>
      </c>
      <c r="F119" t="s">
        <v>14093</v>
      </c>
      <c r="H119" t="s">
        <v>8604</v>
      </c>
    </row>
    <row r="120" spans="1:8" x14ac:dyDescent="0.3">
      <c r="A120" t="s">
        <v>13871</v>
      </c>
      <c r="B120" t="s">
        <v>9859</v>
      </c>
      <c r="C120" t="s">
        <v>9561</v>
      </c>
      <c r="D120" t="s">
        <v>9717</v>
      </c>
      <c r="F120" t="s">
        <v>14093</v>
      </c>
      <c r="H120" t="s">
        <v>8604</v>
      </c>
    </row>
    <row r="121" spans="1:8" x14ac:dyDescent="0.3">
      <c r="A121" t="s">
        <v>13872</v>
      </c>
      <c r="B121" t="s">
        <v>9860</v>
      </c>
      <c r="C121" t="s">
        <v>8595</v>
      </c>
      <c r="F121" t="s">
        <v>14093</v>
      </c>
      <c r="H121" t="s">
        <v>8604</v>
      </c>
    </row>
    <row r="122" spans="1:8" x14ac:dyDescent="0.3">
      <c r="A122" t="s">
        <v>13873</v>
      </c>
      <c r="B122" t="s">
        <v>9860</v>
      </c>
      <c r="C122" t="s">
        <v>9480</v>
      </c>
      <c r="F122" t="s">
        <v>14093</v>
      </c>
      <c r="H122" t="s">
        <v>8604</v>
      </c>
    </row>
    <row r="123" spans="1:8" x14ac:dyDescent="0.3">
      <c r="A123" t="s">
        <v>13874</v>
      </c>
      <c r="B123" t="s">
        <v>9861</v>
      </c>
      <c r="C123" t="s">
        <v>8595</v>
      </c>
      <c r="F123" t="s">
        <v>14093</v>
      </c>
      <c r="G123" t="s">
        <v>8597</v>
      </c>
    </row>
    <row r="124" spans="1:8" x14ac:dyDescent="0.3">
      <c r="A124" t="s">
        <v>13875</v>
      </c>
      <c r="B124" t="s">
        <v>9861</v>
      </c>
      <c r="C124" t="s">
        <v>8621</v>
      </c>
      <c r="D124" t="s">
        <v>8587</v>
      </c>
      <c r="F124" t="s">
        <v>14093</v>
      </c>
      <c r="G124" t="s">
        <v>8597</v>
      </c>
    </row>
    <row r="125" spans="1:8" x14ac:dyDescent="0.3">
      <c r="A125" t="s">
        <v>13876</v>
      </c>
      <c r="B125" t="s">
        <v>9861</v>
      </c>
      <c r="C125" t="s">
        <v>14141</v>
      </c>
      <c r="D125" t="s">
        <v>9717</v>
      </c>
      <c r="F125" t="s">
        <v>14093</v>
      </c>
      <c r="G125" t="s">
        <v>8597</v>
      </c>
    </row>
    <row r="126" spans="1:8" x14ac:dyDescent="0.3">
      <c r="A126" t="s">
        <v>13877</v>
      </c>
      <c r="B126" t="s">
        <v>9862</v>
      </c>
      <c r="C126" t="s">
        <v>9685</v>
      </c>
      <c r="D126" t="s">
        <v>14092</v>
      </c>
      <c r="E126" t="s">
        <v>14140</v>
      </c>
      <c r="F126" t="s">
        <v>14093</v>
      </c>
      <c r="H126" t="s">
        <v>9472</v>
      </c>
    </row>
    <row r="127" spans="1:8" x14ac:dyDescent="0.3">
      <c r="A127" t="s">
        <v>13878</v>
      </c>
      <c r="B127" t="s">
        <v>9862</v>
      </c>
      <c r="C127" t="s">
        <v>9563</v>
      </c>
      <c r="D127" t="s">
        <v>14092</v>
      </c>
      <c r="F127" t="s">
        <v>14093</v>
      </c>
      <c r="H127" t="s">
        <v>9472</v>
      </c>
    </row>
    <row r="128" spans="1:8" x14ac:dyDescent="0.3">
      <c r="A128" t="s">
        <v>13879</v>
      </c>
      <c r="B128" t="s">
        <v>9862</v>
      </c>
      <c r="C128" t="s">
        <v>9564</v>
      </c>
      <c r="D128" t="s">
        <v>8622</v>
      </c>
      <c r="F128" t="s">
        <v>14093</v>
      </c>
      <c r="H128" t="s">
        <v>9472</v>
      </c>
    </row>
    <row r="129" spans="1:8" x14ac:dyDescent="0.3">
      <c r="A129" t="s">
        <v>13880</v>
      </c>
      <c r="B129" t="s">
        <v>9862</v>
      </c>
      <c r="C129" t="s">
        <v>9565</v>
      </c>
      <c r="D129" t="s">
        <v>8591</v>
      </c>
      <c r="F129" t="s">
        <v>14093</v>
      </c>
      <c r="H129" t="s">
        <v>9472</v>
      </c>
    </row>
    <row r="130" spans="1:8" x14ac:dyDescent="0.3">
      <c r="A130" t="s">
        <v>13881</v>
      </c>
      <c r="B130" t="s">
        <v>14192</v>
      </c>
      <c r="C130" t="s">
        <v>14193</v>
      </c>
    </row>
    <row r="131" spans="1:8" x14ac:dyDescent="0.3">
      <c r="A131" t="s">
        <v>13882</v>
      </c>
      <c r="B131" t="s">
        <v>9863</v>
      </c>
      <c r="C131" t="s">
        <v>14123</v>
      </c>
      <c r="F131" t="s">
        <v>14093</v>
      </c>
      <c r="H131" t="s">
        <v>9467</v>
      </c>
    </row>
    <row r="132" spans="1:8" x14ac:dyDescent="0.3">
      <c r="A132" t="s">
        <v>13883</v>
      </c>
      <c r="B132" t="s">
        <v>9864</v>
      </c>
      <c r="C132" t="s">
        <v>9566</v>
      </c>
      <c r="D132" t="s">
        <v>9480</v>
      </c>
      <c r="F132" t="s">
        <v>14093</v>
      </c>
      <c r="G132" t="s">
        <v>8597</v>
      </c>
    </row>
    <row r="133" spans="1:8" x14ac:dyDescent="0.3">
      <c r="A133" t="s">
        <v>13884</v>
      </c>
      <c r="B133" t="s">
        <v>9865</v>
      </c>
      <c r="C133" t="s">
        <v>14142</v>
      </c>
      <c r="F133" t="s">
        <v>14093</v>
      </c>
      <c r="H133" t="s">
        <v>8604</v>
      </c>
    </row>
    <row r="134" spans="1:8" x14ac:dyDescent="0.3">
      <c r="A134" t="s">
        <v>13885</v>
      </c>
      <c r="B134" t="s">
        <v>9866</v>
      </c>
      <c r="C134" t="s">
        <v>8595</v>
      </c>
      <c r="F134" t="s">
        <v>14093</v>
      </c>
      <c r="G134" t="s">
        <v>8597</v>
      </c>
    </row>
    <row r="135" spans="1:8" x14ac:dyDescent="0.3">
      <c r="A135" t="s">
        <v>13886</v>
      </c>
      <c r="B135" t="s">
        <v>9866</v>
      </c>
      <c r="C135" t="s">
        <v>9568</v>
      </c>
      <c r="D135" t="s">
        <v>8595</v>
      </c>
      <c r="F135" t="s">
        <v>14093</v>
      </c>
      <c r="G135" t="s">
        <v>8597</v>
      </c>
    </row>
    <row r="136" spans="1:8" x14ac:dyDescent="0.3">
      <c r="A136" t="s">
        <v>13887</v>
      </c>
      <c r="B136" t="s">
        <v>9867</v>
      </c>
      <c r="C136" t="s">
        <v>14143</v>
      </c>
      <c r="D136" t="s">
        <v>9480</v>
      </c>
      <c r="F136" t="s">
        <v>14093</v>
      </c>
      <c r="G136" t="s">
        <v>8597</v>
      </c>
    </row>
    <row r="137" spans="1:8" x14ac:dyDescent="0.3">
      <c r="A137" t="s">
        <v>13888</v>
      </c>
      <c r="B137" t="s">
        <v>9867</v>
      </c>
      <c r="C137" t="s">
        <v>14144</v>
      </c>
      <c r="F137" t="s">
        <v>14093</v>
      </c>
      <c r="G137" t="s">
        <v>8597</v>
      </c>
    </row>
    <row r="138" spans="1:8" x14ac:dyDescent="0.3">
      <c r="A138" t="s">
        <v>13889</v>
      </c>
      <c r="B138" t="s">
        <v>9867</v>
      </c>
      <c r="C138" t="s">
        <v>14145</v>
      </c>
      <c r="F138" t="s">
        <v>14093</v>
      </c>
      <c r="G138" t="s">
        <v>8597</v>
      </c>
    </row>
    <row r="139" spans="1:8" x14ac:dyDescent="0.3">
      <c r="A139" t="s">
        <v>13890</v>
      </c>
      <c r="B139" t="s">
        <v>9867</v>
      </c>
      <c r="C139" t="s">
        <v>14146</v>
      </c>
      <c r="D139" t="s">
        <v>9501</v>
      </c>
      <c r="F139" t="s">
        <v>14093</v>
      </c>
      <c r="G139" t="s">
        <v>8597</v>
      </c>
    </row>
    <row r="140" spans="1:8" x14ac:dyDescent="0.3">
      <c r="A140" t="s">
        <v>13891</v>
      </c>
      <c r="B140" t="s">
        <v>9868</v>
      </c>
      <c r="C140" t="s">
        <v>8595</v>
      </c>
      <c r="F140" t="s">
        <v>14093</v>
      </c>
      <c r="H140" t="s">
        <v>8604</v>
      </c>
    </row>
    <row r="141" spans="1:8" x14ac:dyDescent="0.3">
      <c r="A141" t="s">
        <v>13892</v>
      </c>
      <c r="B141" t="s">
        <v>9869</v>
      </c>
      <c r="C141" t="s">
        <v>9480</v>
      </c>
      <c r="D141" t="s">
        <v>8622</v>
      </c>
      <c r="E141" t="s">
        <v>8587</v>
      </c>
      <c r="F141" t="s">
        <v>14093</v>
      </c>
      <c r="G141" t="s">
        <v>8597</v>
      </c>
    </row>
    <row r="142" spans="1:8" x14ac:dyDescent="0.3">
      <c r="A142" t="s">
        <v>13893</v>
      </c>
      <c r="B142" t="s">
        <v>9869</v>
      </c>
      <c r="C142" t="s">
        <v>8622</v>
      </c>
      <c r="D142" t="s">
        <v>8587</v>
      </c>
      <c r="F142" t="s">
        <v>14093</v>
      </c>
      <c r="G142" t="s">
        <v>8597</v>
      </c>
    </row>
    <row r="143" spans="1:8" x14ac:dyDescent="0.3">
      <c r="A143" t="s">
        <v>13894</v>
      </c>
      <c r="B143" t="s">
        <v>9869</v>
      </c>
      <c r="C143" t="s">
        <v>9483</v>
      </c>
      <c r="D143" t="s">
        <v>8595</v>
      </c>
      <c r="F143" t="s">
        <v>14093</v>
      </c>
      <c r="G143" t="s">
        <v>8597</v>
      </c>
    </row>
    <row r="144" spans="1:8" x14ac:dyDescent="0.3">
      <c r="A144" t="s">
        <v>13895</v>
      </c>
      <c r="B144" t="s">
        <v>9870</v>
      </c>
      <c r="C144" t="s">
        <v>8595</v>
      </c>
      <c r="F144" t="s">
        <v>14093</v>
      </c>
      <c r="G144" t="s">
        <v>8597</v>
      </c>
    </row>
    <row r="145" spans="1:9" x14ac:dyDescent="0.3">
      <c r="A145" t="s">
        <v>13896</v>
      </c>
      <c r="B145" t="s">
        <v>14147</v>
      </c>
      <c r="C145" t="s">
        <v>14117</v>
      </c>
      <c r="F145" t="s">
        <v>14093</v>
      </c>
      <c r="G145" t="s">
        <v>8597</v>
      </c>
    </row>
    <row r="146" spans="1:9" x14ac:dyDescent="0.3">
      <c r="A146" t="s">
        <v>13897</v>
      </c>
      <c r="B146" t="s">
        <v>14147</v>
      </c>
      <c r="C146" t="s">
        <v>14138</v>
      </c>
      <c r="F146" t="s">
        <v>14093</v>
      </c>
      <c r="G146" t="s">
        <v>8597</v>
      </c>
    </row>
    <row r="147" spans="1:9" x14ac:dyDescent="0.3">
      <c r="A147" t="s">
        <v>13898</v>
      </c>
      <c r="B147" t="s">
        <v>9872</v>
      </c>
      <c r="C147" t="s">
        <v>9573</v>
      </c>
      <c r="D147" t="s">
        <v>8595</v>
      </c>
      <c r="E147" t="s">
        <v>14140</v>
      </c>
      <c r="F147" t="s">
        <v>14093</v>
      </c>
      <c r="H147" t="s">
        <v>9467</v>
      </c>
    </row>
    <row r="148" spans="1:9" x14ac:dyDescent="0.3">
      <c r="A148" t="s">
        <v>13899</v>
      </c>
      <c r="B148" t="s">
        <v>9872</v>
      </c>
      <c r="C148" t="s">
        <v>9574</v>
      </c>
      <c r="D148" t="s">
        <v>8589</v>
      </c>
      <c r="F148" t="s">
        <v>14093</v>
      </c>
      <c r="H148" t="s">
        <v>9467</v>
      </c>
    </row>
    <row r="149" spans="1:9" x14ac:dyDescent="0.3">
      <c r="A149" t="s">
        <v>13900</v>
      </c>
      <c r="B149" t="s">
        <v>9872</v>
      </c>
      <c r="C149" t="s">
        <v>9575</v>
      </c>
      <c r="D149" t="s">
        <v>8622</v>
      </c>
      <c r="F149" t="s">
        <v>14093</v>
      </c>
      <c r="H149" t="s">
        <v>9467</v>
      </c>
    </row>
    <row r="150" spans="1:9" x14ac:dyDescent="0.3">
      <c r="A150" t="s">
        <v>13901</v>
      </c>
      <c r="B150" t="s">
        <v>14148</v>
      </c>
      <c r="C150" t="s">
        <v>14108</v>
      </c>
      <c r="D150" t="s">
        <v>9725</v>
      </c>
      <c r="F150" t="s">
        <v>14093</v>
      </c>
      <c r="G150" t="s">
        <v>8597</v>
      </c>
    </row>
    <row r="151" spans="1:9" x14ac:dyDescent="0.3">
      <c r="A151" t="s">
        <v>13902</v>
      </c>
      <c r="B151" t="s">
        <v>9874</v>
      </c>
      <c r="C151" t="s">
        <v>8595</v>
      </c>
      <c r="F151" t="s">
        <v>14093</v>
      </c>
      <c r="H151" t="s">
        <v>8604</v>
      </c>
    </row>
    <row r="152" spans="1:9" x14ac:dyDescent="0.3">
      <c r="A152" t="s">
        <v>13903</v>
      </c>
      <c r="B152" t="s">
        <v>9874</v>
      </c>
      <c r="C152" t="s">
        <v>9576</v>
      </c>
      <c r="D152" t="s">
        <v>9717</v>
      </c>
      <c r="F152" t="s">
        <v>14093</v>
      </c>
      <c r="H152" t="s">
        <v>8604</v>
      </c>
    </row>
    <row r="153" spans="1:9" x14ac:dyDescent="0.3">
      <c r="A153" t="s">
        <v>13904</v>
      </c>
      <c r="B153" t="s">
        <v>14202</v>
      </c>
      <c r="C153" t="s">
        <v>14203</v>
      </c>
    </row>
    <row r="154" spans="1:9" x14ac:dyDescent="0.3">
      <c r="A154" t="s">
        <v>13905</v>
      </c>
      <c r="B154" t="s">
        <v>9875</v>
      </c>
      <c r="C154" t="s">
        <v>9577</v>
      </c>
      <c r="D154" t="s">
        <v>8595</v>
      </c>
      <c r="E154" t="s">
        <v>9730</v>
      </c>
      <c r="F154" t="s">
        <v>14093</v>
      </c>
      <c r="I154" t="s">
        <v>9473</v>
      </c>
    </row>
    <row r="155" spans="1:9" x14ac:dyDescent="0.3">
      <c r="A155" t="s">
        <v>13906</v>
      </c>
      <c r="B155" t="s">
        <v>9876</v>
      </c>
      <c r="C155" t="s">
        <v>8595</v>
      </c>
      <c r="F155" t="s">
        <v>14093</v>
      </c>
      <c r="H155" t="s">
        <v>9474</v>
      </c>
    </row>
    <row r="156" spans="1:9" x14ac:dyDescent="0.3">
      <c r="A156" t="s">
        <v>13907</v>
      </c>
      <c r="B156" t="s">
        <v>9876</v>
      </c>
      <c r="C156" t="s">
        <v>8591</v>
      </c>
      <c r="D156" t="s">
        <v>8595</v>
      </c>
      <c r="F156" t="s">
        <v>14093</v>
      </c>
      <c r="H156" t="s">
        <v>9474</v>
      </c>
    </row>
    <row r="157" spans="1:9" x14ac:dyDescent="0.3">
      <c r="A157" t="s">
        <v>13908</v>
      </c>
      <c r="B157" t="s">
        <v>9876</v>
      </c>
      <c r="C157" t="s">
        <v>8621</v>
      </c>
      <c r="D157" t="s">
        <v>9480</v>
      </c>
      <c r="F157" t="s">
        <v>14093</v>
      </c>
      <c r="H157" t="s">
        <v>9474</v>
      </c>
    </row>
    <row r="158" spans="1:9" x14ac:dyDescent="0.3">
      <c r="A158" t="s">
        <v>13909</v>
      </c>
      <c r="B158" t="s">
        <v>9876</v>
      </c>
      <c r="C158" t="s">
        <v>14149</v>
      </c>
      <c r="D158" t="s">
        <v>9480</v>
      </c>
      <c r="F158" t="s">
        <v>14093</v>
      </c>
      <c r="H158" t="s">
        <v>9474</v>
      </c>
    </row>
    <row r="159" spans="1:9" x14ac:dyDescent="0.3">
      <c r="A159" t="s">
        <v>13910</v>
      </c>
      <c r="B159" t="s">
        <v>9877</v>
      </c>
      <c r="C159" t="s">
        <v>8601</v>
      </c>
      <c r="D159" t="s">
        <v>8595</v>
      </c>
      <c r="F159" t="s">
        <v>14093</v>
      </c>
      <c r="H159" t="s">
        <v>9474</v>
      </c>
    </row>
    <row r="160" spans="1:9" x14ac:dyDescent="0.3">
      <c r="A160" t="s">
        <v>13911</v>
      </c>
      <c r="B160" t="s">
        <v>9877</v>
      </c>
      <c r="C160" t="s">
        <v>8591</v>
      </c>
      <c r="D160" t="s">
        <v>9717</v>
      </c>
      <c r="F160" t="s">
        <v>14093</v>
      </c>
      <c r="H160" t="s">
        <v>9474</v>
      </c>
    </row>
    <row r="161" spans="1:9" x14ac:dyDescent="0.3">
      <c r="A161" t="s">
        <v>13912</v>
      </c>
      <c r="B161" t="s">
        <v>9877</v>
      </c>
      <c r="C161" t="s">
        <v>14150</v>
      </c>
      <c r="D161" t="s">
        <v>8595</v>
      </c>
      <c r="F161" t="s">
        <v>14093</v>
      </c>
      <c r="H161" t="s">
        <v>9474</v>
      </c>
    </row>
    <row r="162" spans="1:9" x14ac:dyDescent="0.3">
      <c r="A162" t="s">
        <v>13913</v>
      </c>
      <c r="B162" t="s">
        <v>9878</v>
      </c>
      <c r="C162" t="s">
        <v>14151</v>
      </c>
      <c r="F162" t="s">
        <v>14093</v>
      </c>
      <c r="H162" t="s">
        <v>9472</v>
      </c>
    </row>
    <row r="163" spans="1:9" x14ac:dyDescent="0.3">
      <c r="A163" t="s">
        <v>13914</v>
      </c>
      <c r="B163" t="s">
        <v>9879</v>
      </c>
      <c r="C163" t="s">
        <v>14092</v>
      </c>
      <c r="D163" t="s">
        <v>8595</v>
      </c>
      <c r="F163" t="s">
        <v>14093</v>
      </c>
      <c r="H163" t="s">
        <v>8604</v>
      </c>
    </row>
    <row r="164" spans="1:9" x14ac:dyDescent="0.3">
      <c r="A164" t="s">
        <v>13915</v>
      </c>
      <c r="B164" t="s">
        <v>9879</v>
      </c>
      <c r="C164" t="s">
        <v>14152</v>
      </c>
      <c r="D164" t="s">
        <v>14153</v>
      </c>
      <c r="E164" t="s">
        <v>9501</v>
      </c>
      <c r="F164" t="s">
        <v>14093</v>
      </c>
      <c r="H164" t="s">
        <v>8604</v>
      </c>
    </row>
    <row r="165" spans="1:9" x14ac:dyDescent="0.3">
      <c r="A165" t="s">
        <v>13916</v>
      </c>
      <c r="B165" t="s">
        <v>9880</v>
      </c>
      <c r="C165" t="s">
        <v>8595</v>
      </c>
      <c r="D165" t="s">
        <v>9727</v>
      </c>
      <c r="F165" t="s">
        <v>14093</v>
      </c>
      <c r="H165" t="s">
        <v>9475</v>
      </c>
    </row>
    <row r="166" spans="1:9" x14ac:dyDescent="0.3">
      <c r="A166" t="s">
        <v>13917</v>
      </c>
      <c r="B166" t="s">
        <v>9880</v>
      </c>
      <c r="C166" t="s">
        <v>8591</v>
      </c>
      <c r="D166" t="s">
        <v>9728</v>
      </c>
      <c r="F166" t="s">
        <v>14093</v>
      </c>
      <c r="H166" t="s">
        <v>9475</v>
      </c>
    </row>
    <row r="167" spans="1:9" x14ac:dyDescent="0.3">
      <c r="A167" t="s">
        <v>13918</v>
      </c>
      <c r="B167" t="s">
        <v>9880</v>
      </c>
      <c r="C167" t="s">
        <v>9581</v>
      </c>
      <c r="D167" t="s">
        <v>8622</v>
      </c>
      <c r="E167" t="s">
        <v>9756</v>
      </c>
      <c r="F167" t="s">
        <v>14093</v>
      </c>
      <c r="H167" t="s">
        <v>9475</v>
      </c>
    </row>
    <row r="168" spans="1:9" x14ac:dyDescent="0.3">
      <c r="A168" t="s">
        <v>13919</v>
      </c>
      <c r="B168" t="s">
        <v>9881</v>
      </c>
      <c r="C168" t="s">
        <v>9483</v>
      </c>
      <c r="D168" t="s">
        <v>9717</v>
      </c>
      <c r="F168" t="s">
        <v>14093</v>
      </c>
      <c r="H168" t="s">
        <v>8604</v>
      </c>
    </row>
    <row r="169" spans="1:9" x14ac:dyDescent="0.3">
      <c r="A169" t="s">
        <v>13920</v>
      </c>
      <c r="B169" t="s">
        <v>9882</v>
      </c>
      <c r="C169" t="s">
        <v>8595</v>
      </c>
      <c r="F169" t="s">
        <v>14093</v>
      </c>
      <c r="H169" t="s">
        <v>8604</v>
      </c>
    </row>
    <row r="170" spans="1:9" x14ac:dyDescent="0.3">
      <c r="A170" t="s">
        <v>13921</v>
      </c>
      <c r="B170" t="s">
        <v>9883</v>
      </c>
      <c r="C170" t="s">
        <v>9582</v>
      </c>
      <c r="D170" t="s">
        <v>8595</v>
      </c>
      <c r="F170" t="s">
        <v>14093</v>
      </c>
      <c r="H170" t="s">
        <v>9465</v>
      </c>
    </row>
    <row r="171" spans="1:9" x14ac:dyDescent="0.3">
      <c r="A171" t="s">
        <v>13922</v>
      </c>
      <c r="B171" t="s">
        <v>9884</v>
      </c>
      <c r="C171" t="s">
        <v>8595</v>
      </c>
      <c r="F171" t="s">
        <v>14093</v>
      </c>
      <c r="H171" t="s">
        <v>9472</v>
      </c>
    </row>
    <row r="172" spans="1:9" x14ac:dyDescent="0.3">
      <c r="A172" t="s">
        <v>13923</v>
      </c>
      <c r="B172" t="s">
        <v>9884</v>
      </c>
      <c r="C172" t="s">
        <v>14143</v>
      </c>
      <c r="F172" t="s">
        <v>14093</v>
      </c>
      <c r="H172" t="s">
        <v>9472</v>
      </c>
    </row>
    <row r="173" spans="1:9" x14ac:dyDescent="0.3">
      <c r="A173" t="s">
        <v>13924</v>
      </c>
      <c r="B173" t="s">
        <v>9885</v>
      </c>
      <c r="C173" t="s">
        <v>8621</v>
      </c>
      <c r="D173" t="s">
        <v>8595</v>
      </c>
      <c r="F173" t="s">
        <v>14093</v>
      </c>
      <c r="H173" t="s">
        <v>8604</v>
      </c>
    </row>
    <row r="174" spans="1:9" x14ac:dyDescent="0.3">
      <c r="A174" t="s">
        <v>13925</v>
      </c>
      <c r="B174" t="s">
        <v>9885</v>
      </c>
      <c r="C174" t="s">
        <v>9483</v>
      </c>
      <c r="D174" t="s">
        <v>8595</v>
      </c>
      <c r="F174" t="s">
        <v>14093</v>
      </c>
      <c r="H174" t="s">
        <v>8604</v>
      </c>
    </row>
    <row r="175" spans="1:9" x14ac:dyDescent="0.3">
      <c r="A175" t="s">
        <v>13926</v>
      </c>
      <c r="B175" t="s">
        <v>9886</v>
      </c>
      <c r="C175" t="s">
        <v>9583</v>
      </c>
      <c r="D175" t="s">
        <v>14092</v>
      </c>
      <c r="E175" t="s">
        <v>8595</v>
      </c>
      <c r="F175" t="s">
        <v>14093</v>
      </c>
      <c r="G175" t="s">
        <v>8597</v>
      </c>
    </row>
    <row r="176" spans="1:9" x14ac:dyDescent="0.3">
      <c r="A176" t="s">
        <v>13927</v>
      </c>
      <c r="B176" t="s">
        <v>9887</v>
      </c>
      <c r="C176" t="s">
        <v>9584</v>
      </c>
      <c r="D176" t="s">
        <v>8589</v>
      </c>
      <c r="F176" t="s">
        <v>14093</v>
      </c>
      <c r="I176" t="s">
        <v>9473</v>
      </c>
    </row>
    <row r="177" spans="1:9" x14ac:dyDescent="0.3">
      <c r="A177" t="s">
        <v>13928</v>
      </c>
      <c r="B177" t="s">
        <v>9888</v>
      </c>
      <c r="C177" t="s">
        <v>9577</v>
      </c>
      <c r="D177" t="s">
        <v>8595</v>
      </c>
      <c r="E177" t="s">
        <v>9730</v>
      </c>
      <c r="F177" t="s">
        <v>14093</v>
      </c>
      <c r="I177" t="s">
        <v>9473</v>
      </c>
    </row>
    <row r="178" spans="1:9" x14ac:dyDescent="0.3">
      <c r="A178" t="s">
        <v>13929</v>
      </c>
      <c r="B178" t="s">
        <v>9889</v>
      </c>
      <c r="C178" t="s">
        <v>8595</v>
      </c>
      <c r="D178" t="s">
        <v>14108</v>
      </c>
      <c r="F178" t="s">
        <v>14093</v>
      </c>
      <c r="G178" t="s">
        <v>8597</v>
      </c>
    </row>
    <row r="179" spans="1:9" x14ac:dyDescent="0.3">
      <c r="A179" t="s">
        <v>13930</v>
      </c>
      <c r="B179" t="s">
        <v>9890</v>
      </c>
      <c r="C179" t="s">
        <v>14154</v>
      </c>
      <c r="D179" t="s">
        <v>9480</v>
      </c>
      <c r="F179" t="s">
        <v>14093</v>
      </c>
      <c r="H179" t="s">
        <v>9476</v>
      </c>
    </row>
    <row r="180" spans="1:9" x14ac:dyDescent="0.3">
      <c r="A180" t="s">
        <v>13931</v>
      </c>
      <c r="B180" t="s">
        <v>9891</v>
      </c>
      <c r="C180" t="s">
        <v>14154</v>
      </c>
      <c r="D180" t="s">
        <v>9480</v>
      </c>
      <c r="F180" t="s">
        <v>14093</v>
      </c>
      <c r="H180" t="s">
        <v>9476</v>
      </c>
    </row>
    <row r="181" spans="1:9" x14ac:dyDescent="0.3">
      <c r="A181" t="s">
        <v>13932</v>
      </c>
      <c r="B181" t="s">
        <v>9892</v>
      </c>
      <c r="C181" t="s">
        <v>8595</v>
      </c>
      <c r="F181" t="s">
        <v>14093</v>
      </c>
      <c r="H181" t="s">
        <v>9476</v>
      </c>
    </row>
    <row r="182" spans="1:9" x14ac:dyDescent="0.3">
      <c r="A182" t="s">
        <v>13933</v>
      </c>
      <c r="B182" t="s">
        <v>9893</v>
      </c>
      <c r="C182" t="s">
        <v>8595</v>
      </c>
      <c r="F182" t="s">
        <v>14093</v>
      </c>
      <c r="H182" t="s">
        <v>8604</v>
      </c>
    </row>
    <row r="183" spans="1:9" x14ac:dyDescent="0.3">
      <c r="A183" t="s">
        <v>13934</v>
      </c>
      <c r="B183" t="s">
        <v>9893</v>
      </c>
      <c r="C183" t="s">
        <v>14092</v>
      </c>
      <c r="D183" t="s">
        <v>8595</v>
      </c>
      <c r="F183" t="s">
        <v>14093</v>
      </c>
      <c r="H183" t="s">
        <v>8604</v>
      </c>
    </row>
    <row r="184" spans="1:9" x14ac:dyDescent="0.3">
      <c r="A184" t="s">
        <v>13935</v>
      </c>
      <c r="B184" t="s">
        <v>9894</v>
      </c>
      <c r="C184" t="s">
        <v>8595</v>
      </c>
      <c r="F184" t="s">
        <v>14093</v>
      </c>
      <c r="H184" t="s">
        <v>9476</v>
      </c>
    </row>
    <row r="185" spans="1:9" x14ac:dyDescent="0.3">
      <c r="A185" t="s">
        <v>13936</v>
      </c>
      <c r="B185" t="s">
        <v>9894</v>
      </c>
      <c r="C185" t="s">
        <v>14092</v>
      </c>
      <c r="D185" t="s">
        <v>8595</v>
      </c>
      <c r="F185" t="s">
        <v>14093</v>
      </c>
      <c r="H185" t="s">
        <v>9476</v>
      </c>
    </row>
    <row r="186" spans="1:9" x14ac:dyDescent="0.3">
      <c r="A186" t="s">
        <v>13937</v>
      </c>
      <c r="B186" t="s">
        <v>9894</v>
      </c>
      <c r="C186" t="s">
        <v>8622</v>
      </c>
      <c r="D186" t="s">
        <v>8595</v>
      </c>
      <c r="F186" t="s">
        <v>14093</v>
      </c>
      <c r="H186" t="s">
        <v>9476</v>
      </c>
    </row>
    <row r="187" spans="1:9" x14ac:dyDescent="0.3">
      <c r="A187" t="s">
        <v>13938</v>
      </c>
      <c r="B187" t="s">
        <v>9894</v>
      </c>
      <c r="C187" t="s">
        <v>9568</v>
      </c>
      <c r="D187" t="s">
        <v>8595</v>
      </c>
      <c r="F187" t="s">
        <v>14093</v>
      </c>
      <c r="H187" t="s">
        <v>9476</v>
      </c>
    </row>
    <row r="188" spans="1:9" x14ac:dyDescent="0.3">
      <c r="A188" t="s">
        <v>13939</v>
      </c>
      <c r="B188" t="s">
        <v>9895</v>
      </c>
      <c r="C188" t="s">
        <v>8595</v>
      </c>
      <c r="F188" t="s">
        <v>14093</v>
      </c>
      <c r="H188" t="s">
        <v>8604</v>
      </c>
    </row>
    <row r="189" spans="1:9" x14ac:dyDescent="0.3">
      <c r="A189" t="s">
        <v>13940</v>
      </c>
      <c r="B189" t="s">
        <v>9895</v>
      </c>
      <c r="C189" t="s">
        <v>8591</v>
      </c>
      <c r="D189" t="s">
        <v>9717</v>
      </c>
      <c r="F189" t="s">
        <v>14093</v>
      </c>
      <c r="H189" t="s">
        <v>8604</v>
      </c>
    </row>
    <row r="190" spans="1:9" x14ac:dyDescent="0.3">
      <c r="A190" t="s">
        <v>13941</v>
      </c>
      <c r="B190" t="s">
        <v>9895</v>
      </c>
      <c r="C190" t="s">
        <v>14154</v>
      </c>
      <c r="D190" t="s">
        <v>9480</v>
      </c>
      <c r="F190" t="s">
        <v>14093</v>
      </c>
      <c r="H190" t="s">
        <v>8604</v>
      </c>
    </row>
    <row r="191" spans="1:9" x14ac:dyDescent="0.3">
      <c r="A191" t="s">
        <v>13942</v>
      </c>
      <c r="B191" t="s">
        <v>9895</v>
      </c>
      <c r="C191" t="s">
        <v>9568</v>
      </c>
      <c r="D191" t="s">
        <v>8595</v>
      </c>
      <c r="F191" t="s">
        <v>14093</v>
      </c>
      <c r="H191" t="s">
        <v>8604</v>
      </c>
    </row>
    <row r="192" spans="1:9" x14ac:dyDescent="0.3">
      <c r="A192" t="s">
        <v>13943</v>
      </c>
      <c r="B192" t="s">
        <v>9896</v>
      </c>
      <c r="C192" t="s">
        <v>8589</v>
      </c>
      <c r="D192" t="s">
        <v>9717</v>
      </c>
      <c r="F192" t="s">
        <v>14093</v>
      </c>
      <c r="H192" t="s">
        <v>8604</v>
      </c>
    </row>
    <row r="193" spans="1:8" x14ac:dyDescent="0.3">
      <c r="A193" t="s">
        <v>13944</v>
      </c>
      <c r="B193" t="s">
        <v>9896</v>
      </c>
      <c r="C193" t="s">
        <v>14092</v>
      </c>
      <c r="D193" t="s">
        <v>8595</v>
      </c>
      <c r="F193" t="s">
        <v>14093</v>
      </c>
      <c r="H193" t="s">
        <v>8604</v>
      </c>
    </row>
    <row r="194" spans="1:8" x14ac:dyDescent="0.3">
      <c r="A194" t="s">
        <v>13945</v>
      </c>
      <c r="B194" t="s">
        <v>9896</v>
      </c>
      <c r="C194" t="s">
        <v>8622</v>
      </c>
      <c r="D194" t="s">
        <v>8595</v>
      </c>
      <c r="F194" t="s">
        <v>14093</v>
      </c>
      <c r="H194" t="s">
        <v>8604</v>
      </c>
    </row>
    <row r="195" spans="1:8" x14ac:dyDescent="0.3">
      <c r="A195" t="s">
        <v>13946</v>
      </c>
      <c r="B195" t="s">
        <v>9897</v>
      </c>
      <c r="C195" t="s">
        <v>8595</v>
      </c>
      <c r="F195" t="s">
        <v>14093</v>
      </c>
      <c r="H195" t="s">
        <v>9474</v>
      </c>
    </row>
    <row r="196" spans="1:8" x14ac:dyDescent="0.3">
      <c r="A196" t="s">
        <v>13947</v>
      </c>
      <c r="B196" t="s">
        <v>9897</v>
      </c>
      <c r="C196" t="s">
        <v>14108</v>
      </c>
      <c r="D196" t="s">
        <v>9717</v>
      </c>
      <c r="F196" t="s">
        <v>14093</v>
      </c>
      <c r="H196" t="s">
        <v>9474</v>
      </c>
    </row>
    <row r="197" spans="1:8" x14ac:dyDescent="0.3">
      <c r="A197" t="s">
        <v>13948</v>
      </c>
      <c r="B197" t="s">
        <v>9898</v>
      </c>
      <c r="C197" t="s">
        <v>9685</v>
      </c>
      <c r="D197" t="s">
        <v>14140</v>
      </c>
      <c r="F197" t="s">
        <v>14093</v>
      </c>
      <c r="H197" t="s">
        <v>9465</v>
      </c>
    </row>
    <row r="198" spans="1:8" x14ac:dyDescent="0.3">
      <c r="A198" t="s">
        <v>13949</v>
      </c>
      <c r="B198" t="s">
        <v>9898</v>
      </c>
      <c r="C198" t="s">
        <v>9586</v>
      </c>
      <c r="D198" t="s">
        <v>14092</v>
      </c>
      <c r="E198" t="s">
        <v>9563</v>
      </c>
      <c r="F198" t="s">
        <v>14093</v>
      </c>
      <c r="H198" t="s">
        <v>9465</v>
      </c>
    </row>
    <row r="199" spans="1:8" x14ac:dyDescent="0.3">
      <c r="A199" t="s">
        <v>13950</v>
      </c>
      <c r="B199" t="s">
        <v>9898</v>
      </c>
      <c r="C199" t="s">
        <v>14115</v>
      </c>
      <c r="D199" t="s">
        <v>8589</v>
      </c>
      <c r="E199" t="s">
        <v>9774</v>
      </c>
      <c r="F199" t="s">
        <v>14093</v>
      </c>
      <c r="H199" t="s">
        <v>9465</v>
      </c>
    </row>
    <row r="200" spans="1:8" x14ac:dyDescent="0.3">
      <c r="A200" t="s">
        <v>13951</v>
      </c>
      <c r="B200" t="s">
        <v>9899</v>
      </c>
      <c r="C200" t="s">
        <v>8595</v>
      </c>
      <c r="F200" t="s">
        <v>14093</v>
      </c>
      <c r="G200" t="s">
        <v>8597</v>
      </c>
    </row>
    <row r="201" spans="1:8" x14ac:dyDescent="0.3">
      <c r="A201" t="s">
        <v>13952</v>
      </c>
      <c r="B201" t="s">
        <v>9899</v>
      </c>
      <c r="C201" t="s">
        <v>14108</v>
      </c>
      <c r="D201" t="s">
        <v>9717</v>
      </c>
      <c r="F201" t="s">
        <v>14093</v>
      </c>
      <c r="G201" t="s">
        <v>8597</v>
      </c>
    </row>
    <row r="202" spans="1:8" x14ac:dyDescent="0.3">
      <c r="A202" t="s">
        <v>13953</v>
      </c>
      <c r="B202" t="s">
        <v>9899</v>
      </c>
      <c r="C202" t="s">
        <v>9483</v>
      </c>
      <c r="D202" t="s">
        <v>9717</v>
      </c>
      <c r="F202" t="s">
        <v>14093</v>
      </c>
      <c r="G202" t="s">
        <v>8597</v>
      </c>
    </row>
    <row r="203" spans="1:8" x14ac:dyDescent="0.3">
      <c r="A203" t="s">
        <v>13954</v>
      </c>
      <c r="B203" t="s">
        <v>9900</v>
      </c>
      <c r="C203" t="s">
        <v>14094</v>
      </c>
      <c r="D203" t="s">
        <v>9717</v>
      </c>
      <c r="F203" t="s">
        <v>14093</v>
      </c>
      <c r="H203" t="s">
        <v>8604</v>
      </c>
    </row>
    <row r="204" spans="1:8" x14ac:dyDescent="0.3">
      <c r="A204" t="s">
        <v>13955</v>
      </c>
      <c r="B204" t="s">
        <v>9900</v>
      </c>
      <c r="C204" t="s">
        <v>9483</v>
      </c>
      <c r="D204" t="s">
        <v>9501</v>
      </c>
      <c r="F204" t="s">
        <v>14093</v>
      </c>
      <c r="H204" t="s">
        <v>8604</v>
      </c>
    </row>
    <row r="205" spans="1:8" x14ac:dyDescent="0.3">
      <c r="A205" t="s">
        <v>13956</v>
      </c>
      <c r="B205" t="s">
        <v>9901</v>
      </c>
      <c r="C205" t="s">
        <v>9534</v>
      </c>
      <c r="D205" t="s">
        <v>9480</v>
      </c>
      <c r="F205" t="s">
        <v>14093</v>
      </c>
      <c r="H205" t="s">
        <v>14112</v>
      </c>
    </row>
    <row r="206" spans="1:8" x14ac:dyDescent="0.3">
      <c r="A206" t="s">
        <v>13957</v>
      </c>
      <c r="B206" t="s">
        <v>9902</v>
      </c>
      <c r="C206" t="s">
        <v>14155</v>
      </c>
      <c r="D206" t="s">
        <v>8595</v>
      </c>
      <c r="F206" t="s">
        <v>14093</v>
      </c>
      <c r="H206" t="s">
        <v>8604</v>
      </c>
    </row>
    <row r="207" spans="1:8" x14ac:dyDescent="0.3">
      <c r="A207" t="s">
        <v>13958</v>
      </c>
      <c r="B207" t="s">
        <v>9902</v>
      </c>
      <c r="C207" t="s">
        <v>8591</v>
      </c>
      <c r="D207" t="s">
        <v>14121</v>
      </c>
      <c r="F207" t="s">
        <v>14093</v>
      </c>
      <c r="H207" t="s">
        <v>8604</v>
      </c>
    </row>
    <row r="208" spans="1:8" x14ac:dyDescent="0.3">
      <c r="A208" t="s">
        <v>13959</v>
      </c>
      <c r="B208" t="s">
        <v>14194</v>
      </c>
      <c r="C208" t="s">
        <v>14195</v>
      </c>
    </row>
    <row r="209" spans="1:8" x14ac:dyDescent="0.3">
      <c r="A209" t="s">
        <v>13960</v>
      </c>
      <c r="B209" t="s">
        <v>9903</v>
      </c>
      <c r="C209" t="s">
        <v>14114</v>
      </c>
      <c r="D209" t="s">
        <v>9501</v>
      </c>
      <c r="F209" t="s">
        <v>14093</v>
      </c>
      <c r="H209" t="s">
        <v>8604</v>
      </c>
    </row>
    <row r="210" spans="1:8" x14ac:dyDescent="0.3">
      <c r="A210" t="s">
        <v>13961</v>
      </c>
      <c r="B210" t="s">
        <v>9904</v>
      </c>
      <c r="C210" t="s">
        <v>14113</v>
      </c>
      <c r="F210" t="s">
        <v>14093</v>
      </c>
      <c r="H210" t="s">
        <v>8604</v>
      </c>
    </row>
    <row r="211" spans="1:8" x14ac:dyDescent="0.3">
      <c r="A211" t="s">
        <v>13962</v>
      </c>
      <c r="B211" t="s">
        <v>9904</v>
      </c>
      <c r="C211" t="s">
        <v>14114</v>
      </c>
      <c r="D211" t="s">
        <v>9501</v>
      </c>
      <c r="F211" t="s">
        <v>14093</v>
      </c>
      <c r="H211" t="s">
        <v>8604</v>
      </c>
    </row>
    <row r="212" spans="1:8" x14ac:dyDescent="0.3">
      <c r="A212" t="s">
        <v>13963</v>
      </c>
      <c r="B212" t="s">
        <v>9905</v>
      </c>
      <c r="C212" t="s">
        <v>8595</v>
      </c>
      <c r="D212" t="s">
        <v>14156</v>
      </c>
      <c r="F212" t="s">
        <v>14093</v>
      </c>
      <c r="G212" t="s">
        <v>8597</v>
      </c>
    </row>
    <row r="213" spans="1:8" x14ac:dyDescent="0.3">
      <c r="A213" t="s">
        <v>13964</v>
      </c>
      <c r="B213" t="s">
        <v>9905</v>
      </c>
      <c r="C213" t="s">
        <v>14157</v>
      </c>
      <c r="F213" t="s">
        <v>14093</v>
      </c>
      <c r="G213" t="s">
        <v>8597</v>
      </c>
    </row>
    <row r="214" spans="1:8" x14ac:dyDescent="0.3">
      <c r="A214" t="s">
        <v>13965</v>
      </c>
      <c r="B214" t="s">
        <v>9905</v>
      </c>
      <c r="C214" t="s">
        <v>14158</v>
      </c>
      <c r="F214" t="s">
        <v>14093</v>
      </c>
      <c r="G214" t="s">
        <v>8597</v>
      </c>
    </row>
    <row r="215" spans="1:8" x14ac:dyDescent="0.3">
      <c r="A215" t="s">
        <v>13966</v>
      </c>
      <c r="B215" t="s">
        <v>14196</v>
      </c>
      <c r="C215" t="s">
        <v>8592</v>
      </c>
      <c r="F215" t="s">
        <v>9477</v>
      </c>
    </row>
    <row r="216" spans="1:8" x14ac:dyDescent="0.3">
      <c r="A216" t="s">
        <v>13967</v>
      </c>
      <c r="B216" t="s">
        <v>14196</v>
      </c>
      <c r="C216" t="s">
        <v>14197</v>
      </c>
      <c r="F216" t="s">
        <v>9478</v>
      </c>
    </row>
    <row r="217" spans="1:8" x14ac:dyDescent="0.3">
      <c r="A217" t="s">
        <v>13968</v>
      </c>
      <c r="B217" t="s">
        <v>9906</v>
      </c>
      <c r="C217" t="s">
        <v>8595</v>
      </c>
      <c r="F217" t="s">
        <v>14093</v>
      </c>
      <c r="H217" t="s">
        <v>8604</v>
      </c>
    </row>
    <row r="218" spans="1:8" x14ac:dyDescent="0.3">
      <c r="A218" t="s">
        <v>13969</v>
      </c>
      <c r="B218" t="s">
        <v>9906</v>
      </c>
      <c r="C218" t="s">
        <v>9568</v>
      </c>
      <c r="D218" t="s">
        <v>8595</v>
      </c>
      <c r="F218" t="s">
        <v>14093</v>
      </c>
      <c r="H218" t="s">
        <v>8604</v>
      </c>
    </row>
    <row r="219" spans="1:8" x14ac:dyDescent="0.3">
      <c r="A219" t="s">
        <v>13970</v>
      </c>
      <c r="B219" t="s">
        <v>9907</v>
      </c>
      <c r="C219" t="s">
        <v>8595</v>
      </c>
      <c r="F219" t="s">
        <v>14093</v>
      </c>
      <c r="G219" t="s">
        <v>8597</v>
      </c>
    </row>
    <row r="220" spans="1:8" x14ac:dyDescent="0.3">
      <c r="A220" t="s">
        <v>13971</v>
      </c>
      <c r="B220" t="s">
        <v>9907</v>
      </c>
      <c r="C220" t="s">
        <v>9590</v>
      </c>
      <c r="D220" t="s">
        <v>9606</v>
      </c>
      <c r="E220" t="s">
        <v>9501</v>
      </c>
      <c r="F220" t="s">
        <v>14093</v>
      </c>
      <c r="G220" t="s">
        <v>8597</v>
      </c>
    </row>
    <row r="221" spans="1:8" x14ac:dyDescent="0.3">
      <c r="A221" t="s">
        <v>13972</v>
      </c>
      <c r="B221" t="s">
        <v>9907</v>
      </c>
      <c r="C221" t="s">
        <v>8589</v>
      </c>
      <c r="D221" t="s">
        <v>8595</v>
      </c>
      <c r="F221" t="s">
        <v>14093</v>
      </c>
      <c r="G221" t="s">
        <v>8597</v>
      </c>
    </row>
    <row r="222" spans="1:8" x14ac:dyDescent="0.3">
      <c r="A222" t="s">
        <v>13973</v>
      </c>
      <c r="B222" t="s">
        <v>8484</v>
      </c>
      <c r="C222" t="s">
        <v>8589</v>
      </c>
      <c r="D222" t="s">
        <v>8595</v>
      </c>
      <c r="F222" t="s">
        <v>14093</v>
      </c>
      <c r="H222" t="s">
        <v>8604</v>
      </c>
    </row>
    <row r="223" spans="1:8" x14ac:dyDescent="0.3">
      <c r="A223" t="s">
        <v>13974</v>
      </c>
      <c r="B223" t="s">
        <v>8484</v>
      </c>
      <c r="C223" t="s">
        <v>14122</v>
      </c>
      <c r="D223" t="s">
        <v>8595</v>
      </c>
      <c r="F223" t="s">
        <v>14093</v>
      </c>
      <c r="H223" t="s">
        <v>8604</v>
      </c>
    </row>
    <row r="224" spans="1:8" x14ac:dyDescent="0.3">
      <c r="A224" t="s">
        <v>13975</v>
      </c>
      <c r="B224" t="s">
        <v>9908</v>
      </c>
      <c r="C224" t="s">
        <v>14142</v>
      </c>
      <c r="F224" t="s">
        <v>14093</v>
      </c>
      <c r="H224" t="s">
        <v>8604</v>
      </c>
    </row>
    <row r="225" spans="1:8" x14ac:dyDescent="0.3">
      <c r="A225" t="s">
        <v>13976</v>
      </c>
      <c r="B225" t="s">
        <v>9909</v>
      </c>
      <c r="C225" t="s">
        <v>14159</v>
      </c>
      <c r="F225" t="s">
        <v>14093</v>
      </c>
      <c r="H225" t="s">
        <v>9467</v>
      </c>
    </row>
    <row r="226" spans="1:8" x14ac:dyDescent="0.3">
      <c r="A226" t="s">
        <v>13977</v>
      </c>
      <c r="B226" t="s">
        <v>9909</v>
      </c>
      <c r="C226" t="s">
        <v>14160</v>
      </c>
      <c r="F226" t="s">
        <v>14093</v>
      </c>
      <c r="H226" t="s">
        <v>9467</v>
      </c>
    </row>
    <row r="227" spans="1:8" x14ac:dyDescent="0.3">
      <c r="A227" t="s">
        <v>13978</v>
      </c>
      <c r="B227" t="s">
        <v>14161</v>
      </c>
      <c r="C227" t="s">
        <v>14094</v>
      </c>
      <c r="D227" t="s">
        <v>9717</v>
      </c>
      <c r="F227" t="s">
        <v>14093</v>
      </c>
      <c r="H227" t="s">
        <v>8604</v>
      </c>
    </row>
    <row r="228" spans="1:8" x14ac:dyDescent="0.3">
      <c r="A228" t="s">
        <v>13979</v>
      </c>
      <c r="B228" t="s">
        <v>9911</v>
      </c>
      <c r="C228" t="s">
        <v>14162</v>
      </c>
      <c r="F228" t="s">
        <v>14093</v>
      </c>
      <c r="H228" t="s">
        <v>9467</v>
      </c>
    </row>
    <row r="229" spans="1:8" x14ac:dyDescent="0.3">
      <c r="A229" t="s">
        <v>13980</v>
      </c>
      <c r="B229" t="s">
        <v>9911</v>
      </c>
      <c r="C229" t="s">
        <v>14127</v>
      </c>
      <c r="F229" t="s">
        <v>14093</v>
      </c>
      <c r="H229" t="s">
        <v>9467</v>
      </c>
    </row>
    <row r="230" spans="1:8" x14ac:dyDescent="0.3">
      <c r="A230" t="s">
        <v>13981</v>
      </c>
      <c r="B230" t="s">
        <v>9912</v>
      </c>
      <c r="C230" t="s">
        <v>14163</v>
      </c>
      <c r="D230" t="s">
        <v>8595</v>
      </c>
      <c r="F230" t="s">
        <v>14093</v>
      </c>
      <c r="H230" t="s">
        <v>8604</v>
      </c>
    </row>
    <row r="231" spans="1:8" x14ac:dyDescent="0.3">
      <c r="A231" t="s">
        <v>13982</v>
      </c>
      <c r="B231" t="s">
        <v>9912</v>
      </c>
      <c r="C231" t="s">
        <v>14164</v>
      </c>
      <c r="D231" t="s">
        <v>8595</v>
      </c>
      <c r="F231" t="s">
        <v>14093</v>
      </c>
      <c r="H231" t="s">
        <v>8604</v>
      </c>
    </row>
    <row r="232" spans="1:8" x14ac:dyDescent="0.3">
      <c r="A232" t="s">
        <v>13983</v>
      </c>
      <c r="B232" t="s">
        <v>9913</v>
      </c>
      <c r="C232" t="s">
        <v>8595</v>
      </c>
      <c r="F232" t="s">
        <v>14093</v>
      </c>
      <c r="G232" t="s">
        <v>8597</v>
      </c>
    </row>
    <row r="233" spans="1:8" x14ac:dyDescent="0.3">
      <c r="A233" t="s">
        <v>13984</v>
      </c>
      <c r="B233" t="s">
        <v>9913</v>
      </c>
      <c r="C233" t="s">
        <v>8621</v>
      </c>
      <c r="D233" t="s">
        <v>8587</v>
      </c>
      <c r="F233" t="s">
        <v>14093</v>
      </c>
      <c r="G233" t="s">
        <v>8597</v>
      </c>
    </row>
    <row r="234" spans="1:8" x14ac:dyDescent="0.3">
      <c r="A234" t="s">
        <v>13985</v>
      </c>
      <c r="B234" t="s">
        <v>9913</v>
      </c>
      <c r="C234" t="s">
        <v>8589</v>
      </c>
      <c r="D234" t="s">
        <v>9717</v>
      </c>
      <c r="F234" t="s">
        <v>14093</v>
      </c>
      <c r="G234" t="s">
        <v>8597</v>
      </c>
    </row>
    <row r="235" spans="1:8" x14ac:dyDescent="0.3">
      <c r="A235" t="s">
        <v>13986</v>
      </c>
      <c r="B235" t="s">
        <v>9913</v>
      </c>
      <c r="C235" t="s">
        <v>9480</v>
      </c>
      <c r="D235" t="s">
        <v>8622</v>
      </c>
      <c r="E235" t="s">
        <v>8587</v>
      </c>
      <c r="F235" t="s">
        <v>14093</v>
      </c>
      <c r="G235" t="s">
        <v>8597</v>
      </c>
    </row>
    <row r="236" spans="1:8" x14ac:dyDescent="0.3">
      <c r="A236" t="s">
        <v>13987</v>
      </c>
      <c r="B236" t="s">
        <v>9914</v>
      </c>
      <c r="C236" t="s">
        <v>8595</v>
      </c>
      <c r="F236" t="s">
        <v>14093</v>
      </c>
      <c r="H236" t="s">
        <v>8604</v>
      </c>
    </row>
    <row r="237" spans="1:8" x14ac:dyDescent="0.3">
      <c r="A237" t="s">
        <v>13988</v>
      </c>
      <c r="B237" t="s">
        <v>9914</v>
      </c>
      <c r="C237" t="s">
        <v>8589</v>
      </c>
      <c r="D237" t="s">
        <v>9717</v>
      </c>
      <c r="F237" t="s">
        <v>14093</v>
      </c>
      <c r="H237" t="s">
        <v>14165</v>
      </c>
    </row>
    <row r="238" spans="1:8" x14ac:dyDescent="0.3">
      <c r="A238" t="s">
        <v>13989</v>
      </c>
      <c r="B238" t="s">
        <v>9915</v>
      </c>
      <c r="C238" t="s">
        <v>8589</v>
      </c>
      <c r="D238" t="s">
        <v>8595</v>
      </c>
      <c r="F238" t="s">
        <v>14093</v>
      </c>
      <c r="H238" t="s">
        <v>8604</v>
      </c>
    </row>
    <row r="239" spans="1:8" x14ac:dyDescent="0.3">
      <c r="A239" t="s">
        <v>13990</v>
      </c>
      <c r="B239" t="s">
        <v>9915</v>
      </c>
      <c r="C239" t="s">
        <v>9480</v>
      </c>
      <c r="F239" t="s">
        <v>14093</v>
      </c>
      <c r="H239" t="s">
        <v>8604</v>
      </c>
    </row>
    <row r="240" spans="1:8" x14ac:dyDescent="0.3">
      <c r="A240" t="s">
        <v>13991</v>
      </c>
      <c r="B240" t="s">
        <v>9915</v>
      </c>
      <c r="C240" t="s">
        <v>9483</v>
      </c>
      <c r="D240" t="s">
        <v>8595</v>
      </c>
      <c r="F240" t="s">
        <v>14093</v>
      </c>
      <c r="H240" t="s">
        <v>8604</v>
      </c>
    </row>
    <row r="241" spans="1:8" x14ac:dyDescent="0.3">
      <c r="A241" t="s">
        <v>13992</v>
      </c>
      <c r="B241" t="s">
        <v>9916</v>
      </c>
      <c r="C241" t="s">
        <v>9596</v>
      </c>
      <c r="F241" t="s">
        <v>14093</v>
      </c>
      <c r="H241" t="s">
        <v>9475</v>
      </c>
    </row>
    <row r="242" spans="1:8" x14ac:dyDescent="0.3">
      <c r="A242" t="s">
        <v>13993</v>
      </c>
      <c r="B242" t="s">
        <v>9917</v>
      </c>
      <c r="C242" t="s">
        <v>14108</v>
      </c>
      <c r="D242" t="s">
        <v>8595</v>
      </c>
      <c r="F242" t="s">
        <v>14093</v>
      </c>
      <c r="G242" t="s">
        <v>8597</v>
      </c>
    </row>
    <row r="243" spans="1:8" x14ac:dyDescent="0.3">
      <c r="A243" t="s">
        <v>13994</v>
      </c>
      <c r="B243" t="s">
        <v>9918</v>
      </c>
      <c r="C243" t="s">
        <v>9597</v>
      </c>
      <c r="D243" t="s">
        <v>14092</v>
      </c>
      <c r="E243" t="s">
        <v>8595</v>
      </c>
      <c r="F243" t="s">
        <v>14093</v>
      </c>
      <c r="G243" t="s">
        <v>8597</v>
      </c>
    </row>
    <row r="244" spans="1:8" x14ac:dyDescent="0.3">
      <c r="A244" t="s">
        <v>13995</v>
      </c>
      <c r="B244" t="s">
        <v>9918</v>
      </c>
      <c r="C244" t="s">
        <v>8595</v>
      </c>
      <c r="F244" t="s">
        <v>14093</v>
      </c>
      <c r="G244" t="s">
        <v>8597</v>
      </c>
    </row>
    <row r="245" spans="1:8" x14ac:dyDescent="0.3">
      <c r="A245" t="s">
        <v>13996</v>
      </c>
      <c r="B245" t="s">
        <v>9918</v>
      </c>
      <c r="C245" t="s">
        <v>8621</v>
      </c>
      <c r="D245" t="s">
        <v>9480</v>
      </c>
      <c r="F245" t="s">
        <v>14093</v>
      </c>
      <c r="G245" t="s">
        <v>8597</v>
      </c>
    </row>
    <row r="246" spans="1:8" x14ac:dyDescent="0.3">
      <c r="A246" t="s">
        <v>13997</v>
      </c>
      <c r="B246" t="s">
        <v>9918</v>
      </c>
      <c r="C246" t="s">
        <v>8589</v>
      </c>
      <c r="D246" t="s">
        <v>8595</v>
      </c>
      <c r="F246" t="s">
        <v>14093</v>
      </c>
      <c r="G246" t="s">
        <v>8597</v>
      </c>
    </row>
    <row r="247" spans="1:8" x14ac:dyDescent="0.3">
      <c r="A247" t="s">
        <v>13998</v>
      </c>
      <c r="B247" t="s">
        <v>9918</v>
      </c>
      <c r="C247" t="s">
        <v>9598</v>
      </c>
      <c r="F247" t="s">
        <v>14093</v>
      </c>
      <c r="G247" t="s">
        <v>8597</v>
      </c>
    </row>
    <row r="248" spans="1:8" x14ac:dyDescent="0.3">
      <c r="A248" t="s">
        <v>13999</v>
      </c>
      <c r="B248" t="s">
        <v>9918</v>
      </c>
      <c r="C248" t="s">
        <v>14108</v>
      </c>
      <c r="D248" t="s">
        <v>9501</v>
      </c>
      <c r="F248" t="s">
        <v>14093</v>
      </c>
      <c r="G248" t="s">
        <v>8597</v>
      </c>
    </row>
    <row r="249" spans="1:8" x14ac:dyDescent="0.3">
      <c r="A249" t="s">
        <v>14000</v>
      </c>
      <c r="B249" t="s">
        <v>9919</v>
      </c>
      <c r="C249" t="s">
        <v>9483</v>
      </c>
      <c r="D249" t="s">
        <v>9501</v>
      </c>
      <c r="F249" t="s">
        <v>14093</v>
      </c>
      <c r="H249" t="s">
        <v>8604</v>
      </c>
    </row>
    <row r="250" spans="1:8" x14ac:dyDescent="0.3">
      <c r="A250" t="s">
        <v>14001</v>
      </c>
      <c r="B250" t="s">
        <v>9920</v>
      </c>
      <c r="C250" t="s">
        <v>8595</v>
      </c>
      <c r="F250" t="s">
        <v>14093</v>
      </c>
      <c r="H250" t="s">
        <v>8604</v>
      </c>
    </row>
    <row r="251" spans="1:8" x14ac:dyDescent="0.3">
      <c r="A251" t="s">
        <v>14002</v>
      </c>
      <c r="B251" t="s">
        <v>9921</v>
      </c>
      <c r="C251" t="s">
        <v>8595</v>
      </c>
      <c r="F251" t="s">
        <v>14093</v>
      </c>
      <c r="G251" t="s">
        <v>8597</v>
      </c>
    </row>
    <row r="252" spans="1:8" x14ac:dyDescent="0.3">
      <c r="A252" t="s">
        <v>14003</v>
      </c>
      <c r="B252" t="s">
        <v>9921</v>
      </c>
      <c r="C252" t="s">
        <v>14108</v>
      </c>
      <c r="D252" t="s">
        <v>8595</v>
      </c>
      <c r="F252" t="s">
        <v>14093</v>
      </c>
      <c r="G252" t="s">
        <v>8597</v>
      </c>
    </row>
    <row r="253" spans="1:8" x14ac:dyDescent="0.3">
      <c r="A253" t="s">
        <v>14004</v>
      </c>
      <c r="B253" t="s">
        <v>9922</v>
      </c>
      <c r="C253" t="s">
        <v>14166</v>
      </c>
      <c r="F253" t="s">
        <v>14093</v>
      </c>
      <c r="H253" t="s">
        <v>9472</v>
      </c>
    </row>
    <row r="254" spans="1:8" x14ac:dyDescent="0.3">
      <c r="A254" t="s">
        <v>14005</v>
      </c>
      <c r="B254" t="s">
        <v>9922</v>
      </c>
      <c r="C254" t="s">
        <v>14167</v>
      </c>
      <c r="F254" t="s">
        <v>14093</v>
      </c>
      <c r="H254" t="s">
        <v>9472</v>
      </c>
    </row>
    <row r="255" spans="1:8" x14ac:dyDescent="0.3">
      <c r="A255" t="s">
        <v>14006</v>
      </c>
      <c r="B255" t="s">
        <v>9922</v>
      </c>
      <c r="C255" t="s">
        <v>14168</v>
      </c>
      <c r="F255" t="s">
        <v>14093</v>
      </c>
      <c r="H255" t="s">
        <v>9472</v>
      </c>
    </row>
    <row r="256" spans="1:8" x14ac:dyDescent="0.3">
      <c r="A256" t="s">
        <v>14007</v>
      </c>
      <c r="B256" t="s">
        <v>9922</v>
      </c>
      <c r="C256" t="s">
        <v>14146</v>
      </c>
      <c r="F256" t="s">
        <v>14093</v>
      </c>
      <c r="H256" t="s">
        <v>9472</v>
      </c>
    </row>
    <row r="257" spans="1:8" x14ac:dyDescent="0.3">
      <c r="A257" t="s">
        <v>14008</v>
      </c>
      <c r="B257" t="s">
        <v>9923</v>
      </c>
      <c r="C257" t="s">
        <v>8595</v>
      </c>
      <c r="F257" t="s">
        <v>14093</v>
      </c>
      <c r="H257" t="s">
        <v>14165</v>
      </c>
    </row>
    <row r="258" spans="1:8" x14ac:dyDescent="0.3">
      <c r="A258" t="s">
        <v>14009</v>
      </c>
      <c r="B258" t="s">
        <v>9923</v>
      </c>
      <c r="C258" t="s">
        <v>8589</v>
      </c>
      <c r="D258" t="s">
        <v>8595</v>
      </c>
      <c r="F258" t="s">
        <v>14093</v>
      </c>
      <c r="H258" t="s">
        <v>8604</v>
      </c>
    </row>
    <row r="259" spans="1:8" x14ac:dyDescent="0.3">
      <c r="A259" t="s">
        <v>14010</v>
      </c>
      <c r="B259" t="s">
        <v>9923</v>
      </c>
      <c r="C259" t="s">
        <v>14092</v>
      </c>
      <c r="D259" t="s">
        <v>8595</v>
      </c>
      <c r="F259" t="s">
        <v>14093</v>
      </c>
      <c r="H259" t="s">
        <v>8604</v>
      </c>
    </row>
    <row r="260" spans="1:8" x14ac:dyDescent="0.3">
      <c r="A260" t="s">
        <v>14011</v>
      </c>
      <c r="B260" t="s">
        <v>14198</v>
      </c>
      <c r="C260" t="s">
        <v>8592</v>
      </c>
      <c r="F260" t="s">
        <v>14169</v>
      </c>
    </row>
    <row r="261" spans="1:8" x14ac:dyDescent="0.3">
      <c r="A261" t="s">
        <v>14012</v>
      </c>
      <c r="B261" t="s">
        <v>14198</v>
      </c>
      <c r="C261" t="s">
        <v>14197</v>
      </c>
      <c r="F261" t="s">
        <v>14169</v>
      </c>
    </row>
    <row r="262" spans="1:8" x14ac:dyDescent="0.3">
      <c r="A262" t="s">
        <v>14013</v>
      </c>
      <c r="B262" t="s">
        <v>9924</v>
      </c>
      <c r="C262" t="s">
        <v>9602</v>
      </c>
      <c r="D262" t="s">
        <v>9576</v>
      </c>
      <c r="F262" t="s">
        <v>14093</v>
      </c>
      <c r="H262" t="s">
        <v>9465</v>
      </c>
    </row>
    <row r="263" spans="1:8" x14ac:dyDescent="0.3">
      <c r="A263" t="s">
        <v>14014</v>
      </c>
      <c r="B263" t="s">
        <v>9925</v>
      </c>
      <c r="C263" t="s">
        <v>14143</v>
      </c>
      <c r="D263" t="s">
        <v>9480</v>
      </c>
      <c r="F263" t="s">
        <v>14093</v>
      </c>
      <c r="G263" t="s">
        <v>8597</v>
      </c>
    </row>
    <row r="264" spans="1:8" x14ac:dyDescent="0.3">
      <c r="A264" t="s">
        <v>14015</v>
      </c>
      <c r="B264" t="s">
        <v>9925</v>
      </c>
      <c r="C264" t="s">
        <v>14144</v>
      </c>
      <c r="F264" t="s">
        <v>14093</v>
      </c>
      <c r="G264" t="s">
        <v>8597</v>
      </c>
    </row>
    <row r="265" spans="1:8" x14ac:dyDescent="0.3">
      <c r="A265" t="s">
        <v>14016</v>
      </c>
      <c r="B265" t="s">
        <v>9925</v>
      </c>
      <c r="C265" t="s">
        <v>14170</v>
      </c>
      <c r="F265" t="s">
        <v>14093</v>
      </c>
      <c r="G265" t="s">
        <v>8597</v>
      </c>
    </row>
    <row r="266" spans="1:8" x14ac:dyDescent="0.3">
      <c r="A266" t="s">
        <v>14017</v>
      </c>
      <c r="B266" t="s">
        <v>9925</v>
      </c>
      <c r="C266" t="s">
        <v>14146</v>
      </c>
      <c r="D266" t="s">
        <v>9501</v>
      </c>
      <c r="F266" t="s">
        <v>14093</v>
      </c>
      <c r="G266" t="s">
        <v>8597</v>
      </c>
    </row>
    <row r="267" spans="1:8" x14ac:dyDescent="0.3">
      <c r="A267" t="s">
        <v>14018</v>
      </c>
      <c r="B267" t="s">
        <v>9926</v>
      </c>
      <c r="C267" t="s">
        <v>8595</v>
      </c>
      <c r="F267" t="s">
        <v>14093</v>
      </c>
      <c r="H267" t="s">
        <v>8604</v>
      </c>
    </row>
    <row r="268" spans="1:8" x14ac:dyDescent="0.3">
      <c r="A268" t="s">
        <v>14019</v>
      </c>
      <c r="B268" t="s">
        <v>9926</v>
      </c>
      <c r="C268" t="s">
        <v>9568</v>
      </c>
      <c r="D268" t="s">
        <v>8595</v>
      </c>
      <c r="F268" t="s">
        <v>14093</v>
      </c>
      <c r="H268" t="s">
        <v>8604</v>
      </c>
    </row>
    <row r="269" spans="1:8" x14ac:dyDescent="0.3">
      <c r="A269" t="s">
        <v>14020</v>
      </c>
      <c r="B269" t="s">
        <v>9927</v>
      </c>
      <c r="C269" t="s">
        <v>8595</v>
      </c>
      <c r="F269" t="s">
        <v>14093</v>
      </c>
      <c r="H269" t="s">
        <v>8604</v>
      </c>
    </row>
    <row r="270" spans="1:8" x14ac:dyDescent="0.3">
      <c r="A270" t="s">
        <v>14021</v>
      </c>
      <c r="B270" t="s">
        <v>9927</v>
      </c>
      <c r="C270" t="s">
        <v>8589</v>
      </c>
      <c r="D270" t="s">
        <v>8595</v>
      </c>
      <c r="F270" t="s">
        <v>14093</v>
      </c>
      <c r="H270" t="s">
        <v>8604</v>
      </c>
    </row>
    <row r="271" spans="1:8" x14ac:dyDescent="0.3">
      <c r="A271" t="s">
        <v>14022</v>
      </c>
      <c r="B271" t="s">
        <v>9928</v>
      </c>
      <c r="C271" t="s">
        <v>9604</v>
      </c>
      <c r="D271" t="s">
        <v>8622</v>
      </c>
      <c r="E271" t="s">
        <v>9717</v>
      </c>
      <c r="F271" t="s">
        <v>14093</v>
      </c>
      <c r="G271" t="s">
        <v>8597</v>
      </c>
    </row>
    <row r="272" spans="1:8" x14ac:dyDescent="0.3">
      <c r="A272" t="s">
        <v>14023</v>
      </c>
      <c r="B272" t="s">
        <v>9928</v>
      </c>
      <c r="C272" t="s">
        <v>9605</v>
      </c>
      <c r="D272" t="s">
        <v>9717</v>
      </c>
      <c r="F272" t="s">
        <v>14093</v>
      </c>
      <c r="G272" t="s">
        <v>8597</v>
      </c>
    </row>
    <row r="273" spans="1:8" x14ac:dyDescent="0.3">
      <c r="A273" t="s">
        <v>14024</v>
      </c>
      <c r="B273" t="s">
        <v>9929</v>
      </c>
      <c r="C273" t="s">
        <v>8595</v>
      </c>
      <c r="F273" t="s">
        <v>14093</v>
      </c>
      <c r="H273" t="s">
        <v>8604</v>
      </c>
    </row>
    <row r="274" spans="1:8" x14ac:dyDescent="0.3">
      <c r="A274" t="s">
        <v>14025</v>
      </c>
      <c r="B274" t="s">
        <v>9930</v>
      </c>
      <c r="C274" t="s">
        <v>8601</v>
      </c>
      <c r="D274" t="s">
        <v>8595</v>
      </c>
      <c r="F274" t="s">
        <v>14093</v>
      </c>
      <c r="H274" t="s">
        <v>9474</v>
      </c>
    </row>
    <row r="275" spans="1:8" x14ac:dyDescent="0.3">
      <c r="A275" t="s">
        <v>14026</v>
      </c>
      <c r="B275" t="s">
        <v>9930</v>
      </c>
      <c r="C275" t="s">
        <v>8595</v>
      </c>
      <c r="F275" t="s">
        <v>14093</v>
      </c>
      <c r="H275" t="s">
        <v>9474</v>
      </c>
    </row>
    <row r="276" spans="1:8" x14ac:dyDescent="0.3">
      <c r="A276" t="s">
        <v>14027</v>
      </c>
      <c r="B276" t="s">
        <v>9931</v>
      </c>
      <c r="C276" t="s">
        <v>8595</v>
      </c>
      <c r="F276" t="s">
        <v>14093</v>
      </c>
      <c r="G276" t="s">
        <v>8597</v>
      </c>
    </row>
    <row r="277" spans="1:8" x14ac:dyDescent="0.3">
      <c r="A277" t="s">
        <v>14028</v>
      </c>
      <c r="B277" t="s">
        <v>9931</v>
      </c>
      <c r="C277" t="s">
        <v>14108</v>
      </c>
      <c r="D277" t="s">
        <v>9717</v>
      </c>
      <c r="F277" t="s">
        <v>14093</v>
      </c>
      <c r="G277" t="s">
        <v>8597</v>
      </c>
    </row>
    <row r="278" spans="1:8" x14ac:dyDescent="0.3">
      <c r="A278" t="s">
        <v>14029</v>
      </c>
      <c r="B278" t="s">
        <v>9931</v>
      </c>
      <c r="C278" t="s">
        <v>9576</v>
      </c>
      <c r="D278" t="s">
        <v>9717</v>
      </c>
      <c r="F278" t="s">
        <v>14093</v>
      </c>
      <c r="G278" t="s">
        <v>8597</v>
      </c>
    </row>
    <row r="279" spans="1:8" x14ac:dyDescent="0.3">
      <c r="A279" t="s">
        <v>14030</v>
      </c>
      <c r="B279" t="s">
        <v>9932</v>
      </c>
      <c r="C279" t="s">
        <v>8595</v>
      </c>
      <c r="F279" t="s">
        <v>14093</v>
      </c>
      <c r="H279" t="s">
        <v>8604</v>
      </c>
    </row>
    <row r="280" spans="1:8" x14ac:dyDescent="0.3">
      <c r="A280" t="s">
        <v>14031</v>
      </c>
      <c r="B280" t="s">
        <v>9932</v>
      </c>
      <c r="C280" t="s">
        <v>9534</v>
      </c>
      <c r="D280" t="s">
        <v>9480</v>
      </c>
      <c r="F280" t="s">
        <v>14093</v>
      </c>
      <c r="H280" t="s">
        <v>8604</v>
      </c>
    </row>
    <row r="281" spans="1:8" x14ac:dyDescent="0.3">
      <c r="A281" t="s">
        <v>14032</v>
      </c>
      <c r="B281" t="s">
        <v>9932</v>
      </c>
      <c r="C281" t="s">
        <v>8589</v>
      </c>
      <c r="D281" t="s">
        <v>8595</v>
      </c>
      <c r="F281" t="s">
        <v>14093</v>
      </c>
      <c r="H281" t="s">
        <v>8604</v>
      </c>
    </row>
    <row r="282" spans="1:8" x14ac:dyDescent="0.3">
      <c r="A282" t="s">
        <v>14033</v>
      </c>
      <c r="B282" t="s">
        <v>9932</v>
      </c>
      <c r="C282" t="s">
        <v>9480</v>
      </c>
      <c r="F282" t="s">
        <v>14093</v>
      </c>
      <c r="H282" t="s">
        <v>8604</v>
      </c>
    </row>
    <row r="283" spans="1:8" x14ac:dyDescent="0.3">
      <c r="A283" t="s">
        <v>14034</v>
      </c>
      <c r="B283" t="s">
        <v>9933</v>
      </c>
      <c r="C283" t="s">
        <v>8589</v>
      </c>
      <c r="D283" t="s">
        <v>8595</v>
      </c>
      <c r="F283" t="s">
        <v>14093</v>
      </c>
      <c r="H283" t="s">
        <v>8604</v>
      </c>
    </row>
    <row r="284" spans="1:8" x14ac:dyDescent="0.3">
      <c r="A284" t="s">
        <v>14035</v>
      </c>
      <c r="B284" t="s">
        <v>9934</v>
      </c>
      <c r="C284" t="s">
        <v>14108</v>
      </c>
      <c r="D284" t="s">
        <v>9717</v>
      </c>
      <c r="F284" t="s">
        <v>14093</v>
      </c>
      <c r="H284" t="s">
        <v>8604</v>
      </c>
    </row>
    <row r="285" spans="1:8" x14ac:dyDescent="0.3">
      <c r="A285" t="s">
        <v>14036</v>
      </c>
      <c r="B285" t="s">
        <v>9934</v>
      </c>
      <c r="C285" t="s">
        <v>9606</v>
      </c>
      <c r="D285" t="s">
        <v>9501</v>
      </c>
      <c r="F285" t="s">
        <v>14093</v>
      </c>
      <c r="H285" t="s">
        <v>8604</v>
      </c>
    </row>
    <row r="286" spans="1:8" x14ac:dyDescent="0.3">
      <c r="A286" t="s">
        <v>14037</v>
      </c>
      <c r="B286" t="s">
        <v>9935</v>
      </c>
      <c r="C286" t="s">
        <v>8595</v>
      </c>
      <c r="F286" t="s">
        <v>14093</v>
      </c>
      <c r="G286" t="s">
        <v>8597</v>
      </c>
    </row>
    <row r="287" spans="1:8" x14ac:dyDescent="0.3">
      <c r="A287" t="s">
        <v>14038</v>
      </c>
      <c r="B287" t="s">
        <v>9935</v>
      </c>
      <c r="C287" t="s">
        <v>9560</v>
      </c>
      <c r="D287" t="s">
        <v>9480</v>
      </c>
      <c r="F287" t="s">
        <v>14093</v>
      </c>
      <c r="H287" t="s">
        <v>8604</v>
      </c>
    </row>
    <row r="288" spans="1:8" x14ac:dyDescent="0.3">
      <c r="A288" t="s">
        <v>14039</v>
      </c>
      <c r="B288" t="s">
        <v>9935</v>
      </c>
      <c r="C288" t="s">
        <v>8589</v>
      </c>
      <c r="D288" t="s">
        <v>8595</v>
      </c>
      <c r="F288" t="s">
        <v>14093</v>
      </c>
      <c r="G288" t="s">
        <v>8597</v>
      </c>
    </row>
    <row r="289" spans="1:8" x14ac:dyDescent="0.3">
      <c r="A289" t="s">
        <v>14040</v>
      </c>
      <c r="B289" t="s">
        <v>9935</v>
      </c>
      <c r="C289" t="s">
        <v>14091</v>
      </c>
      <c r="D289" t="s">
        <v>8595</v>
      </c>
      <c r="F289" t="s">
        <v>14093</v>
      </c>
      <c r="G289" t="s">
        <v>8597</v>
      </c>
    </row>
    <row r="290" spans="1:8" x14ac:dyDescent="0.3">
      <c r="A290" t="s">
        <v>14041</v>
      </c>
      <c r="B290" t="s">
        <v>9935</v>
      </c>
      <c r="C290" t="s">
        <v>9480</v>
      </c>
      <c r="D290" t="s">
        <v>8622</v>
      </c>
      <c r="E290" t="s">
        <v>8587</v>
      </c>
      <c r="F290" t="s">
        <v>14093</v>
      </c>
      <c r="G290" t="s">
        <v>8597</v>
      </c>
    </row>
    <row r="291" spans="1:8" x14ac:dyDescent="0.3">
      <c r="A291" t="s">
        <v>14042</v>
      </c>
      <c r="B291" t="s">
        <v>9936</v>
      </c>
      <c r="C291" t="s">
        <v>14171</v>
      </c>
      <c r="D291" t="s">
        <v>8595</v>
      </c>
      <c r="F291" t="s">
        <v>14093</v>
      </c>
      <c r="G291" t="s">
        <v>8597</v>
      </c>
    </row>
    <row r="292" spans="1:8" x14ac:dyDescent="0.3">
      <c r="A292" t="s">
        <v>14043</v>
      </c>
      <c r="B292" t="s">
        <v>9937</v>
      </c>
      <c r="C292" t="s">
        <v>14172</v>
      </c>
      <c r="F292" t="s">
        <v>14093</v>
      </c>
      <c r="G292" t="s">
        <v>8597</v>
      </c>
    </row>
    <row r="293" spans="1:8" x14ac:dyDescent="0.3">
      <c r="A293" t="s">
        <v>14044</v>
      </c>
      <c r="B293" t="s">
        <v>9938</v>
      </c>
      <c r="C293" t="s">
        <v>9609</v>
      </c>
      <c r="D293" t="s">
        <v>8595</v>
      </c>
      <c r="F293" t="s">
        <v>14093</v>
      </c>
      <c r="G293" t="s">
        <v>8597</v>
      </c>
    </row>
    <row r="294" spans="1:8" x14ac:dyDescent="0.3">
      <c r="A294" t="s">
        <v>14045</v>
      </c>
      <c r="B294" t="s">
        <v>14173</v>
      </c>
      <c r="C294" t="s">
        <v>14171</v>
      </c>
      <c r="D294" t="s">
        <v>8595</v>
      </c>
      <c r="F294" t="s">
        <v>14093</v>
      </c>
      <c r="G294" t="s">
        <v>8597</v>
      </c>
    </row>
    <row r="295" spans="1:8" x14ac:dyDescent="0.3">
      <c r="A295" t="s">
        <v>14046</v>
      </c>
      <c r="B295" t="s">
        <v>9940</v>
      </c>
      <c r="C295" t="s">
        <v>14174</v>
      </c>
      <c r="D295" t="s">
        <v>8595</v>
      </c>
      <c r="F295" t="s">
        <v>14093</v>
      </c>
      <c r="G295" t="s">
        <v>8597</v>
      </c>
    </row>
    <row r="296" spans="1:8" x14ac:dyDescent="0.3">
      <c r="A296" t="s">
        <v>14047</v>
      </c>
      <c r="B296" t="s">
        <v>14175</v>
      </c>
      <c r="C296" t="s">
        <v>14171</v>
      </c>
      <c r="D296" t="s">
        <v>8595</v>
      </c>
      <c r="F296" t="s">
        <v>14093</v>
      </c>
      <c r="G296" t="s">
        <v>8597</v>
      </c>
    </row>
    <row r="297" spans="1:8" x14ac:dyDescent="0.3">
      <c r="A297" t="s">
        <v>14048</v>
      </c>
      <c r="B297" t="s">
        <v>14176</v>
      </c>
      <c r="C297" t="s">
        <v>14171</v>
      </c>
      <c r="D297" t="s">
        <v>8595</v>
      </c>
      <c r="F297" t="s">
        <v>14093</v>
      </c>
      <c r="G297" t="s">
        <v>8597</v>
      </c>
    </row>
    <row r="298" spans="1:8" x14ac:dyDescent="0.3">
      <c r="A298" t="s">
        <v>14049</v>
      </c>
      <c r="B298" t="s">
        <v>9943</v>
      </c>
      <c r="C298" t="s">
        <v>8591</v>
      </c>
      <c r="D298" t="s">
        <v>9717</v>
      </c>
      <c r="F298" t="s">
        <v>14093</v>
      </c>
      <c r="H298" t="s">
        <v>9474</v>
      </c>
    </row>
    <row r="299" spans="1:8" x14ac:dyDescent="0.3">
      <c r="A299" t="s">
        <v>14050</v>
      </c>
      <c r="B299" t="s">
        <v>9943</v>
      </c>
      <c r="C299" t="s">
        <v>9568</v>
      </c>
      <c r="D299" t="s">
        <v>8595</v>
      </c>
      <c r="F299" t="s">
        <v>14093</v>
      </c>
      <c r="H299" t="s">
        <v>9474</v>
      </c>
    </row>
    <row r="300" spans="1:8" x14ac:dyDescent="0.3">
      <c r="A300" t="s">
        <v>14051</v>
      </c>
      <c r="B300" t="s">
        <v>9943</v>
      </c>
      <c r="C300" t="s">
        <v>14177</v>
      </c>
      <c r="D300" t="s">
        <v>8595</v>
      </c>
      <c r="F300" t="s">
        <v>14093</v>
      </c>
      <c r="H300" t="s">
        <v>9474</v>
      </c>
    </row>
    <row r="301" spans="1:8" x14ac:dyDescent="0.3">
      <c r="A301" t="s">
        <v>14052</v>
      </c>
      <c r="B301" t="s">
        <v>9944</v>
      </c>
      <c r="C301" t="s">
        <v>14140</v>
      </c>
      <c r="F301" t="s">
        <v>14093</v>
      </c>
      <c r="H301" t="s">
        <v>9467</v>
      </c>
    </row>
    <row r="302" spans="1:8" x14ac:dyDescent="0.3">
      <c r="A302" t="s">
        <v>14053</v>
      </c>
      <c r="B302" t="s">
        <v>9945</v>
      </c>
      <c r="C302" t="s">
        <v>8595</v>
      </c>
      <c r="D302" t="s">
        <v>8622</v>
      </c>
      <c r="F302" t="s">
        <v>14093</v>
      </c>
      <c r="H302" t="s">
        <v>8604</v>
      </c>
    </row>
    <row r="303" spans="1:8" x14ac:dyDescent="0.3">
      <c r="A303" t="s">
        <v>14054</v>
      </c>
      <c r="B303" t="s">
        <v>9946</v>
      </c>
      <c r="C303" t="s">
        <v>14178</v>
      </c>
      <c r="F303" t="s">
        <v>14093</v>
      </c>
      <c r="H303" t="s">
        <v>9481</v>
      </c>
    </row>
    <row r="304" spans="1:8" x14ac:dyDescent="0.3">
      <c r="A304" t="s">
        <v>14055</v>
      </c>
      <c r="B304" t="s">
        <v>9946</v>
      </c>
      <c r="C304" t="s">
        <v>14179</v>
      </c>
      <c r="F304" t="s">
        <v>14093</v>
      </c>
      <c r="H304" t="s">
        <v>9481</v>
      </c>
    </row>
    <row r="305" spans="1:9" x14ac:dyDescent="0.3">
      <c r="A305" t="s">
        <v>14056</v>
      </c>
      <c r="B305" t="s">
        <v>9947</v>
      </c>
      <c r="C305" t="s">
        <v>9613</v>
      </c>
      <c r="F305" t="s">
        <v>14093</v>
      </c>
      <c r="H305" t="s">
        <v>9475</v>
      </c>
    </row>
    <row r="306" spans="1:9" x14ac:dyDescent="0.3">
      <c r="A306" t="s">
        <v>14057</v>
      </c>
      <c r="B306" t="s">
        <v>9947</v>
      </c>
      <c r="C306" t="s">
        <v>14180</v>
      </c>
      <c r="F306" t="s">
        <v>14093</v>
      </c>
      <c r="H306" t="s">
        <v>9475</v>
      </c>
    </row>
    <row r="307" spans="1:9" x14ac:dyDescent="0.3">
      <c r="A307" t="s">
        <v>14058</v>
      </c>
      <c r="B307" t="s">
        <v>9948</v>
      </c>
      <c r="C307" t="s">
        <v>8595</v>
      </c>
      <c r="F307" t="s">
        <v>14093</v>
      </c>
      <c r="H307" t="s">
        <v>8604</v>
      </c>
    </row>
    <row r="308" spans="1:9" x14ac:dyDescent="0.3">
      <c r="A308" t="s">
        <v>14059</v>
      </c>
      <c r="B308" t="s">
        <v>9948</v>
      </c>
      <c r="C308" t="s">
        <v>8589</v>
      </c>
      <c r="D308" t="s">
        <v>8595</v>
      </c>
      <c r="F308" t="s">
        <v>14093</v>
      </c>
      <c r="H308" t="s">
        <v>8604</v>
      </c>
    </row>
    <row r="309" spans="1:9" x14ac:dyDescent="0.3">
      <c r="A309" t="s">
        <v>14060</v>
      </c>
      <c r="B309" t="s">
        <v>9949</v>
      </c>
      <c r="C309" t="s">
        <v>8595</v>
      </c>
      <c r="F309" t="s">
        <v>14093</v>
      </c>
      <c r="H309" t="s">
        <v>8604</v>
      </c>
    </row>
    <row r="310" spans="1:9" x14ac:dyDescent="0.3">
      <c r="A310" t="s">
        <v>14061</v>
      </c>
      <c r="B310" t="s">
        <v>9949</v>
      </c>
      <c r="C310" t="s">
        <v>9615</v>
      </c>
      <c r="D310" t="s">
        <v>9480</v>
      </c>
      <c r="F310" t="s">
        <v>14093</v>
      </c>
      <c r="H310" t="s">
        <v>8604</v>
      </c>
    </row>
    <row r="311" spans="1:9" x14ac:dyDescent="0.3">
      <c r="A311" t="s">
        <v>14062</v>
      </c>
      <c r="B311" t="s">
        <v>9950</v>
      </c>
      <c r="C311" t="s">
        <v>8595</v>
      </c>
      <c r="D311" t="s">
        <v>14141</v>
      </c>
      <c r="F311" t="s">
        <v>14093</v>
      </c>
      <c r="H311" t="s">
        <v>8604</v>
      </c>
    </row>
    <row r="312" spans="1:9" x14ac:dyDescent="0.3">
      <c r="A312" t="s">
        <v>14063</v>
      </c>
      <c r="B312" t="s">
        <v>9950</v>
      </c>
      <c r="C312" t="s">
        <v>8595</v>
      </c>
      <c r="D312" t="s">
        <v>8622</v>
      </c>
      <c r="F312" t="s">
        <v>14093</v>
      </c>
      <c r="H312" t="s">
        <v>8604</v>
      </c>
    </row>
    <row r="313" spans="1:9" x14ac:dyDescent="0.3">
      <c r="A313" t="s">
        <v>14064</v>
      </c>
      <c r="B313" t="s">
        <v>9950</v>
      </c>
      <c r="C313" t="s">
        <v>8591</v>
      </c>
      <c r="D313" t="s">
        <v>9717</v>
      </c>
      <c r="F313" t="s">
        <v>14093</v>
      </c>
      <c r="H313" t="s">
        <v>8604</v>
      </c>
    </row>
    <row r="314" spans="1:9" x14ac:dyDescent="0.3">
      <c r="A314" t="s">
        <v>14065</v>
      </c>
      <c r="B314" t="s">
        <v>9951</v>
      </c>
      <c r="C314" t="s">
        <v>9576</v>
      </c>
      <c r="D314" t="s">
        <v>8595</v>
      </c>
      <c r="F314" t="s">
        <v>14093</v>
      </c>
      <c r="G314" t="s">
        <v>8597</v>
      </c>
    </row>
    <row r="315" spans="1:9" x14ac:dyDescent="0.3">
      <c r="A315" t="s">
        <v>14066</v>
      </c>
      <c r="B315" t="s">
        <v>9952</v>
      </c>
      <c r="C315" t="s">
        <v>14113</v>
      </c>
      <c r="F315" t="s">
        <v>14093</v>
      </c>
      <c r="H315" t="s">
        <v>8604</v>
      </c>
    </row>
    <row r="316" spans="1:9" x14ac:dyDescent="0.3">
      <c r="A316" t="s">
        <v>14067</v>
      </c>
      <c r="B316" t="s">
        <v>9952</v>
      </c>
      <c r="C316" t="s">
        <v>14181</v>
      </c>
      <c r="D316" t="s">
        <v>8595</v>
      </c>
      <c r="F316" t="s">
        <v>14093</v>
      </c>
      <c r="H316" t="s">
        <v>8604</v>
      </c>
    </row>
    <row r="317" spans="1:9" x14ac:dyDescent="0.3">
      <c r="A317" t="s">
        <v>14068</v>
      </c>
      <c r="B317" t="s">
        <v>9953</v>
      </c>
      <c r="C317" t="s">
        <v>14113</v>
      </c>
      <c r="F317" t="s">
        <v>14093</v>
      </c>
      <c r="H317" t="s">
        <v>8604</v>
      </c>
    </row>
    <row r="318" spans="1:9" x14ac:dyDescent="0.3">
      <c r="A318" t="s">
        <v>14069</v>
      </c>
      <c r="B318" t="s">
        <v>9953</v>
      </c>
      <c r="C318" t="s">
        <v>14181</v>
      </c>
      <c r="D318" t="s">
        <v>8595</v>
      </c>
      <c r="F318" t="s">
        <v>14093</v>
      </c>
      <c r="H318" t="s">
        <v>8604</v>
      </c>
    </row>
    <row r="319" spans="1:9" x14ac:dyDescent="0.3">
      <c r="A319" t="s">
        <v>14070</v>
      </c>
      <c r="B319" t="s">
        <v>9954</v>
      </c>
      <c r="C319" t="s">
        <v>14182</v>
      </c>
      <c r="D319" t="s">
        <v>9730</v>
      </c>
      <c r="F319" t="s">
        <v>14093</v>
      </c>
      <c r="I319" t="s">
        <v>9473</v>
      </c>
    </row>
    <row r="320" spans="1:9" x14ac:dyDescent="0.3">
      <c r="A320" t="s">
        <v>14071</v>
      </c>
      <c r="B320" t="s">
        <v>9954</v>
      </c>
      <c r="C320" t="s">
        <v>14183</v>
      </c>
      <c r="F320" t="s">
        <v>14093</v>
      </c>
      <c r="I320" t="s">
        <v>9473</v>
      </c>
    </row>
    <row r="321" spans="1:9" x14ac:dyDescent="0.3">
      <c r="A321" t="s">
        <v>14072</v>
      </c>
      <c r="B321" t="s">
        <v>9955</v>
      </c>
      <c r="C321" t="s">
        <v>14182</v>
      </c>
      <c r="D321" t="s">
        <v>9730</v>
      </c>
      <c r="F321" t="s">
        <v>14093</v>
      </c>
      <c r="I321" t="s">
        <v>9473</v>
      </c>
    </row>
    <row r="322" spans="1:9" x14ac:dyDescent="0.3">
      <c r="A322" t="s">
        <v>14073</v>
      </c>
      <c r="B322" t="s">
        <v>9955</v>
      </c>
      <c r="C322" t="s">
        <v>14184</v>
      </c>
      <c r="F322" t="s">
        <v>14093</v>
      </c>
      <c r="I322" t="s">
        <v>9473</v>
      </c>
    </row>
    <row r="323" spans="1:9" x14ac:dyDescent="0.3">
      <c r="A323" t="s">
        <v>14074</v>
      </c>
      <c r="B323" t="s">
        <v>9956</v>
      </c>
      <c r="C323" t="s">
        <v>9619</v>
      </c>
      <c r="D323" t="s">
        <v>9501</v>
      </c>
      <c r="F323" t="s">
        <v>14093</v>
      </c>
      <c r="G323" t="s">
        <v>8597</v>
      </c>
    </row>
    <row r="324" spans="1:9" x14ac:dyDescent="0.3">
      <c r="A324" t="s">
        <v>14075</v>
      </c>
      <c r="B324" t="s">
        <v>9957</v>
      </c>
      <c r="C324" t="s">
        <v>8595</v>
      </c>
      <c r="F324" t="s">
        <v>14093</v>
      </c>
      <c r="H324" t="s">
        <v>8604</v>
      </c>
    </row>
    <row r="325" spans="1:9" x14ac:dyDescent="0.3">
      <c r="A325" t="s">
        <v>14076</v>
      </c>
      <c r="B325" t="s">
        <v>14185</v>
      </c>
      <c r="C325" t="s">
        <v>8589</v>
      </c>
      <c r="D325" t="s">
        <v>8595</v>
      </c>
      <c r="F325" t="s">
        <v>14093</v>
      </c>
      <c r="H325" t="s">
        <v>8604</v>
      </c>
    </row>
    <row r="326" spans="1:9" x14ac:dyDescent="0.3">
      <c r="A326" t="s">
        <v>14077</v>
      </c>
      <c r="B326" t="s">
        <v>9959</v>
      </c>
      <c r="C326" t="s">
        <v>8595</v>
      </c>
      <c r="D326" t="s">
        <v>14108</v>
      </c>
      <c r="F326" t="s">
        <v>14093</v>
      </c>
      <c r="H326" t="s">
        <v>9472</v>
      </c>
    </row>
  </sheetData>
  <autoFilter ref="A1:I326" xr:uid="{30577CBF-0EBB-4018-B165-FC7549BCD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2024-05-10T17:10:55Z</dcterms:modified>
</cp:coreProperties>
</file>