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education\"/>
    </mc:Choice>
  </mc:AlternateContent>
  <xr:revisionPtr revIDLastSave="0" documentId="8_{3B11BB7A-2B4A-42E6-A489-78AEAD8273A4}" xr6:coauthVersionLast="47" xr6:coauthVersionMax="47" xr10:uidLastSave="{00000000-0000-0000-0000-000000000000}"/>
  <bookViews>
    <workbookView xWindow="-120" yWindow="-120" windowWidth="23280" windowHeight="14880" xr2:uid="{5853B973-B263-4CD7-9FD0-6DC0F1A754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3" i="1"/>
  <c r="M12" i="1"/>
  <c r="M11" i="1"/>
  <c r="M10" i="1"/>
  <c r="M9" i="1"/>
  <c r="M8" i="1"/>
  <c r="M7" i="1"/>
  <c r="M6" i="1"/>
  <c r="M5" i="1"/>
  <c r="M4" i="1"/>
  <c r="M3" i="1"/>
  <c r="M2" i="1"/>
  <c r="L8" i="1"/>
  <c r="L9" i="1"/>
  <c r="L14" i="1"/>
  <c r="L13" i="1"/>
  <c r="L12" i="1"/>
  <c r="L11" i="1"/>
  <c r="L10" i="1"/>
  <c r="L7" i="1"/>
  <c r="L6" i="1"/>
  <c r="L5" i="1"/>
  <c r="L4" i="1"/>
  <c r="L3" i="1"/>
  <c r="L2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</calcChain>
</file>

<file path=xl/sharedStrings.xml><?xml version="1.0" encoding="utf-8"?>
<sst xmlns="http://schemas.openxmlformats.org/spreadsheetml/2006/main" count="67" uniqueCount="67">
  <si>
    <t>AA</t>
  </si>
  <si>
    <t>KK</t>
  </si>
  <si>
    <t>QQ</t>
  </si>
  <si>
    <t>JJ</t>
  </si>
  <si>
    <t>TT</t>
  </si>
  <si>
    <t>99</t>
  </si>
  <si>
    <t>88</t>
  </si>
  <si>
    <t>77</t>
  </si>
  <si>
    <t>66</t>
  </si>
  <si>
    <t>55</t>
  </si>
  <si>
    <t>44</t>
  </si>
  <si>
    <t>33</t>
  </si>
  <si>
    <t>22</t>
  </si>
  <si>
    <t>AKs</t>
  </si>
  <si>
    <t>AK</t>
  </si>
  <si>
    <t>AQs</t>
  </si>
  <si>
    <t>AQ</t>
  </si>
  <si>
    <t>AJs</t>
  </si>
  <si>
    <t>AJ</t>
  </si>
  <si>
    <t>ATs</t>
  </si>
  <si>
    <t>AT</t>
  </si>
  <si>
    <t>Hand #</t>
  </si>
  <si>
    <t>HC</t>
  </si>
  <si>
    <t>Opp1 HC F</t>
  </si>
  <si>
    <t>Opp1 HC T</t>
  </si>
  <si>
    <t>Opp1 HC R</t>
  </si>
  <si>
    <t>Given your known HC, what is your win rate against one opponent with random HC on the flop?</t>
  </si>
  <si>
    <t>Given your known HC, what is your win rate against one opponent with random HC on the turn?</t>
  </si>
  <si>
    <t>Given your known HC, what is your win rate against one opponent with random HC on the river?</t>
  </si>
  <si>
    <t>Q1</t>
  </si>
  <si>
    <t>Q2</t>
  </si>
  <si>
    <t>Q3</t>
  </si>
  <si>
    <t>Q4</t>
  </si>
  <si>
    <t>What is the change in win rate between Q2 and Q1?</t>
  </si>
  <si>
    <t>Q5</t>
  </si>
  <si>
    <t>What is the change in win rate between Q3 and Q2?</t>
  </si>
  <si>
    <t>Q6</t>
  </si>
  <si>
    <t>What is the change in win rate between Q3 and Q1?</t>
  </si>
  <si>
    <t>Q7</t>
  </si>
  <si>
    <t>How can you bet so that you don't want to see the turn against an expert player?</t>
  </si>
  <si>
    <t>Q8</t>
  </si>
  <si>
    <t>How does Q7 change between limit, pot limit, and no limit?</t>
  </si>
  <si>
    <t>Q9</t>
  </si>
  <si>
    <t>What factors impact Q7 and Q8?</t>
  </si>
  <si>
    <t>Q10</t>
  </si>
  <si>
    <t>How can you bet so that you don't want to see the turn against an average player?</t>
  </si>
  <si>
    <t>Q11</t>
  </si>
  <si>
    <t>How can you bet so that you don't want to see the turn against a bad player?</t>
  </si>
  <si>
    <t>Q12</t>
  </si>
  <si>
    <t>How doe Q8 and Q9 differ in context to Q10 and Q11?</t>
  </si>
  <si>
    <t>Q13</t>
  </si>
  <si>
    <t>How can you bet so that you don't want to see the river against an expert player?</t>
  </si>
  <si>
    <t>Q14</t>
  </si>
  <si>
    <t>How does Q13 change between limit, pot limit, and no limit?</t>
  </si>
  <si>
    <t>Q15</t>
  </si>
  <si>
    <t>What factors impact Q13 and Q14?</t>
  </si>
  <si>
    <t>Q16</t>
  </si>
  <si>
    <t>How can you bet so that you don't want to see the river against an average player?</t>
  </si>
  <si>
    <t>How can you bet so that you don't want to see the river against a bad player?</t>
  </si>
  <si>
    <t>Q17</t>
  </si>
  <si>
    <t>Q18</t>
  </si>
  <si>
    <t>How doe Q14 and Q15 differ in context to Q16 and Q17?</t>
  </si>
  <si>
    <t>Q19</t>
  </si>
  <si>
    <t>What are the key considerations on the river?</t>
  </si>
  <si>
    <t>Opp1 HC T-F</t>
  </si>
  <si>
    <t>Opp1 HC R-T</t>
  </si>
  <si>
    <t>Opp1 HC R-F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</si>
</sst>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indent="1"/>
    </xf>
    <xf numFmtId="0" fontId="1" fillId="0" borderId="0" xfId="0" applyFont="1" applyAlignment="1">
      <alignment horizontal="right" inden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right" indent="1"/>
    </xf>
    <xf numFmtId="164" fontId="0" fillId="0" borderId="0" xfId="0" applyNumberForma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Opp1 HC 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Sheet1!$H$2:$H$14</c:f>
              <c:numCache>
                <c:formatCode>0.0%</c:formatCode>
                <c:ptCount val="13"/>
                <c:pt idx="0">
                  <c:v>0.95499999999999996</c:v>
                </c:pt>
                <c:pt idx="1">
                  <c:v>0.93100000000000005</c:v>
                </c:pt>
                <c:pt idx="2">
                  <c:v>0.90700000000000003</c:v>
                </c:pt>
                <c:pt idx="3">
                  <c:v>0.88300000000000001</c:v>
                </c:pt>
                <c:pt idx="4">
                  <c:v>0.85899999999999999</c:v>
                </c:pt>
                <c:pt idx="5">
                  <c:v>0.83399999999999996</c:v>
                </c:pt>
                <c:pt idx="6">
                  <c:v>0.81</c:v>
                </c:pt>
                <c:pt idx="7">
                  <c:v>0.78700000000000003</c:v>
                </c:pt>
                <c:pt idx="8">
                  <c:v>0.76</c:v>
                </c:pt>
                <c:pt idx="9">
                  <c:v>0.73699999999999999</c:v>
                </c:pt>
                <c:pt idx="10">
                  <c:v>0.71199999999999997</c:v>
                </c:pt>
                <c:pt idx="11">
                  <c:v>0.68799999999999994</c:v>
                </c:pt>
                <c:pt idx="12">
                  <c:v>0.66400000000000003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C-4FE8-B0E3-CBCB3A0C8C5C}"/>
            </c:ext>
          </c:extLst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Opp1 HC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Sheet1!$I$2:$I$14</c:f>
              <c:numCache>
                <c:formatCode>0.0%</c:formatCode>
                <c:ptCount val="13"/>
                <c:pt idx="0">
                  <c:v>0.91</c:v>
                </c:pt>
                <c:pt idx="1">
                  <c:v>0.88400000000000001</c:v>
                </c:pt>
                <c:pt idx="2">
                  <c:v>0.85799999999999998</c:v>
                </c:pt>
                <c:pt idx="3">
                  <c:v>0.83199999999999996</c:v>
                </c:pt>
                <c:pt idx="4">
                  <c:v>0.80600000000000005</c:v>
                </c:pt>
                <c:pt idx="5">
                  <c:v>0.77900000000000003</c:v>
                </c:pt>
                <c:pt idx="6">
                  <c:v>0.752</c:v>
                </c:pt>
                <c:pt idx="7">
                  <c:v>0.72599999999999998</c:v>
                </c:pt>
                <c:pt idx="8">
                  <c:v>0.69799999999999995</c:v>
                </c:pt>
                <c:pt idx="9">
                  <c:v>0.67100000000000004</c:v>
                </c:pt>
                <c:pt idx="10">
                  <c:v>0.64100000000000001</c:v>
                </c:pt>
                <c:pt idx="11">
                  <c:v>0.61299999999999999</c:v>
                </c:pt>
                <c:pt idx="12">
                  <c:v>0.58699999999999997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C-4FE8-B0E3-CBCB3A0C8C5C}"/>
            </c:ext>
          </c:extLst>
        </c:ser>
        <c:ser>
          <c:idx val="3"/>
          <c:order val="2"/>
          <c:tx>
            <c:strRef>
              <c:f>Sheet1!$J$1</c:f>
              <c:strCache>
                <c:ptCount val="1"/>
                <c:pt idx="0">
                  <c:v>Opp1 HC 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Sheet1!$J$2:$J$14</c:f>
              <c:numCache>
                <c:formatCode>0.0%</c:formatCode>
                <c:ptCount val="13"/>
                <c:pt idx="0">
                  <c:v>0.85199999999999998</c:v>
                </c:pt>
                <c:pt idx="1">
                  <c:v>0.82399999999999995</c:v>
                </c:pt>
                <c:pt idx="2">
                  <c:v>0.8</c:v>
                </c:pt>
                <c:pt idx="3">
                  <c:v>0.77500000000000002</c:v>
                </c:pt>
                <c:pt idx="4">
                  <c:v>0.75</c:v>
                </c:pt>
                <c:pt idx="5">
                  <c:v>0.72</c:v>
                </c:pt>
                <c:pt idx="6">
                  <c:v>0.69199999999999995</c:v>
                </c:pt>
                <c:pt idx="7">
                  <c:v>0.66200000000000003</c:v>
                </c:pt>
                <c:pt idx="8">
                  <c:v>0.63300000000000001</c:v>
                </c:pt>
                <c:pt idx="9">
                  <c:v>0.60299999999999998</c:v>
                </c:pt>
                <c:pt idx="10">
                  <c:v>0.56999999999999995</c:v>
                </c:pt>
                <c:pt idx="11">
                  <c:v>0.53600000000000003</c:v>
                </c:pt>
                <c:pt idx="12">
                  <c:v>0.504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C-4FE8-B0E3-CBCB3A0C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120816"/>
        <c:axId val="1645691472"/>
      </c:barChart>
      <c:catAx>
        <c:axId val="152912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91472"/>
        <c:crosses val="autoZero"/>
        <c:auto val="1"/>
        <c:lblAlgn val="ctr"/>
        <c:lblOffset val="100"/>
        <c:noMultiLvlLbl val="0"/>
      </c:catAx>
      <c:valAx>
        <c:axId val="164569147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21</xdr:row>
      <xdr:rowOff>38105</xdr:rowOff>
    </xdr:from>
    <xdr:to>
      <xdr:col>19</xdr:col>
      <xdr:colOff>104774</xdr:colOff>
      <xdr:row>54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A3D1A-F145-2AC4-4DCC-10BE06638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A2A7-A341-46A1-8F28-13797EA84AF4}">
  <dimension ref="F1:P118"/>
  <sheetViews>
    <sheetView showGridLines="0" tabSelected="1" workbookViewId="0">
      <pane ySplit="1" topLeftCell="A2" activePane="bottomLeft" state="frozen"/>
      <selection pane="bottomLeft" activeCell="M3" sqref="M3:M14"/>
    </sheetView>
  </sheetViews>
  <sheetFormatPr defaultRowHeight="15" x14ac:dyDescent="0.25"/>
  <cols>
    <col min="6" max="6" width="9.140625" style="1"/>
    <col min="7" max="13" width="13.28515625" style="1" customWidth="1"/>
    <col min="15" max="15" width="6.28515625" style="3" customWidth="1"/>
  </cols>
  <sheetData>
    <row r="1" spans="6:16" x14ac:dyDescent="0.25"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64</v>
      </c>
      <c r="L1" s="2" t="s">
        <v>65</v>
      </c>
      <c r="M1" s="2" t="s">
        <v>66</v>
      </c>
    </row>
    <row r="2" spans="6:16" x14ac:dyDescent="0.25">
      <c r="F2" s="1">
        <v>1</v>
      </c>
      <c r="G2" s="1" t="s">
        <v>0</v>
      </c>
      <c r="H2" s="5">
        <v>0.95499999999999996</v>
      </c>
      <c r="I2" s="5">
        <v>0.91</v>
      </c>
      <c r="J2" s="5">
        <v>0.85199999999999998</v>
      </c>
      <c r="K2" s="5">
        <f>I2-H2</f>
        <v>-4.4999999999999929E-2</v>
      </c>
      <c r="L2" s="5">
        <f>J2-I2</f>
        <v>-5.8000000000000052E-2</v>
      </c>
      <c r="M2" s="5">
        <f>J2-H2</f>
        <v>-0.10299999999999998</v>
      </c>
      <c r="O2" s="3" t="s">
        <v>29</v>
      </c>
      <c r="P2" t="s">
        <v>26</v>
      </c>
    </row>
    <row r="3" spans="6:16" x14ac:dyDescent="0.25">
      <c r="F3" s="1">
        <v>2</v>
      </c>
      <c r="G3" s="1" t="s">
        <v>1</v>
      </c>
      <c r="H3" s="5">
        <v>0.93100000000000005</v>
      </c>
      <c r="I3" s="5">
        <v>0.88400000000000001</v>
      </c>
      <c r="J3" s="5">
        <v>0.82399999999999995</v>
      </c>
      <c r="K3" s="5">
        <f t="shared" ref="K3:M14" si="0">I3-H3</f>
        <v>-4.7000000000000042E-2</v>
      </c>
      <c r="L3" s="5">
        <f t="shared" si="0"/>
        <v>-6.0000000000000053E-2</v>
      </c>
      <c r="M3" s="5">
        <f t="shared" ref="M3:M14" si="1">J3-H3</f>
        <v>-0.1070000000000001</v>
      </c>
      <c r="O3" s="3" t="s">
        <v>30</v>
      </c>
      <c r="P3" t="s">
        <v>27</v>
      </c>
    </row>
    <row r="4" spans="6:16" x14ac:dyDescent="0.25">
      <c r="F4" s="1">
        <f>F3+1</f>
        <v>3</v>
      </c>
      <c r="G4" s="1" t="s">
        <v>2</v>
      </c>
      <c r="H4" s="5">
        <v>0.90700000000000003</v>
      </c>
      <c r="I4" s="5">
        <v>0.85799999999999998</v>
      </c>
      <c r="J4" s="5">
        <v>0.8</v>
      </c>
      <c r="K4" s="5">
        <f t="shared" si="0"/>
        <v>-4.9000000000000044E-2</v>
      </c>
      <c r="L4" s="5">
        <f t="shared" si="0"/>
        <v>-5.799999999999994E-2</v>
      </c>
      <c r="M4" s="5">
        <f t="shared" si="1"/>
        <v>-0.10699999999999998</v>
      </c>
      <c r="O4" s="3" t="s">
        <v>31</v>
      </c>
      <c r="P4" t="s">
        <v>28</v>
      </c>
    </row>
    <row r="5" spans="6:16" x14ac:dyDescent="0.25">
      <c r="F5" s="1">
        <f t="shared" ref="F5:F68" si="2">F4+1</f>
        <v>4</v>
      </c>
      <c r="G5" s="1" t="s">
        <v>3</v>
      </c>
      <c r="H5" s="5">
        <v>0.88300000000000001</v>
      </c>
      <c r="I5" s="5">
        <v>0.83199999999999996</v>
      </c>
      <c r="J5" s="5">
        <v>0.77500000000000002</v>
      </c>
      <c r="K5" s="5">
        <f t="shared" si="0"/>
        <v>-5.1000000000000045E-2</v>
      </c>
      <c r="L5" s="5">
        <f t="shared" si="0"/>
        <v>-5.699999999999994E-2</v>
      </c>
      <c r="M5" s="5">
        <f t="shared" si="1"/>
        <v>-0.10799999999999998</v>
      </c>
      <c r="O5" s="3" t="s">
        <v>32</v>
      </c>
      <c r="P5" t="s">
        <v>33</v>
      </c>
    </row>
    <row r="6" spans="6:16" x14ac:dyDescent="0.25">
      <c r="F6" s="1">
        <f t="shared" si="2"/>
        <v>5</v>
      </c>
      <c r="G6" s="1" t="s">
        <v>4</v>
      </c>
      <c r="H6" s="5">
        <v>0.85899999999999999</v>
      </c>
      <c r="I6" s="5">
        <v>0.80600000000000005</v>
      </c>
      <c r="J6" s="5">
        <v>0.75</v>
      </c>
      <c r="K6" s="5">
        <f t="shared" si="0"/>
        <v>-5.2999999999999936E-2</v>
      </c>
      <c r="L6" s="5">
        <f t="shared" si="0"/>
        <v>-5.600000000000005E-2</v>
      </c>
      <c r="M6" s="5">
        <f t="shared" si="1"/>
        <v>-0.10899999999999999</v>
      </c>
      <c r="O6" s="3" t="s">
        <v>34</v>
      </c>
      <c r="P6" t="s">
        <v>35</v>
      </c>
    </row>
    <row r="7" spans="6:16" x14ac:dyDescent="0.25">
      <c r="F7" s="1">
        <f t="shared" si="2"/>
        <v>6</v>
      </c>
      <c r="G7" s="4" t="s">
        <v>5</v>
      </c>
      <c r="H7" s="5">
        <v>0.83399999999999996</v>
      </c>
      <c r="I7" s="5">
        <v>0.77900000000000003</v>
      </c>
      <c r="J7" s="5">
        <v>0.72</v>
      </c>
      <c r="K7" s="5">
        <f t="shared" si="0"/>
        <v>-5.4999999999999938E-2</v>
      </c>
      <c r="L7" s="5">
        <f t="shared" si="0"/>
        <v>-5.9000000000000052E-2</v>
      </c>
      <c r="M7" s="5">
        <f t="shared" si="1"/>
        <v>-0.11399999999999999</v>
      </c>
      <c r="O7" s="3" t="s">
        <v>36</v>
      </c>
      <c r="P7" t="s">
        <v>37</v>
      </c>
    </row>
    <row r="8" spans="6:16" x14ac:dyDescent="0.25">
      <c r="F8" s="1">
        <f t="shared" si="2"/>
        <v>7</v>
      </c>
      <c r="G8" s="4" t="s">
        <v>6</v>
      </c>
      <c r="H8" s="5">
        <v>0.81</v>
      </c>
      <c r="I8" s="5">
        <v>0.752</v>
      </c>
      <c r="J8" s="5">
        <v>0.69199999999999995</v>
      </c>
      <c r="K8" s="5">
        <f t="shared" si="0"/>
        <v>-5.8000000000000052E-2</v>
      </c>
      <c r="L8" s="5">
        <f t="shared" si="0"/>
        <v>-6.0000000000000053E-2</v>
      </c>
      <c r="M8" s="5">
        <f t="shared" si="1"/>
        <v>-0.1180000000000001</v>
      </c>
      <c r="O8" s="3" t="s">
        <v>38</v>
      </c>
      <c r="P8" t="s">
        <v>39</v>
      </c>
    </row>
    <row r="9" spans="6:16" x14ac:dyDescent="0.25">
      <c r="F9" s="1">
        <f t="shared" si="2"/>
        <v>8</v>
      </c>
      <c r="G9" s="4" t="s">
        <v>7</v>
      </c>
      <c r="H9" s="5">
        <v>0.78700000000000003</v>
      </c>
      <c r="I9" s="5">
        <v>0.72599999999999998</v>
      </c>
      <c r="J9" s="5">
        <v>0.66200000000000003</v>
      </c>
      <c r="K9" s="5">
        <f t="shared" si="0"/>
        <v>-6.1000000000000054E-2</v>
      </c>
      <c r="L9" s="5">
        <f t="shared" si="0"/>
        <v>-6.3999999999999946E-2</v>
      </c>
      <c r="M9" s="5">
        <f t="shared" si="1"/>
        <v>-0.125</v>
      </c>
      <c r="O9" s="3" t="s">
        <v>40</v>
      </c>
      <c r="P9" t="s">
        <v>41</v>
      </c>
    </row>
    <row r="10" spans="6:16" x14ac:dyDescent="0.25">
      <c r="F10" s="1">
        <f t="shared" si="2"/>
        <v>9</v>
      </c>
      <c r="G10" s="4" t="s">
        <v>8</v>
      </c>
      <c r="H10" s="5">
        <v>0.76</v>
      </c>
      <c r="I10" s="5">
        <v>0.69799999999999995</v>
      </c>
      <c r="J10" s="5">
        <v>0.63300000000000001</v>
      </c>
      <c r="K10" s="5">
        <f t="shared" si="0"/>
        <v>-6.2000000000000055E-2</v>
      </c>
      <c r="L10" s="5">
        <f t="shared" si="0"/>
        <v>-6.4999999999999947E-2</v>
      </c>
      <c r="M10" s="5">
        <f t="shared" si="1"/>
        <v>-0.127</v>
      </c>
      <c r="O10" s="3" t="s">
        <v>42</v>
      </c>
      <c r="P10" t="s">
        <v>43</v>
      </c>
    </row>
    <row r="11" spans="6:16" x14ac:dyDescent="0.25">
      <c r="F11" s="1">
        <f t="shared" si="2"/>
        <v>10</v>
      </c>
      <c r="G11" s="4" t="s">
        <v>9</v>
      </c>
      <c r="H11" s="5">
        <v>0.73699999999999999</v>
      </c>
      <c r="I11" s="5">
        <v>0.67100000000000004</v>
      </c>
      <c r="J11" s="5">
        <v>0.60299999999999998</v>
      </c>
      <c r="K11" s="5">
        <f t="shared" si="0"/>
        <v>-6.5999999999999948E-2</v>
      </c>
      <c r="L11" s="5">
        <f t="shared" si="0"/>
        <v>-6.800000000000006E-2</v>
      </c>
      <c r="M11" s="5">
        <f t="shared" si="1"/>
        <v>-0.13400000000000001</v>
      </c>
      <c r="O11" s="3" t="s">
        <v>44</v>
      </c>
      <c r="P11" t="s">
        <v>45</v>
      </c>
    </row>
    <row r="12" spans="6:16" x14ac:dyDescent="0.25">
      <c r="F12" s="1">
        <f t="shared" si="2"/>
        <v>11</v>
      </c>
      <c r="G12" s="4" t="s">
        <v>10</v>
      </c>
      <c r="H12" s="5">
        <v>0.71199999999999997</v>
      </c>
      <c r="I12" s="5">
        <v>0.64100000000000001</v>
      </c>
      <c r="J12" s="5">
        <v>0.56999999999999995</v>
      </c>
      <c r="K12" s="5">
        <f t="shared" si="0"/>
        <v>-7.0999999999999952E-2</v>
      </c>
      <c r="L12" s="5">
        <f t="shared" si="0"/>
        <v>-7.1000000000000063E-2</v>
      </c>
      <c r="M12" s="5">
        <f t="shared" si="1"/>
        <v>-0.14200000000000002</v>
      </c>
      <c r="O12" s="3" t="s">
        <v>46</v>
      </c>
      <c r="P12" t="s">
        <v>47</v>
      </c>
    </row>
    <row r="13" spans="6:16" x14ac:dyDescent="0.25">
      <c r="F13" s="1">
        <f t="shared" si="2"/>
        <v>12</v>
      </c>
      <c r="G13" s="4" t="s">
        <v>11</v>
      </c>
      <c r="H13" s="5">
        <v>0.68799999999999994</v>
      </c>
      <c r="I13" s="5">
        <v>0.61299999999999999</v>
      </c>
      <c r="J13" s="5">
        <v>0.53600000000000003</v>
      </c>
      <c r="K13" s="5">
        <f t="shared" si="0"/>
        <v>-7.4999999999999956E-2</v>
      </c>
      <c r="L13" s="5">
        <f t="shared" si="0"/>
        <v>-7.6999999999999957E-2</v>
      </c>
      <c r="M13" s="5">
        <f t="shared" si="1"/>
        <v>-0.15199999999999991</v>
      </c>
      <c r="O13" s="3" t="s">
        <v>48</v>
      </c>
      <c r="P13" t="s">
        <v>49</v>
      </c>
    </row>
    <row r="14" spans="6:16" x14ac:dyDescent="0.25">
      <c r="F14" s="1">
        <f t="shared" si="2"/>
        <v>13</v>
      </c>
      <c r="G14" s="4" t="s">
        <v>12</v>
      </c>
      <c r="H14" s="5">
        <v>0.66400000000000003</v>
      </c>
      <c r="I14" s="5">
        <v>0.58699999999999997</v>
      </c>
      <c r="J14" s="5">
        <v>0.504</v>
      </c>
      <c r="K14" s="5">
        <f t="shared" si="0"/>
        <v>-7.7000000000000068E-2</v>
      </c>
      <c r="L14" s="5">
        <f t="shared" si="0"/>
        <v>-8.2999999999999963E-2</v>
      </c>
      <c r="M14" s="5">
        <f t="shared" si="1"/>
        <v>-0.16000000000000003</v>
      </c>
      <c r="O14" s="3" t="s">
        <v>50</v>
      </c>
      <c r="P14" t="s">
        <v>51</v>
      </c>
    </row>
    <row r="15" spans="6:16" x14ac:dyDescent="0.25">
      <c r="F15" s="1">
        <f t="shared" si="2"/>
        <v>14</v>
      </c>
      <c r="G15" s="1" t="s">
        <v>13</v>
      </c>
      <c r="H15" s="5"/>
      <c r="I15" s="5"/>
      <c r="J15" s="5"/>
      <c r="K15" s="5"/>
      <c r="L15" s="5"/>
      <c r="M15" s="5"/>
      <c r="O15" s="3" t="s">
        <v>52</v>
      </c>
      <c r="P15" t="s">
        <v>53</v>
      </c>
    </row>
    <row r="16" spans="6:16" x14ac:dyDescent="0.25">
      <c r="F16" s="1">
        <f t="shared" si="2"/>
        <v>15</v>
      </c>
      <c r="G16" s="1" t="s">
        <v>14</v>
      </c>
      <c r="H16" s="5"/>
      <c r="I16" s="5"/>
      <c r="J16" s="5"/>
      <c r="K16" s="5"/>
      <c r="L16" s="5"/>
      <c r="M16" s="5"/>
      <c r="O16" s="3" t="s">
        <v>54</v>
      </c>
      <c r="P16" t="s">
        <v>55</v>
      </c>
    </row>
    <row r="17" spans="6:16" x14ac:dyDescent="0.25">
      <c r="F17" s="1">
        <f t="shared" si="2"/>
        <v>16</v>
      </c>
      <c r="G17" s="1" t="s">
        <v>15</v>
      </c>
      <c r="H17" s="5"/>
      <c r="I17" s="5"/>
      <c r="J17" s="5"/>
      <c r="K17" s="5"/>
      <c r="L17" s="5"/>
      <c r="M17" s="5"/>
      <c r="O17" s="3" t="s">
        <v>56</v>
      </c>
      <c r="P17" t="s">
        <v>57</v>
      </c>
    </row>
    <row r="18" spans="6:16" x14ac:dyDescent="0.25">
      <c r="F18" s="1">
        <f t="shared" si="2"/>
        <v>17</v>
      </c>
      <c r="G18" s="1" t="s">
        <v>16</v>
      </c>
      <c r="H18" s="5"/>
      <c r="I18" s="5"/>
      <c r="J18" s="5"/>
      <c r="K18" s="5"/>
      <c r="L18" s="5"/>
      <c r="M18" s="5"/>
      <c r="O18" s="3" t="s">
        <v>59</v>
      </c>
      <c r="P18" t="s">
        <v>58</v>
      </c>
    </row>
    <row r="19" spans="6:16" x14ac:dyDescent="0.25">
      <c r="F19" s="1">
        <f t="shared" si="2"/>
        <v>18</v>
      </c>
      <c r="G19" s="1" t="s">
        <v>17</v>
      </c>
      <c r="H19" s="5"/>
      <c r="I19" s="5"/>
      <c r="J19" s="5"/>
      <c r="K19" s="5"/>
      <c r="L19" s="5"/>
      <c r="M19" s="5"/>
      <c r="O19" s="3" t="s">
        <v>60</v>
      </c>
      <c r="P19" t="s">
        <v>61</v>
      </c>
    </row>
    <row r="20" spans="6:16" x14ac:dyDescent="0.25">
      <c r="F20" s="1">
        <f t="shared" si="2"/>
        <v>19</v>
      </c>
      <c r="G20" s="1" t="s">
        <v>18</v>
      </c>
      <c r="H20" s="5"/>
      <c r="I20" s="5"/>
      <c r="J20" s="5"/>
      <c r="K20" s="5"/>
      <c r="L20" s="5"/>
      <c r="M20" s="5"/>
      <c r="O20" s="3" t="s">
        <v>62</v>
      </c>
      <c r="P20" t="s">
        <v>63</v>
      </c>
    </row>
    <row r="21" spans="6:16" x14ac:dyDescent="0.25">
      <c r="F21" s="1">
        <f t="shared" si="2"/>
        <v>20</v>
      </c>
      <c r="G21" s="1" t="s">
        <v>19</v>
      </c>
      <c r="H21" s="5"/>
      <c r="I21" s="5"/>
      <c r="J21" s="5"/>
      <c r="K21" s="5"/>
      <c r="L21" s="5"/>
      <c r="M21" s="5"/>
    </row>
    <row r="22" spans="6:16" x14ac:dyDescent="0.25">
      <c r="F22" s="1">
        <f t="shared" si="2"/>
        <v>21</v>
      </c>
      <c r="G22" s="1" t="s">
        <v>20</v>
      </c>
      <c r="H22" s="5"/>
      <c r="I22" s="5"/>
      <c r="J22" s="5"/>
      <c r="K22" s="5"/>
      <c r="L22" s="5"/>
      <c r="M22" s="5"/>
    </row>
    <row r="23" spans="6:16" x14ac:dyDescent="0.25">
      <c r="F23" s="1">
        <f t="shared" si="2"/>
        <v>22</v>
      </c>
    </row>
    <row r="24" spans="6:16" x14ac:dyDescent="0.25">
      <c r="F24" s="1">
        <f t="shared" si="2"/>
        <v>23</v>
      </c>
    </row>
    <row r="25" spans="6:16" x14ac:dyDescent="0.25">
      <c r="F25" s="1">
        <f t="shared" si="2"/>
        <v>24</v>
      </c>
    </row>
    <row r="26" spans="6:16" x14ac:dyDescent="0.25">
      <c r="F26" s="1">
        <f t="shared" si="2"/>
        <v>25</v>
      </c>
    </row>
    <row r="27" spans="6:16" x14ac:dyDescent="0.25">
      <c r="F27" s="1">
        <f t="shared" si="2"/>
        <v>26</v>
      </c>
    </row>
    <row r="28" spans="6:16" x14ac:dyDescent="0.25">
      <c r="F28" s="1">
        <f t="shared" si="2"/>
        <v>27</v>
      </c>
    </row>
    <row r="29" spans="6:16" x14ac:dyDescent="0.25">
      <c r="F29" s="1">
        <f t="shared" si="2"/>
        <v>28</v>
      </c>
    </row>
    <row r="30" spans="6:16" x14ac:dyDescent="0.25">
      <c r="F30" s="1">
        <f t="shared" si="2"/>
        <v>29</v>
      </c>
    </row>
    <row r="31" spans="6:16" x14ac:dyDescent="0.25">
      <c r="F31" s="1">
        <f t="shared" si="2"/>
        <v>30</v>
      </c>
    </row>
    <row r="32" spans="6:16" x14ac:dyDescent="0.25">
      <c r="F32" s="1">
        <f t="shared" si="2"/>
        <v>31</v>
      </c>
    </row>
    <row r="33" spans="6:6" x14ac:dyDescent="0.25">
      <c r="F33" s="1">
        <f t="shared" si="2"/>
        <v>32</v>
      </c>
    </row>
    <row r="34" spans="6:6" x14ac:dyDescent="0.25">
      <c r="F34" s="1">
        <f t="shared" si="2"/>
        <v>33</v>
      </c>
    </row>
    <row r="35" spans="6:6" x14ac:dyDescent="0.25">
      <c r="F35" s="1">
        <f t="shared" si="2"/>
        <v>34</v>
      </c>
    </row>
    <row r="36" spans="6:6" x14ac:dyDescent="0.25">
      <c r="F36" s="1">
        <f t="shared" si="2"/>
        <v>35</v>
      </c>
    </row>
    <row r="37" spans="6:6" x14ac:dyDescent="0.25">
      <c r="F37" s="1">
        <f t="shared" si="2"/>
        <v>36</v>
      </c>
    </row>
    <row r="38" spans="6:6" x14ac:dyDescent="0.25">
      <c r="F38" s="1">
        <f t="shared" si="2"/>
        <v>37</v>
      </c>
    </row>
    <row r="39" spans="6:6" x14ac:dyDescent="0.25">
      <c r="F39" s="1">
        <f t="shared" si="2"/>
        <v>38</v>
      </c>
    </row>
    <row r="40" spans="6:6" x14ac:dyDescent="0.25">
      <c r="F40" s="1">
        <f t="shared" si="2"/>
        <v>39</v>
      </c>
    </row>
    <row r="41" spans="6:6" x14ac:dyDescent="0.25">
      <c r="F41" s="1">
        <f t="shared" si="2"/>
        <v>40</v>
      </c>
    </row>
    <row r="42" spans="6:6" x14ac:dyDescent="0.25">
      <c r="F42" s="1">
        <f t="shared" si="2"/>
        <v>41</v>
      </c>
    </row>
    <row r="43" spans="6:6" x14ac:dyDescent="0.25">
      <c r="F43" s="1">
        <f t="shared" si="2"/>
        <v>42</v>
      </c>
    </row>
    <row r="44" spans="6:6" x14ac:dyDescent="0.25">
      <c r="F44" s="1">
        <f t="shared" si="2"/>
        <v>43</v>
      </c>
    </row>
    <row r="45" spans="6:6" x14ac:dyDescent="0.25">
      <c r="F45" s="1">
        <f t="shared" si="2"/>
        <v>44</v>
      </c>
    </row>
    <row r="46" spans="6:6" x14ac:dyDescent="0.25">
      <c r="F46" s="1">
        <f t="shared" si="2"/>
        <v>45</v>
      </c>
    </row>
    <row r="47" spans="6:6" x14ac:dyDescent="0.25">
      <c r="F47" s="1">
        <f t="shared" si="2"/>
        <v>46</v>
      </c>
    </row>
    <row r="48" spans="6:6" x14ac:dyDescent="0.25">
      <c r="F48" s="1">
        <f t="shared" si="2"/>
        <v>47</v>
      </c>
    </row>
    <row r="49" spans="6:6" x14ac:dyDescent="0.25">
      <c r="F49" s="1">
        <f t="shared" si="2"/>
        <v>48</v>
      </c>
    </row>
    <row r="50" spans="6:6" x14ac:dyDescent="0.25">
      <c r="F50" s="1">
        <f t="shared" si="2"/>
        <v>49</v>
      </c>
    </row>
    <row r="51" spans="6:6" x14ac:dyDescent="0.25">
      <c r="F51" s="1">
        <f t="shared" si="2"/>
        <v>50</v>
      </c>
    </row>
    <row r="52" spans="6:6" x14ac:dyDescent="0.25">
      <c r="F52" s="1">
        <f t="shared" si="2"/>
        <v>51</v>
      </c>
    </row>
    <row r="53" spans="6:6" x14ac:dyDescent="0.25">
      <c r="F53" s="1">
        <f t="shared" si="2"/>
        <v>52</v>
      </c>
    </row>
    <row r="54" spans="6:6" x14ac:dyDescent="0.25">
      <c r="F54" s="1">
        <f t="shared" si="2"/>
        <v>53</v>
      </c>
    </row>
    <row r="55" spans="6:6" x14ac:dyDescent="0.25">
      <c r="F55" s="1">
        <f t="shared" si="2"/>
        <v>54</v>
      </c>
    </row>
    <row r="56" spans="6:6" x14ac:dyDescent="0.25">
      <c r="F56" s="1">
        <f t="shared" si="2"/>
        <v>55</v>
      </c>
    </row>
    <row r="57" spans="6:6" x14ac:dyDescent="0.25">
      <c r="F57" s="1">
        <f t="shared" si="2"/>
        <v>56</v>
      </c>
    </row>
    <row r="58" spans="6:6" x14ac:dyDescent="0.25">
      <c r="F58" s="1">
        <f t="shared" si="2"/>
        <v>57</v>
      </c>
    </row>
    <row r="59" spans="6:6" x14ac:dyDescent="0.25">
      <c r="F59" s="1">
        <f t="shared" si="2"/>
        <v>58</v>
      </c>
    </row>
    <row r="60" spans="6:6" x14ac:dyDescent="0.25">
      <c r="F60" s="1">
        <f t="shared" si="2"/>
        <v>59</v>
      </c>
    </row>
    <row r="61" spans="6:6" x14ac:dyDescent="0.25">
      <c r="F61" s="1">
        <f t="shared" si="2"/>
        <v>60</v>
      </c>
    </row>
    <row r="62" spans="6:6" x14ac:dyDescent="0.25">
      <c r="F62" s="1">
        <f t="shared" si="2"/>
        <v>61</v>
      </c>
    </row>
    <row r="63" spans="6:6" x14ac:dyDescent="0.25">
      <c r="F63" s="1">
        <f t="shared" si="2"/>
        <v>62</v>
      </c>
    </row>
    <row r="64" spans="6:6" x14ac:dyDescent="0.25">
      <c r="F64" s="1">
        <f t="shared" si="2"/>
        <v>63</v>
      </c>
    </row>
    <row r="65" spans="6:6" x14ac:dyDescent="0.25">
      <c r="F65" s="1">
        <f t="shared" si="2"/>
        <v>64</v>
      </c>
    </row>
    <row r="66" spans="6:6" x14ac:dyDescent="0.25">
      <c r="F66" s="1">
        <f t="shared" si="2"/>
        <v>65</v>
      </c>
    </row>
    <row r="67" spans="6:6" x14ac:dyDescent="0.25">
      <c r="F67" s="1">
        <f t="shared" si="2"/>
        <v>66</v>
      </c>
    </row>
    <row r="68" spans="6:6" x14ac:dyDescent="0.25">
      <c r="F68" s="1">
        <f t="shared" si="2"/>
        <v>67</v>
      </c>
    </row>
    <row r="69" spans="6:6" x14ac:dyDescent="0.25">
      <c r="F69" s="1">
        <f t="shared" ref="F69:F118" si="3">F68+1</f>
        <v>68</v>
      </c>
    </row>
    <row r="70" spans="6:6" x14ac:dyDescent="0.25">
      <c r="F70" s="1">
        <f t="shared" si="3"/>
        <v>69</v>
      </c>
    </row>
    <row r="71" spans="6:6" x14ac:dyDescent="0.25">
      <c r="F71" s="1">
        <f t="shared" si="3"/>
        <v>70</v>
      </c>
    </row>
    <row r="72" spans="6:6" x14ac:dyDescent="0.25">
      <c r="F72" s="1">
        <f t="shared" si="3"/>
        <v>71</v>
      </c>
    </row>
    <row r="73" spans="6:6" x14ac:dyDescent="0.25">
      <c r="F73" s="1">
        <f t="shared" si="3"/>
        <v>72</v>
      </c>
    </row>
    <row r="74" spans="6:6" x14ac:dyDescent="0.25">
      <c r="F74" s="1">
        <f t="shared" si="3"/>
        <v>73</v>
      </c>
    </row>
    <row r="75" spans="6:6" x14ac:dyDescent="0.25">
      <c r="F75" s="1">
        <f t="shared" si="3"/>
        <v>74</v>
      </c>
    </row>
    <row r="76" spans="6:6" x14ac:dyDescent="0.25">
      <c r="F76" s="1">
        <f t="shared" si="3"/>
        <v>75</v>
      </c>
    </row>
    <row r="77" spans="6:6" x14ac:dyDescent="0.25">
      <c r="F77" s="1">
        <f t="shared" si="3"/>
        <v>76</v>
      </c>
    </row>
    <row r="78" spans="6:6" x14ac:dyDescent="0.25">
      <c r="F78" s="1">
        <f t="shared" si="3"/>
        <v>77</v>
      </c>
    </row>
    <row r="79" spans="6:6" x14ac:dyDescent="0.25">
      <c r="F79" s="1">
        <f t="shared" si="3"/>
        <v>78</v>
      </c>
    </row>
    <row r="80" spans="6:6" x14ac:dyDescent="0.25">
      <c r="F80" s="1">
        <f t="shared" si="3"/>
        <v>79</v>
      </c>
    </row>
    <row r="81" spans="6:6" x14ac:dyDescent="0.25">
      <c r="F81" s="1">
        <f t="shared" si="3"/>
        <v>80</v>
      </c>
    </row>
    <row r="82" spans="6:6" x14ac:dyDescent="0.25">
      <c r="F82" s="1">
        <f t="shared" si="3"/>
        <v>81</v>
      </c>
    </row>
    <row r="83" spans="6:6" x14ac:dyDescent="0.25">
      <c r="F83" s="1">
        <f t="shared" si="3"/>
        <v>82</v>
      </c>
    </row>
    <row r="84" spans="6:6" x14ac:dyDescent="0.25">
      <c r="F84" s="1">
        <f t="shared" si="3"/>
        <v>83</v>
      </c>
    </row>
    <row r="85" spans="6:6" x14ac:dyDescent="0.25">
      <c r="F85" s="1">
        <f t="shared" si="3"/>
        <v>84</v>
      </c>
    </row>
    <row r="86" spans="6:6" x14ac:dyDescent="0.25">
      <c r="F86" s="1">
        <f t="shared" si="3"/>
        <v>85</v>
      </c>
    </row>
    <row r="87" spans="6:6" x14ac:dyDescent="0.25">
      <c r="F87" s="1">
        <f t="shared" si="3"/>
        <v>86</v>
      </c>
    </row>
    <row r="88" spans="6:6" x14ac:dyDescent="0.25">
      <c r="F88" s="1">
        <f t="shared" si="3"/>
        <v>87</v>
      </c>
    </row>
    <row r="89" spans="6:6" x14ac:dyDescent="0.25">
      <c r="F89" s="1">
        <f t="shared" si="3"/>
        <v>88</v>
      </c>
    </row>
    <row r="90" spans="6:6" x14ac:dyDescent="0.25">
      <c r="F90" s="1">
        <f t="shared" si="3"/>
        <v>89</v>
      </c>
    </row>
    <row r="91" spans="6:6" x14ac:dyDescent="0.25">
      <c r="F91" s="1">
        <f t="shared" si="3"/>
        <v>90</v>
      </c>
    </row>
    <row r="92" spans="6:6" x14ac:dyDescent="0.25">
      <c r="F92" s="1">
        <f t="shared" si="3"/>
        <v>91</v>
      </c>
    </row>
    <row r="93" spans="6:6" x14ac:dyDescent="0.25">
      <c r="F93" s="1">
        <f t="shared" si="3"/>
        <v>92</v>
      </c>
    </row>
    <row r="94" spans="6:6" x14ac:dyDescent="0.25">
      <c r="F94" s="1">
        <f t="shared" si="3"/>
        <v>93</v>
      </c>
    </row>
    <row r="95" spans="6:6" x14ac:dyDescent="0.25">
      <c r="F95" s="1">
        <f t="shared" si="3"/>
        <v>94</v>
      </c>
    </row>
    <row r="96" spans="6:6" x14ac:dyDescent="0.25">
      <c r="F96" s="1">
        <f t="shared" si="3"/>
        <v>95</v>
      </c>
    </row>
    <row r="97" spans="6:6" x14ac:dyDescent="0.25">
      <c r="F97" s="1">
        <f t="shared" si="3"/>
        <v>96</v>
      </c>
    </row>
    <row r="98" spans="6:6" x14ac:dyDescent="0.25">
      <c r="F98" s="1">
        <f t="shared" si="3"/>
        <v>97</v>
      </c>
    </row>
    <row r="99" spans="6:6" x14ac:dyDescent="0.25">
      <c r="F99" s="1">
        <f t="shared" si="3"/>
        <v>98</v>
      </c>
    </row>
    <row r="100" spans="6:6" x14ac:dyDescent="0.25">
      <c r="F100" s="1">
        <f t="shared" si="3"/>
        <v>99</v>
      </c>
    </row>
    <row r="101" spans="6:6" x14ac:dyDescent="0.25">
      <c r="F101" s="1">
        <f t="shared" si="3"/>
        <v>100</v>
      </c>
    </row>
    <row r="102" spans="6:6" x14ac:dyDescent="0.25">
      <c r="F102" s="1">
        <f t="shared" si="3"/>
        <v>101</v>
      </c>
    </row>
    <row r="103" spans="6:6" x14ac:dyDescent="0.25">
      <c r="F103" s="1">
        <f t="shared" si="3"/>
        <v>102</v>
      </c>
    </row>
    <row r="104" spans="6:6" x14ac:dyDescent="0.25">
      <c r="F104" s="1">
        <f t="shared" si="3"/>
        <v>103</v>
      </c>
    </row>
    <row r="105" spans="6:6" x14ac:dyDescent="0.25">
      <c r="F105" s="1">
        <f t="shared" si="3"/>
        <v>104</v>
      </c>
    </row>
    <row r="106" spans="6:6" x14ac:dyDescent="0.25">
      <c r="F106" s="1">
        <f t="shared" si="3"/>
        <v>105</v>
      </c>
    </row>
    <row r="107" spans="6:6" x14ac:dyDescent="0.25">
      <c r="F107" s="1">
        <f t="shared" si="3"/>
        <v>106</v>
      </c>
    </row>
    <row r="108" spans="6:6" x14ac:dyDescent="0.25">
      <c r="F108" s="1">
        <f t="shared" si="3"/>
        <v>107</v>
      </c>
    </row>
    <row r="109" spans="6:6" x14ac:dyDescent="0.25">
      <c r="F109" s="1">
        <f t="shared" si="3"/>
        <v>108</v>
      </c>
    </row>
    <row r="110" spans="6:6" x14ac:dyDescent="0.25">
      <c r="F110" s="1">
        <f t="shared" si="3"/>
        <v>109</v>
      </c>
    </row>
    <row r="111" spans="6:6" x14ac:dyDescent="0.25">
      <c r="F111" s="1">
        <f t="shared" si="3"/>
        <v>110</v>
      </c>
    </row>
    <row r="112" spans="6:6" x14ac:dyDescent="0.25">
      <c r="F112" s="1">
        <f t="shared" si="3"/>
        <v>111</v>
      </c>
    </row>
    <row r="113" spans="6:6" x14ac:dyDescent="0.25">
      <c r="F113" s="1">
        <f t="shared" si="3"/>
        <v>112</v>
      </c>
    </row>
    <row r="114" spans="6:6" x14ac:dyDescent="0.25">
      <c r="F114" s="1">
        <f t="shared" si="3"/>
        <v>113</v>
      </c>
    </row>
    <row r="115" spans="6:6" x14ac:dyDescent="0.25">
      <c r="F115" s="1">
        <f t="shared" si="3"/>
        <v>114</v>
      </c>
    </row>
    <row r="116" spans="6:6" x14ac:dyDescent="0.25">
      <c r="F116" s="1">
        <f t="shared" si="3"/>
        <v>115</v>
      </c>
    </row>
    <row r="117" spans="6:6" x14ac:dyDescent="0.25">
      <c r="F117" s="1">
        <f t="shared" si="3"/>
        <v>116</v>
      </c>
    </row>
    <row r="118" spans="6:6" x14ac:dyDescent="0.25">
      <c r="F118" s="1">
        <f t="shared" si="3"/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Nikhil Jathar</cp:lastModifiedBy>
  <dcterms:created xsi:type="dcterms:W3CDTF">2023-12-26T15:35:09Z</dcterms:created>
  <dcterms:modified xsi:type="dcterms:W3CDTF">2024-01-02T20:49:08Z</dcterms:modified>
</cp:coreProperties>
</file>