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jiwon/Desktop/"/>
    </mc:Choice>
  </mc:AlternateContent>
  <xr:revisionPtr revIDLastSave="0" documentId="13_ncr:1_{26D1922A-60A8-EF43-A085-9AB68E202F1A}" xr6:coauthVersionLast="36" xr6:coauthVersionMax="36" xr10:uidLastSave="{00000000-0000-0000-0000-000000000000}"/>
  <bookViews>
    <workbookView xWindow="0" yWindow="0" windowWidth="28800" windowHeight="18000" xr2:uid="{02CE0A67-DC52-014E-8F8A-EED9F53DF520}"/>
  </bookViews>
  <sheets>
    <sheet name="시트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5" i="1" l="1"/>
  <c r="I71" i="1"/>
  <c r="J71" i="1"/>
  <c r="I72" i="1"/>
  <c r="J72" i="1"/>
  <c r="I73" i="1"/>
  <c r="J73" i="1"/>
  <c r="H71" i="1"/>
  <c r="H72" i="1"/>
  <c r="H73" i="1"/>
  <c r="E82" i="1" l="1"/>
  <c r="E83" i="1"/>
  <c r="E84" i="1"/>
  <c r="E85" i="1"/>
  <c r="E86" i="1"/>
  <c r="E87" i="1"/>
  <c r="E88" i="1"/>
  <c r="E89" i="1"/>
  <c r="E90" i="1"/>
  <c r="E91" i="1"/>
  <c r="E81" i="1"/>
  <c r="E70" i="1"/>
  <c r="E71" i="1"/>
  <c r="E72" i="1"/>
  <c r="E73" i="1"/>
  <c r="E74" i="1"/>
  <c r="E75" i="1"/>
  <c r="E76" i="1"/>
  <c r="E77" i="1"/>
  <c r="E78" i="1"/>
  <c r="E79" i="1"/>
  <c r="E69" i="1"/>
  <c r="E58" i="1"/>
  <c r="E59" i="1"/>
  <c r="E60" i="1"/>
  <c r="E61" i="1"/>
  <c r="E62" i="1"/>
  <c r="E63" i="1"/>
  <c r="E64" i="1"/>
  <c r="E65" i="1"/>
  <c r="E66" i="1"/>
  <c r="E67" i="1"/>
  <c r="E57" i="1"/>
  <c r="E46" i="1"/>
  <c r="E47" i="1"/>
  <c r="E48" i="1"/>
  <c r="E49" i="1"/>
  <c r="E50" i="1"/>
  <c r="E51" i="1"/>
  <c r="E52" i="1"/>
  <c r="E53" i="1"/>
  <c r="E54" i="1"/>
  <c r="E55" i="1"/>
  <c r="E45" i="1"/>
  <c r="E34" i="1"/>
  <c r="E35" i="1"/>
  <c r="E36" i="1"/>
  <c r="E37" i="1"/>
  <c r="E38" i="1"/>
  <c r="E39" i="1"/>
  <c r="E40" i="1"/>
  <c r="E41" i="1"/>
  <c r="E42" i="1"/>
  <c r="E43" i="1"/>
  <c r="E33" i="1"/>
  <c r="E21" i="1" l="1"/>
  <c r="E22" i="1"/>
  <c r="E23" i="1"/>
  <c r="E24" i="1"/>
  <c r="E25" i="1"/>
  <c r="E26" i="1"/>
  <c r="E27" i="1"/>
  <c r="E28" i="1"/>
  <c r="E29" i="1"/>
  <c r="E30" i="1"/>
  <c r="E20" i="1"/>
  <c r="D28" i="1"/>
  <c r="E7" i="1"/>
  <c r="E8" i="1"/>
  <c r="E9" i="1"/>
  <c r="E10" i="1"/>
  <c r="E11" i="1"/>
  <c r="E12" i="1"/>
  <c r="E13" i="1"/>
  <c r="E14" i="1"/>
  <c r="E15" i="1"/>
  <c r="E16" i="1"/>
  <c r="E6" i="1"/>
  <c r="P61" i="1" l="1"/>
  <c r="L61" i="1"/>
  <c r="I61" i="1"/>
  <c r="Q61" i="1"/>
  <c r="M61" i="1"/>
  <c r="J61" i="1"/>
  <c r="N61" i="1"/>
  <c r="H61" i="1"/>
  <c r="K61" i="1"/>
  <c r="O61" i="1"/>
  <c r="J60" i="1"/>
  <c r="N60" i="1"/>
  <c r="K60" i="1"/>
  <c r="O60" i="1"/>
  <c r="H60" i="1"/>
  <c r="P60" i="1"/>
  <c r="L60" i="1"/>
  <c r="Q60" i="1"/>
  <c r="M60" i="1"/>
  <c r="I60" i="1"/>
  <c r="P65" i="1"/>
  <c r="L65" i="1"/>
  <c r="I65" i="1"/>
  <c r="Q65" i="1"/>
  <c r="M65" i="1"/>
  <c r="J65" i="1"/>
  <c r="N65" i="1"/>
  <c r="H65" i="1"/>
  <c r="K65" i="1"/>
  <c r="O65" i="1"/>
  <c r="P57" i="1"/>
  <c r="L57" i="1"/>
  <c r="I57" i="1"/>
  <c r="Q57" i="1"/>
  <c r="M57" i="1"/>
  <c r="H57" i="1"/>
  <c r="J57" i="1"/>
  <c r="N57" i="1"/>
  <c r="K57" i="1"/>
  <c r="O57" i="1"/>
  <c r="J64" i="1"/>
  <c r="N64" i="1"/>
  <c r="K64" i="1"/>
  <c r="O64" i="1"/>
  <c r="H64" i="1"/>
  <c r="P64" i="1"/>
  <c r="L64" i="1"/>
  <c r="Q64" i="1"/>
  <c r="M64" i="1"/>
  <c r="I64" i="1"/>
  <c r="P67" i="1"/>
  <c r="L67" i="1"/>
  <c r="H67" i="1"/>
  <c r="Q67" i="1"/>
  <c r="M67" i="1"/>
  <c r="J67" i="1"/>
  <c r="N67" i="1"/>
  <c r="I67" i="1"/>
  <c r="K67" i="1"/>
  <c r="O67" i="1"/>
  <c r="P63" i="1"/>
  <c r="L63" i="1"/>
  <c r="H63" i="1"/>
  <c r="Q63" i="1"/>
  <c r="M63" i="1"/>
  <c r="J63" i="1"/>
  <c r="N63" i="1"/>
  <c r="I63" i="1"/>
  <c r="K63" i="1"/>
  <c r="O63" i="1"/>
  <c r="P59" i="1"/>
  <c r="L59" i="1"/>
  <c r="H59" i="1"/>
  <c r="Q59" i="1"/>
  <c r="M59" i="1"/>
  <c r="J59" i="1"/>
  <c r="N59" i="1"/>
  <c r="I59" i="1"/>
  <c r="K59" i="1"/>
  <c r="O59" i="1"/>
  <c r="J66" i="1"/>
  <c r="N66" i="1"/>
  <c r="K66" i="1"/>
  <c r="O66" i="1"/>
  <c r="I66" i="1"/>
  <c r="P66" i="1"/>
  <c r="L66" i="1"/>
  <c r="Q66" i="1"/>
  <c r="M66" i="1"/>
  <c r="H66" i="1"/>
  <c r="J62" i="1"/>
  <c r="N62" i="1"/>
  <c r="K62" i="1"/>
  <c r="O62" i="1"/>
  <c r="I62" i="1"/>
  <c r="P62" i="1"/>
  <c r="L62" i="1"/>
  <c r="Q62" i="1"/>
  <c r="M62" i="1"/>
  <c r="H62" i="1"/>
  <c r="J58" i="1"/>
  <c r="N58" i="1"/>
  <c r="K58" i="1"/>
  <c r="O58" i="1"/>
  <c r="I58" i="1"/>
  <c r="P58" i="1"/>
  <c r="L58" i="1"/>
  <c r="Q58" i="1"/>
  <c r="M58" i="1"/>
  <c r="H58" i="1"/>
</calcChain>
</file>

<file path=xl/sharedStrings.xml><?xml version="1.0" encoding="utf-8"?>
<sst xmlns="http://schemas.openxmlformats.org/spreadsheetml/2006/main" count="10" uniqueCount="9">
  <si>
    <t>n의 크기</t>
    <phoneticPr fontId="1" type="noConversion"/>
  </si>
  <si>
    <t>실행시간</t>
    <phoneticPr fontId="1" type="noConversion"/>
  </si>
  <si>
    <t>n^2.81</t>
    <phoneticPr fontId="1" type="noConversion"/>
  </si>
  <si>
    <t>연산수</t>
    <phoneticPr fontId="1" type="noConversion"/>
  </si>
  <si>
    <t>n_2.81</t>
    <phoneticPr fontId="1" type="noConversion"/>
  </si>
  <si>
    <t>c의 값</t>
    <phoneticPr fontId="1" type="noConversion"/>
  </si>
  <si>
    <t>c*n^81</t>
    <phoneticPr fontId="1" type="noConversion"/>
  </si>
  <si>
    <t>n의값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</si>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</sst>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6B6B6B"/>
      <name val="Courier"/>
      <family val="1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8452725887771435E-2"/>
          <c:y val="0.10942459095855953"/>
          <c:w val="0.9256468893096168"/>
          <c:h val="0.84018210265142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시트1!$D$5</c:f>
              <c:strCache>
                <c:ptCount val="1"/>
                <c:pt idx="0">
                  <c:v>실행시간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시트1!$C$6:$C$16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시트1!$D$6:$D$16</c:f>
              <c:numCache>
                <c:formatCode>General</c:formatCode>
                <c:ptCount val="11"/>
                <c:pt idx="0">
                  <c:v>0</c:v>
                </c:pt>
                <c:pt idx="1">
                  <c:v>6.2030000000000001E-5</c:v>
                </c:pt>
                <c:pt idx="2">
                  <c:v>1.6994699999999999E-4</c:v>
                </c:pt>
                <c:pt idx="3">
                  <c:v>1.637129E-3</c:v>
                </c:pt>
                <c:pt idx="4">
                  <c:v>6.436163E-3</c:v>
                </c:pt>
                <c:pt idx="5">
                  <c:v>3.4353933000000003E-2</c:v>
                </c:pt>
                <c:pt idx="6">
                  <c:v>0.214336895</c:v>
                </c:pt>
                <c:pt idx="7">
                  <c:v>0.64600008099999995</c:v>
                </c:pt>
                <c:pt idx="8">
                  <c:v>4.3057070599999996</c:v>
                </c:pt>
                <c:pt idx="9">
                  <c:v>35.660522534000002</c:v>
                </c:pt>
                <c:pt idx="10">
                  <c:v>218.93893300400001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D-7741-9439-FEB51FAE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63919"/>
        <c:axId val="669698511"/>
      </c:scatterChart>
      <c:valAx>
        <c:axId val="6690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698511"/>
        <c:crosses val="autoZero"/>
        <c:crossBetween val="midCat"/>
      </c:valAx>
      <c:valAx>
        <c:axId val="6696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9063919"/>
        <c:crosses val="autoZero"/>
        <c:crossBetween val="midCat"/>
      </c:valAx>
      <c:spPr>
        <a:noFill/>
        <a:ln>
          <a:solidFill>
            <a:schemeClr val="accent1">
              <a:alpha val="0"/>
            </a:schemeClr>
          </a:solidFill>
        </a:ln>
        <a:effectLst>
          <a:glow rad="1905000">
            <a:schemeClr val="accent1">
              <a:alpha val="40000"/>
            </a:schemeClr>
          </a:glow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</a:t>
            </a:r>
            <a:r>
              <a:rPr lang="ko-KR" altLang="en-US" baseline="0"/>
              <a:t>에 따른 </a:t>
            </a:r>
            <a:r>
              <a:rPr lang="en-US" altLang="ko-KR" baseline="0"/>
              <a:t>n^2.81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시트1!$H$56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시트1!$H$57:$H$67</c:f>
              <c:numCache>
                <c:formatCode>General</c:formatCode>
                <c:ptCount val="11"/>
                <c:pt idx="0">
                  <c:v>0</c:v>
                </c:pt>
                <c:pt idx="1">
                  <c:v>7.0128457705282816</c:v>
                </c:pt>
                <c:pt idx="2">
                  <c:v>49.180005801216403</c:v>
                </c:pt>
                <c:pt idx="3">
                  <c:v>344.89179567761664</c:v>
                </c:pt>
                <c:pt idx="4">
                  <c:v>2418.672970607679</c:v>
                </c:pt>
                <c:pt idx="5">
                  <c:v>16961.780512217127</c:v>
                </c:pt>
                <c:pt idx="6">
                  <c:v>118950.35072573085</c:v>
                </c:pt>
                <c:pt idx="7">
                  <c:v>834180.46398979693</c:v>
                </c:pt>
                <c:pt idx="8">
                  <c:v>5849978.9387481743</c:v>
                </c:pt>
                <c:pt idx="9">
                  <c:v>41025000.058279566</c:v>
                </c:pt>
                <c:pt idx="10">
                  <c:v>287701998.1446287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F144-B8CD-280A6D53715E}"/>
            </c:ext>
          </c:extLst>
        </c:ser>
        <c:ser>
          <c:idx val="1"/>
          <c:order val="1"/>
          <c:tx>
            <c:strRef>
              <c:f>시트1!$I$56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시트1!$I$57:$I$67</c:f>
              <c:numCache>
                <c:formatCode>General</c:formatCode>
                <c:ptCount val="11"/>
                <c:pt idx="0">
                  <c:v>0</c:v>
                </c:pt>
                <c:pt idx="1">
                  <c:v>14.025691541056563</c:v>
                </c:pt>
                <c:pt idx="2">
                  <c:v>98.360011602432806</c:v>
                </c:pt>
                <c:pt idx="3">
                  <c:v>689.78359135523328</c:v>
                </c:pt>
                <c:pt idx="4">
                  <c:v>4837.3459412153579</c:v>
                </c:pt>
                <c:pt idx="5">
                  <c:v>33923.561024434253</c:v>
                </c:pt>
                <c:pt idx="6">
                  <c:v>237900.7014514617</c:v>
                </c:pt>
                <c:pt idx="7">
                  <c:v>1668360.9279795939</c:v>
                </c:pt>
                <c:pt idx="8">
                  <c:v>11699957.877496349</c:v>
                </c:pt>
                <c:pt idx="9">
                  <c:v>82050000.116559133</c:v>
                </c:pt>
                <c:pt idx="10">
                  <c:v>575403996.28925741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F144-B8CD-280A6D53715E}"/>
            </c:ext>
          </c:extLst>
        </c:ser>
        <c:ser>
          <c:idx val="2"/>
          <c:order val="2"/>
          <c:tx>
            <c:strRef>
              <c:f>시트1!$J$56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시트1!$J$57:$J$67</c:f>
              <c:numCache>
                <c:formatCode>General</c:formatCode>
                <c:ptCount val="11"/>
                <c:pt idx="0">
                  <c:v>0</c:v>
                </c:pt>
                <c:pt idx="1">
                  <c:v>21.038537311584847</c:v>
                </c:pt>
                <c:pt idx="2">
                  <c:v>147.54001740364922</c:v>
                </c:pt>
                <c:pt idx="3">
                  <c:v>1034.6753870328498</c:v>
                </c:pt>
                <c:pt idx="4">
                  <c:v>7256.0189118230373</c:v>
                </c:pt>
                <c:pt idx="5">
                  <c:v>50885.34153665138</c:v>
                </c:pt>
                <c:pt idx="6">
                  <c:v>356851.05217719253</c:v>
                </c:pt>
                <c:pt idx="7">
                  <c:v>2502541.3919693907</c:v>
                </c:pt>
                <c:pt idx="8">
                  <c:v>17549936.816244524</c:v>
                </c:pt>
                <c:pt idx="9">
                  <c:v>123075000.17483869</c:v>
                </c:pt>
                <c:pt idx="10">
                  <c:v>863105994.43388605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F144-B8CD-280A6D53715E}"/>
            </c:ext>
          </c:extLst>
        </c:ser>
        <c:ser>
          <c:idx val="3"/>
          <c:order val="3"/>
          <c:tx>
            <c:strRef>
              <c:f>시트1!$K$56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시트1!$K$57:$K$67</c:f>
              <c:numCache>
                <c:formatCode>General</c:formatCode>
                <c:ptCount val="11"/>
                <c:pt idx="0">
                  <c:v>0</c:v>
                </c:pt>
                <c:pt idx="1">
                  <c:v>28.051383082113126</c:v>
                </c:pt>
                <c:pt idx="2">
                  <c:v>196.72002320486561</c:v>
                </c:pt>
                <c:pt idx="3">
                  <c:v>1379.5671827104666</c:v>
                </c:pt>
                <c:pt idx="4">
                  <c:v>9674.6918824307159</c:v>
                </c:pt>
                <c:pt idx="5">
                  <c:v>67847.122048868507</c:v>
                </c:pt>
                <c:pt idx="6">
                  <c:v>475801.40290292341</c:v>
                </c:pt>
                <c:pt idx="7">
                  <c:v>3336721.8559591877</c:v>
                </c:pt>
                <c:pt idx="8">
                  <c:v>23399915.754992697</c:v>
                </c:pt>
                <c:pt idx="9">
                  <c:v>164100000.23311827</c:v>
                </c:pt>
                <c:pt idx="10">
                  <c:v>1150807992.5785148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9-F144-B8CD-280A6D53715E}"/>
            </c:ext>
          </c:extLst>
        </c:ser>
        <c:ser>
          <c:idx val="4"/>
          <c:order val="4"/>
          <c:tx>
            <c:strRef>
              <c:f>시트1!$L$56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시트1!$L$57:$L$67</c:f>
              <c:numCache>
                <c:formatCode>General</c:formatCode>
                <c:ptCount val="11"/>
                <c:pt idx="0">
                  <c:v>0</c:v>
                </c:pt>
                <c:pt idx="1">
                  <c:v>35.064228852641406</c:v>
                </c:pt>
                <c:pt idx="2">
                  <c:v>245.90002900608201</c:v>
                </c:pt>
                <c:pt idx="3">
                  <c:v>1724.4589783880833</c:v>
                </c:pt>
                <c:pt idx="4">
                  <c:v>12093.364853038394</c:v>
                </c:pt>
                <c:pt idx="5">
                  <c:v>84808.902561085633</c:v>
                </c:pt>
                <c:pt idx="6">
                  <c:v>594751.75362865429</c:v>
                </c:pt>
                <c:pt idx="7">
                  <c:v>4170902.3199489848</c:v>
                </c:pt>
                <c:pt idx="8">
                  <c:v>29249894.693740871</c:v>
                </c:pt>
                <c:pt idx="9">
                  <c:v>205125000.29139784</c:v>
                </c:pt>
                <c:pt idx="10">
                  <c:v>1438509990.7231436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9-F144-B8CD-280A6D53715E}"/>
            </c:ext>
          </c:extLst>
        </c:ser>
        <c:ser>
          <c:idx val="5"/>
          <c:order val="5"/>
          <c:tx>
            <c:strRef>
              <c:f>시트1!$M$56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시트1!$M$57:$M$67</c:f>
              <c:numCache>
                <c:formatCode>General</c:formatCode>
                <c:ptCount val="11"/>
                <c:pt idx="0">
                  <c:v>0</c:v>
                </c:pt>
                <c:pt idx="1">
                  <c:v>42.077074623169693</c:v>
                </c:pt>
                <c:pt idx="2">
                  <c:v>295.08003480729843</c:v>
                </c:pt>
                <c:pt idx="3">
                  <c:v>2069.3507740656996</c:v>
                </c:pt>
                <c:pt idx="4">
                  <c:v>14512.037823646075</c:v>
                </c:pt>
                <c:pt idx="5">
                  <c:v>101770.68307330276</c:v>
                </c:pt>
                <c:pt idx="6">
                  <c:v>713702.10435438505</c:v>
                </c:pt>
                <c:pt idx="7">
                  <c:v>5005082.7839387814</c:v>
                </c:pt>
                <c:pt idx="8">
                  <c:v>35099873.632489048</c:v>
                </c:pt>
                <c:pt idx="9">
                  <c:v>246150000.34967738</c:v>
                </c:pt>
                <c:pt idx="10">
                  <c:v>1726211988.8677721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9-F144-B8CD-280A6D53715E}"/>
            </c:ext>
          </c:extLst>
        </c:ser>
        <c:ser>
          <c:idx val="6"/>
          <c:order val="6"/>
          <c:tx>
            <c:strRef>
              <c:f>시트1!$N$56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시트1!$N$57:$N$67</c:f>
              <c:numCache>
                <c:formatCode>General</c:formatCode>
                <c:ptCount val="11"/>
                <c:pt idx="0">
                  <c:v>0</c:v>
                </c:pt>
                <c:pt idx="1">
                  <c:v>49.089920393697973</c:v>
                </c:pt>
                <c:pt idx="2">
                  <c:v>344.26004060851483</c:v>
                </c:pt>
                <c:pt idx="3">
                  <c:v>2414.2425697433164</c:v>
                </c:pt>
                <c:pt idx="4">
                  <c:v>16930.710794253751</c:v>
                </c:pt>
                <c:pt idx="5">
                  <c:v>118732.46358551989</c:v>
                </c:pt>
                <c:pt idx="6">
                  <c:v>832652.45508011593</c:v>
                </c:pt>
                <c:pt idx="7">
                  <c:v>5839263.2479285784</c:v>
                </c:pt>
                <c:pt idx="8">
                  <c:v>40949852.571237221</c:v>
                </c:pt>
                <c:pt idx="9">
                  <c:v>287175000.40795696</c:v>
                </c:pt>
                <c:pt idx="10">
                  <c:v>2013913987.0124009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9-F144-B8CD-280A6D53715E}"/>
            </c:ext>
          </c:extLst>
        </c:ser>
        <c:ser>
          <c:idx val="7"/>
          <c:order val="7"/>
          <c:tx>
            <c:strRef>
              <c:f>시트1!$O$56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시트1!$O$57:$O$67</c:f>
              <c:numCache>
                <c:formatCode>General</c:formatCode>
                <c:ptCount val="11"/>
                <c:pt idx="0">
                  <c:v>0</c:v>
                </c:pt>
                <c:pt idx="1">
                  <c:v>56.102766164226253</c:v>
                </c:pt>
                <c:pt idx="2">
                  <c:v>393.44004640973122</c:v>
                </c:pt>
                <c:pt idx="3">
                  <c:v>2759.1343654209331</c:v>
                </c:pt>
                <c:pt idx="4">
                  <c:v>19349.383764861432</c:v>
                </c:pt>
                <c:pt idx="5">
                  <c:v>135694.24409773701</c:v>
                </c:pt>
                <c:pt idx="6">
                  <c:v>951602.80580584682</c:v>
                </c:pt>
                <c:pt idx="7">
                  <c:v>6673443.7119183755</c:v>
                </c:pt>
                <c:pt idx="8">
                  <c:v>46799831.509985395</c:v>
                </c:pt>
                <c:pt idx="9">
                  <c:v>328200000.46623653</c:v>
                </c:pt>
                <c:pt idx="10">
                  <c:v>2301615985.1570296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9-F144-B8CD-280A6D53715E}"/>
            </c:ext>
          </c:extLst>
        </c:ser>
        <c:ser>
          <c:idx val="8"/>
          <c:order val="8"/>
          <c:tx>
            <c:strRef>
              <c:f>시트1!$P$56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시트1!$P$57:$P$67</c:f>
              <c:numCache>
                <c:formatCode>General</c:formatCode>
                <c:ptCount val="11"/>
                <c:pt idx="0">
                  <c:v>0</c:v>
                </c:pt>
                <c:pt idx="1">
                  <c:v>63.115611934754533</c:v>
                </c:pt>
                <c:pt idx="2">
                  <c:v>442.62005221094762</c:v>
                </c:pt>
                <c:pt idx="3">
                  <c:v>3104.0261610985499</c:v>
                </c:pt>
                <c:pt idx="4">
                  <c:v>21768.056735469112</c:v>
                </c:pt>
                <c:pt idx="5">
                  <c:v>152656.02460995415</c:v>
                </c:pt>
                <c:pt idx="6">
                  <c:v>1070553.1565315777</c:v>
                </c:pt>
                <c:pt idx="7">
                  <c:v>7507624.1759081725</c:v>
                </c:pt>
                <c:pt idx="8">
                  <c:v>52649810.448733568</c:v>
                </c:pt>
                <c:pt idx="9">
                  <c:v>369225000.52451611</c:v>
                </c:pt>
                <c:pt idx="10">
                  <c:v>2589317983.3016582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9-F144-B8CD-280A6D53715E}"/>
            </c:ext>
          </c:extLst>
        </c:ser>
        <c:ser>
          <c:idx val="9"/>
          <c:order val="9"/>
          <c:tx>
            <c:strRef>
              <c:f>시트1!$Q$56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시트1!$Q$57:$Q$67</c:f>
              <c:numCache>
                <c:formatCode>General</c:formatCode>
                <c:ptCount val="11"/>
                <c:pt idx="0">
                  <c:v>0</c:v>
                </c:pt>
                <c:pt idx="1">
                  <c:v>70.128457705282813</c:v>
                </c:pt>
                <c:pt idx="2">
                  <c:v>491.80005801216402</c:v>
                </c:pt>
                <c:pt idx="3">
                  <c:v>3448.9179567761666</c:v>
                </c:pt>
                <c:pt idx="4">
                  <c:v>24186.729706076789</c:v>
                </c:pt>
                <c:pt idx="5">
                  <c:v>169617.80512217127</c:v>
                </c:pt>
                <c:pt idx="6">
                  <c:v>1189503.5072573086</c:v>
                </c:pt>
                <c:pt idx="7">
                  <c:v>8341804.6398979696</c:v>
                </c:pt>
                <c:pt idx="8">
                  <c:v>58499789.387481742</c:v>
                </c:pt>
                <c:pt idx="9">
                  <c:v>410250000.58279568</c:v>
                </c:pt>
                <c:pt idx="10">
                  <c:v>2877019981.4462872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39-F144-B8CD-280A6D53715E}"/>
            </c:ext>
          </c:extLst>
        </c:ser>
        <c:ser>
          <c:idx val="10"/>
          <c:order val="10"/>
          <c:tx>
            <c:strRef>
              <c:f>시트1!$R$56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시트1!$G$57:$G$67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시트1!$R$57:$R$67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360</c:v>
                </c:pt>
                <c:pt idx="3">
                  <c:v>3150</c:v>
                </c:pt>
                <c:pt idx="4">
                  <c:v>24600</c:v>
                </c:pt>
                <c:pt idx="5">
                  <c:v>182430</c:v>
                </c:pt>
                <c:pt idx="6">
                  <c:v>1317960</c:v>
                </c:pt>
                <c:pt idx="7">
                  <c:v>9389550</c:v>
                </c:pt>
                <c:pt idx="8">
                  <c:v>66382199.999999993</c:v>
                </c:pt>
                <c:pt idx="9">
                  <c:v>467296830</c:v>
                </c:pt>
                <c:pt idx="10">
                  <c:v>3281563560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96-D143-85EE-A72C5B49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84368"/>
        <c:axId val="656690752"/>
      </c:lineChart>
      <c:catAx>
        <c:axId val="6566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690752"/>
        <c:crosses val="autoZero"/>
        <c:auto val="1"/>
        <c:lblAlgn val="ctr"/>
        <c:lblOffset val="100"/>
        <c:noMultiLvlLbl val="0"/>
      </c:catAx>
      <c:valAx>
        <c:axId val="6566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668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시트1!$H$70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시트1!$G$71:$G$73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시트1!$H$71:$H$73</c:f>
              <c:numCache>
                <c:formatCode>General</c:formatCode>
                <c:ptCount val="3"/>
                <c:pt idx="0">
                  <c:v>17549936.816244524</c:v>
                </c:pt>
                <c:pt idx="1">
                  <c:v>123075000.17483869</c:v>
                </c:pt>
                <c:pt idx="2">
                  <c:v>863105994.43388605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D-6446-816A-C6D4FFF23E87}"/>
            </c:ext>
          </c:extLst>
        </c:ser>
        <c:ser>
          <c:idx val="1"/>
          <c:order val="1"/>
          <c:tx>
            <c:strRef>
              <c:f>시트1!$I$70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시트1!$G$71:$G$73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시트1!$I$71:$I$73</c:f>
              <c:numCache>
                <c:formatCode>General</c:formatCode>
                <c:ptCount val="3"/>
                <c:pt idx="0">
                  <c:v>23399915.754992697</c:v>
                </c:pt>
                <c:pt idx="1">
                  <c:v>164100000.23311827</c:v>
                </c:pt>
                <c:pt idx="2">
                  <c:v>1150807992.5785148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D-6446-816A-C6D4FFF23E87}"/>
            </c:ext>
          </c:extLst>
        </c:ser>
        <c:ser>
          <c:idx val="2"/>
          <c:order val="2"/>
          <c:tx>
            <c:strRef>
              <c:f>시트1!$J$70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시트1!$G$71:$G$73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cat>
          <c:val>
            <c:numRef>
              <c:f>시트1!$J$71:$J$73</c:f>
              <c:numCache>
                <c:formatCode>General</c:formatCode>
                <c:ptCount val="3"/>
                <c:pt idx="0">
                  <c:v>29249894.693740871</c:v>
                </c:pt>
                <c:pt idx="1">
                  <c:v>205125000.29139784</c:v>
                </c:pt>
                <c:pt idx="2">
                  <c:v>1438509990.7231436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D-6446-816A-C6D4FFF2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4943"/>
        <c:axId val="485044175"/>
      </c:lineChart>
      <c:catAx>
        <c:axId val="5311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044175"/>
        <c:crosses val="autoZero"/>
        <c:auto val="1"/>
        <c:lblAlgn val="ctr"/>
        <c:lblOffset val="100"/>
        <c:noMultiLvlLbl val="0"/>
      </c:catAx>
      <c:valAx>
        <c:axId val="4850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16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874045</xdr:colOff>
      <xdr:row>1</xdr:row>
      <xdr:rowOff>15119</xdr:rowOff>
    </xdr:from>
    <xdr:to>
      <xdr:col>18</xdr:col>
      <xdr:colOff>110785</xdr:colOff>
      <xdr:row>26</xdr:row>
      <xdr:rowOff>97052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1DC4F5-3ED7-8942-A128-41CE4784D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769573</xdr:colOff>
      <xdr:row>26</xdr:row>
      <xdr:rowOff>137547</xdr:rowOff>
    </xdr:from>
    <xdr:to>
      <xdr:col>15</xdr:col>
      <xdr:colOff>946969</xdr:colOff>
      <xdr:row>53</xdr:row>
      <xdr:rowOff>42525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371DFA5-C036-EB4C-AC8E-C313D1EBD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821267</xdr:colOff>
      <xdr:row>70</xdr:row>
      <xdr:rowOff>76197</xdr:rowOff>
    </xdr:from>
    <xdr:to>
      <xdr:col>20</xdr:col>
      <xdr:colOff>84666</xdr:colOff>
      <xdr:row>99</xdr:row>
      <xdr:rowOff>84665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CA83C2-BB09-D44F-8931-E5F62F8EB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4ECF-B5CF-7349-BDB0-07F0AF70FFE1}">
  <dimension ref="C5:R91"/>
  <sheetViews>
    <sheetView tabSelected="1" topLeftCell="A2" zoomScale="116" zoomScaleNormal="86" workbookViewId="0">
      <selection activeCell="D49" sqref="D49"/>
    </sheetView>
  </sheetViews>
  <sheetFormatPr baseColWidth="10" defaultRowHeight="18"/>
  <cols>
    <col min="3" max="3" width="10.85546875" bestFit="1" customWidth="1"/>
    <col min="4" max="4" width="24.28515625" customWidth="1"/>
    <col min="5" max="5" width="10.85546875" bestFit="1" customWidth="1"/>
    <col min="7" max="7" width="12.85546875" bestFit="1" customWidth="1"/>
    <col min="8" max="17" width="12.7109375" bestFit="1" customWidth="1"/>
    <col min="18" max="18" width="16" bestFit="1" customWidth="1"/>
  </cols>
  <sheetData>
    <row r="5" spans="3:5">
      <c r="C5" t="s">
        <v>0</v>
      </c>
      <c r="D5" t="s">
        <v>1</v>
      </c>
      <c r="E5" t="s">
        <v>2</v>
      </c>
    </row>
    <row r="6" spans="3:5">
      <c r="C6">
        <v>0</v>
      </c>
      <c r="D6">
        <v>0</v>
      </c>
      <c r="E6">
        <f>C6^2.81</f>
        <v>0</v>
      </c>
    </row>
    <row r="7" spans="3:5">
      <c r="C7">
        <v>2</v>
      </c>
      <c r="D7" s="1">
        <v>6.2030000000000001E-5</v>
      </c>
      <c r="E7">
        <f t="shared" ref="E7:E16" si="0">C7^2.81</f>
        <v>7.0128457705282816</v>
      </c>
    </row>
    <row r="8" spans="3:5">
      <c r="C8">
        <v>4</v>
      </c>
      <c r="D8" s="1">
        <v>1.6994699999999999E-4</v>
      </c>
      <c r="E8">
        <f t="shared" si="0"/>
        <v>49.180005801216403</v>
      </c>
    </row>
    <row r="9" spans="3:5">
      <c r="C9">
        <v>8</v>
      </c>
      <c r="D9">
        <v>1.637129E-3</v>
      </c>
      <c r="E9">
        <f t="shared" si="0"/>
        <v>344.89179567761664</v>
      </c>
    </row>
    <row r="10" spans="3:5">
      <c r="C10">
        <v>16</v>
      </c>
      <c r="D10">
        <v>6.436163E-3</v>
      </c>
      <c r="E10">
        <f t="shared" si="0"/>
        <v>2418.672970607679</v>
      </c>
    </row>
    <row r="11" spans="3:5">
      <c r="C11">
        <v>32</v>
      </c>
      <c r="D11" s="1">
        <v>3.4353933000000003E-2</v>
      </c>
      <c r="E11">
        <f t="shared" si="0"/>
        <v>16961.780512217127</v>
      </c>
    </row>
    <row r="12" spans="3:5">
      <c r="C12">
        <v>64</v>
      </c>
      <c r="D12" s="1">
        <v>0.214336895</v>
      </c>
      <c r="E12">
        <f t="shared" si="0"/>
        <v>118950.35072573085</v>
      </c>
    </row>
    <row r="13" spans="3:5">
      <c r="C13">
        <v>128</v>
      </c>
      <c r="D13" s="1">
        <v>0.64600008099999995</v>
      </c>
      <c r="E13">
        <f t="shared" si="0"/>
        <v>834180.46398979693</v>
      </c>
    </row>
    <row r="14" spans="3:5">
      <c r="C14">
        <v>256</v>
      </c>
      <c r="D14" s="1">
        <v>4.3057070599999996</v>
      </c>
      <c r="E14">
        <f t="shared" si="0"/>
        <v>5849978.9387481743</v>
      </c>
    </row>
    <row r="15" spans="3:5">
      <c r="C15">
        <v>512</v>
      </c>
      <c r="D15" s="1">
        <v>35.660522534000002</v>
      </c>
      <c r="E15">
        <f t="shared" si="0"/>
        <v>41025000.058279566</v>
      </c>
    </row>
    <row r="16" spans="3:5">
      <c r="C16">
        <v>1024</v>
      </c>
      <c r="D16" s="1">
        <v>218.93893300400001</v>
      </c>
      <c r="E16">
        <f t="shared" si="0"/>
        <v>287701998.1446287</v>
      </c>
    </row>
    <row r="19" spans="3:5">
      <c r="C19" t="s">
        <v>0</v>
      </c>
      <c r="D19" t="s">
        <v>3</v>
      </c>
      <c r="E19" t="s">
        <v>4</v>
      </c>
    </row>
    <row r="20" spans="3:5">
      <c r="C20">
        <v>0</v>
      </c>
      <c r="D20" s="1">
        <v>0</v>
      </c>
      <c r="E20">
        <f>C20^2.81</f>
        <v>0</v>
      </c>
    </row>
    <row r="21" spans="3:5">
      <c r="C21">
        <v>2</v>
      </c>
      <c r="D21" s="1">
        <v>30</v>
      </c>
      <c r="E21">
        <f t="shared" ref="E21:E30" si="1">C21^2.81</f>
        <v>7.0128457705282816</v>
      </c>
    </row>
    <row r="22" spans="3:5">
      <c r="C22">
        <v>4</v>
      </c>
      <c r="D22" s="1">
        <v>360</v>
      </c>
      <c r="E22">
        <f t="shared" si="1"/>
        <v>49.180005801216403</v>
      </c>
    </row>
    <row r="23" spans="3:5">
      <c r="C23">
        <v>8</v>
      </c>
      <c r="D23" s="1">
        <v>3150</v>
      </c>
      <c r="E23">
        <f t="shared" si="1"/>
        <v>344.89179567761664</v>
      </c>
    </row>
    <row r="24" spans="3:5">
      <c r="C24">
        <v>16</v>
      </c>
      <c r="D24" s="1">
        <v>24600</v>
      </c>
      <c r="E24">
        <f t="shared" si="1"/>
        <v>2418.672970607679</v>
      </c>
    </row>
    <row r="25" spans="3:5">
      <c r="C25">
        <v>32</v>
      </c>
      <c r="D25" s="1">
        <v>182430</v>
      </c>
      <c r="E25">
        <f t="shared" si="1"/>
        <v>16961.780512217127</v>
      </c>
    </row>
    <row r="26" spans="3:5">
      <c r="C26">
        <v>64</v>
      </c>
      <c r="D26" s="1">
        <v>1317960</v>
      </c>
      <c r="E26">
        <f t="shared" si="1"/>
        <v>118950.35072573085</v>
      </c>
    </row>
    <row r="27" spans="3:5">
      <c r="C27">
        <v>128</v>
      </c>
      <c r="D27" s="1">
        <v>9389550</v>
      </c>
      <c r="E27">
        <f t="shared" si="1"/>
        <v>834180.46398979693</v>
      </c>
    </row>
    <row r="28" spans="3:5">
      <c r="C28">
        <v>256</v>
      </c>
      <c r="D28" s="1">
        <f>(6.63822)*10^7</f>
        <v>66382199.999999993</v>
      </c>
      <c r="E28">
        <f t="shared" si="1"/>
        <v>5849978.9387481743</v>
      </c>
    </row>
    <row r="29" spans="3:5">
      <c r="C29">
        <v>512</v>
      </c>
      <c r="D29" s="1">
        <v>467296830</v>
      </c>
      <c r="E29">
        <f t="shared" si="1"/>
        <v>41025000.058279566</v>
      </c>
    </row>
    <row r="30" spans="3:5">
      <c r="C30">
        <v>1024</v>
      </c>
      <c r="D30" s="1">
        <v>3281563560</v>
      </c>
      <c r="E30">
        <f t="shared" si="1"/>
        <v>287701998.1446287</v>
      </c>
    </row>
    <row r="32" spans="3:5">
      <c r="C32" t="s">
        <v>5</v>
      </c>
      <c r="D32" t="s">
        <v>7</v>
      </c>
      <c r="E32" t="s">
        <v>6</v>
      </c>
    </row>
    <row r="33" spans="3:5">
      <c r="C33">
        <v>3</v>
      </c>
      <c r="D33">
        <v>0</v>
      </c>
      <c r="E33">
        <f>$C$33*D33</f>
        <v>0</v>
      </c>
    </row>
    <row r="34" spans="3:5">
      <c r="D34">
        <v>2</v>
      </c>
      <c r="E34">
        <f t="shared" ref="E34:E43" si="2">$C$33*D34</f>
        <v>6</v>
      </c>
    </row>
    <row r="35" spans="3:5">
      <c r="D35">
        <v>4</v>
      </c>
      <c r="E35">
        <f t="shared" si="2"/>
        <v>12</v>
      </c>
    </row>
    <row r="36" spans="3:5">
      <c r="D36">
        <v>8</v>
      </c>
      <c r="E36">
        <f t="shared" si="2"/>
        <v>24</v>
      </c>
    </row>
    <row r="37" spans="3:5">
      <c r="D37">
        <v>16</v>
      </c>
      <c r="E37">
        <f t="shared" si="2"/>
        <v>48</v>
      </c>
    </row>
    <row r="38" spans="3:5">
      <c r="D38">
        <v>32</v>
      </c>
      <c r="E38">
        <f t="shared" si="2"/>
        <v>96</v>
      </c>
    </row>
    <row r="39" spans="3:5">
      <c r="D39">
        <v>64</v>
      </c>
      <c r="E39">
        <f t="shared" si="2"/>
        <v>192</v>
      </c>
    </row>
    <row r="40" spans="3:5">
      <c r="D40">
        <v>128</v>
      </c>
      <c r="E40">
        <f t="shared" si="2"/>
        <v>384</v>
      </c>
    </row>
    <row r="41" spans="3:5">
      <c r="D41">
        <v>256</v>
      </c>
      <c r="E41">
        <f t="shared" si="2"/>
        <v>768</v>
      </c>
    </row>
    <row r="42" spans="3:5">
      <c r="D42">
        <v>512</v>
      </c>
      <c r="E42">
        <f t="shared" si="2"/>
        <v>1536</v>
      </c>
    </row>
    <row r="43" spans="3:5">
      <c r="D43">
        <v>1024</v>
      </c>
      <c r="E43">
        <f t="shared" si="2"/>
        <v>3072</v>
      </c>
    </row>
    <row r="45" spans="3:5">
      <c r="C45">
        <v>4</v>
      </c>
      <c r="D45" s="2">
        <v>0</v>
      </c>
      <c r="E45">
        <f>$C$45*D45</f>
        <v>0</v>
      </c>
    </row>
    <row r="46" spans="3:5">
      <c r="D46" s="2">
        <v>2</v>
      </c>
      <c r="E46">
        <f t="shared" ref="E46:E55" si="3">$C$45*D46</f>
        <v>8</v>
      </c>
    </row>
    <row r="47" spans="3:5">
      <c r="D47" s="2">
        <v>4</v>
      </c>
      <c r="E47">
        <f t="shared" si="3"/>
        <v>16</v>
      </c>
    </row>
    <row r="48" spans="3:5">
      <c r="D48" s="2">
        <v>8</v>
      </c>
      <c r="E48">
        <f t="shared" si="3"/>
        <v>32</v>
      </c>
    </row>
    <row r="49" spans="3:18">
      <c r="D49" s="2">
        <v>16</v>
      </c>
      <c r="E49">
        <f t="shared" si="3"/>
        <v>64</v>
      </c>
    </row>
    <row r="50" spans="3:18">
      <c r="D50" s="2">
        <v>32</v>
      </c>
      <c r="E50">
        <f t="shared" si="3"/>
        <v>128</v>
      </c>
    </row>
    <row r="51" spans="3:18">
      <c r="D51" s="2">
        <v>64</v>
      </c>
      <c r="E51">
        <f t="shared" si="3"/>
        <v>256</v>
      </c>
    </row>
    <row r="52" spans="3:18">
      <c r="D52" s="2">
        <v>128</v>
      </c>
      <c r="E52">
        <f t="shared" si="3"/>
        <v>512</v>
      </c>
    </row>
    <row r="53" spans="3:18">
      <c r="D53" s="2">
        <v>256</v>
      </c>
      <c r="E53">
        <f t="shared" si="3"/>
        <v>1024</v>
      </c>
    </row>
    <row r="54" spans="3:18">
      <c r="D54" s="2">
        <v>512</v>
      </c>
      <c r="E54">
        <f t="shared" si="3"/>
        <v>2048</v>
      </c>
    </row>
    <row r="55" spans="3:18">
      <c r="D55" s="2">
        <v>1024</v>
      </c>
      <c r="E55">
        <f t="shared" si="3"/>
        <v>4096</v>
      </c>
    </row>
    <row r="56" spans="3:18">
      <c r="H56">
        <v>1</v>
      </c>
      <c r="I56">
        <v>2</v>
      </c>
      <c r="J56">
        <v>3</v>
      </c>
      <c r="K56">
        <v>4</v>
      </c>
      <c r="L56">
        <v>5</v>
      </c>
      <c r="M56">
        <v>6</v>
      </c>
      <c r="N56">
        <v>7</v>
      </c>
      <c r="O56">
        <v>8</v>
      </c>
      <c r="P56">
        <v>9</v>
      </c>
      <c r="Q56">
        <v>10</v>
      </c>
      <c r="R56" t="s">
        <v>8</v>
      </c>
    </row>
    <row r="57" spans="3:18">
      <c r="C57">
        <v>5</v>
      </c>
      <c r="D57" s="2">
        <v>0</v>
      </c>
      <c r="E57">
        <f>$C$57*D57</f>
        <v>0</v>
      </c>
      <c r="G57">
        <v>0</v>
      </c>
      <c r="H57">
        <f>H$56*$E6</f>
        <v>0</v>
      </c>
      <c r="I57">
        <f>I$56*$E6</f>
        <v>0</v>
      </c>
      <c r="J57">
        <f t="shared" ref="J57:O57" si="4">J$56*$E6</f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  <c r="O57">
        <f t="shared" si="4"/>
        <v>0</v>
      </c>
      <c r="P57">
        <f>P$56*$E6</f>
        <v>0</v>
      </c>
      <c r="Q57">
        <f>Q$56*$E6</f>
        <v>0</v>
      </c>
      <c r="R57" s="1">
        <v>0</v>
      </c>
    </row>
    <row r="58" spans="3:18">
      <c r="D58" s="2">
        <v>2</v>
      </c>
      <c r="E58">
        <f t="shared" ref="E58:E67" si="5">$C$57*D58</f>
        <v>10</v>
      </c>
      <c r="G58">
        <v>2</v>
      </c>
      <c r="H58">
        <f t="shared" ref="H58:I67" si="6">H$56*$E7</f>
        <v>7.0128457705282816</v>
      </c>
      <c r="I58">
        <f t="shared" si="6"/>
        <v>14.025691541056563</v>
      </c>
      <c r="J58">
        <f t="shared" ref="J58:Q58" si="7">J$56*$E7</f>
        <v>21.038537311584847</v>
      </c>
      <c r="K58">
        <f t="shared" si="7"/>
        <v>28.051383082113126</v>
      </c>
      <c r="L58">
        <f t="shared" si="7"/>
        <v>35.064228852641406</v>
      </c>
      <c r="M58">
        <f t="shared" si="7"/>
        <v>42.077074623169693</v>
      </c>
      <c r="N58">
        <f t="shared" si="7"/>
        <v>49.089920393697973</v>
      </c>
      <c r="O58">
        <f t="shared" si="7"/>
        <v>56.102766164226253</v>
      </c>
      <c r="P58">
        <f t="shared" si="7"/>
        <v>63.115611934754533</v>
      </c>
      <c r="Q58">
        <f t="shared" si="7"/>
        <v>70.128457705282813</v>
      </c>
      <c r="R58" s="1">
        <v>30</v>
      </c>
    </row>
    <row r="59" spans="3:18">
      <c r="D59" s="2">
        <v>4</v>
      </c>
      <c r="E59">
        <f t="shared" si="5"/>
        <v>20</v>
      </c>
      <c r="G59">
        <v>4</v>
      </c>
      <c r="H59">
        <f t="shared" si="6"/>
        <v>49.180005801216403</v>
      </c>
      <c r="I59">
        <f t="shared" si="6"/>
        <v>98.360011602432806</v>
      </c>
      <c r="J59">
        <f t="shared" ref="J59:Q59" si="8">J$56*$E8</f>
        <v>147.54001740364922</v>
      </c>
      <c r="K59">
        <f t="shared" si="8"/>
        <v>196.72002320486561</v>
      </c>
      <c r="L59">
        <f t="shared" si="8"/>
        <v>245.90002900608201</v>
      </c>
      <c r="M59">
        <f t="shared" si="8"/>
        <v>295.08003480729843</v>
      </c>
      <c r="N59">
        <f t="shared" si="8"/>
        <v>344.26004060851483</v>
      </c>
      <c r="O59">
        <f t="shared" si="8"/>
        <v>393.44004640973122</v>
      </c>
      <c r="P59">
        <f t="shared" si="8"/>
        <v>442.62005221094762</v>
      </c>
      <c r="Q59">
        <f t="shared" si="8"/>
        <v>491.80005801216402</v>
      </c>
      <c r="R59" s="1">
        <v>360</v>
      </c>
    </row>
    <row r="60" spans="3:18">
      <c r="D60" s="2">
        <v>8</v>
      </c>
      <c r="E60">
        <f t="shared" si="5"/>
        <v>40</v>
      </c>
      <c r="G60">
        <v>8</v>
      </c>
      <c r="H60">
        <f t="shared" si="6"/>
        <v>344.89179567761664</v>
      </c>
      <c r="I60">
        <f t="shared" si="6"/>
        <v>689.78359135523328</v>
      </c>
      <c r="J60">
        <f t="shared" ref="J60:Q60" si="9">J$56*$E9</f>
        <v>1034.6753870328498</v>
      </c>
      <c r="K60">
        <f t="shared" si="9"/>
        <v>1379.5671827104666</v>
      </c>
      <c r="L60">
        <f t="shared" si="9"/>
        <v>1724.4589783880833</v>
      </c>
      <c r="M60">
        <f t="shared" si="9"/>
        <v>2069.3507740656996</v>
      </c>
      <c r="N60">
        <f t="shared" si="9"/>
        <v>2414.2425697433164</v>
      </c>
      <c r="O60">
        <f t="shared" si="9"/>
        <v>2759.1343654209331</v>
      </c>
      <c r="P60">
        <f t="shared" si="9"/>
        <v>3104.0261610985499</v>
      </c>
      <c r="Q60">
        <f t="shared" si="9"/>
        <v>3448.9179567761666</v>
      </c>
      <c r="R60" s="1">
        <v>3150</v>
      </c>
    </row>
    <row r="61" spans="3:18">
      <c r="D61" s="2">
        <v>16</v>
      </c>
      <c r="E61">
        <f t="shared" si="5"/>
        <v>80</v>
      </c>
      <c r="G61">
        <v>16</v>
      </c>
      <c r="H61">
        <f t="shared" si="6"/>
        <v>2418.672970607679</v>
      </c>
      <c r="I61">
        <f t="shared" si="6"/>
        <v>4837.3459412153579</v>
      </c>
      <c r="J61">
        <f t="shared" ref="J61:Q61" si="10">J$56*$E10</f>
        <v>7256.0189118230373</v>
      </c>
      <c r="K61">
        <f t="shared" si="10"/>
        <v>9674.6918824307159</v>
      </c>
      <c r="L61">
        <f t="shared" si="10"/>
        <v>12093.364853038394</v>
      </c>
      <c r="M61">
        <f t="shared" si="10"/>
        <v>14512.037823646075</v>
      </c>
      <c r="N61">
        <f t="shared" si="10"/>
        <v>16930.710794253751</v>
      </c>
      <c r="O61">
        <f t="shared" si="10"/>
        <v>19349.383764861432</v>
      </c>
      <c r="P61">
        <f t="shared" si="10"/>
        <v>21768.056735469112</v>
      </c>
      <c r="Q61">
        <f t="shared" si="10"/>
        <v>24186.729706076789</v>
      </c>
      <c r="R61" s="1">
        <v>24600</v>
      </c>
    </row>
    <row r="62" spans="3:18">
      <c r="D62" s="2">
        <v>32</v>
      </c>
      <c r="E62">
        <f t="shared" si="5"/>
        <v>160</v>
      </c>
      <c r="G62">
        <v>32</v>
      </c>
      <c r="H62">
        <f t="shared" si="6"/>
        <v>16961.780512217127</v>
      </c>
      <c r="I62">
        <f t="shared" si="6"/>
        <v>33923.561024434253</v>
      </c>
      <c r="J62">
        <f t="shared" ref="J62:Q62" si="11">J$56*$E11</f>
        <v>50885.34153665138</v>
      </c>
      <c r="K62">
        <f t="shared" si="11"/>
        <v>67847.122048868507</v>
      </c>
      <c r="L62">
        <f t="shared" si="11"/>
        <v>84808.902561085633</v>
      </c>
      <c r="M62">
        <f t="shared" si="11"/>
        <v>101770.68307330276</v>
      </c>
      <c r="N62">
        <f t="shared" si="11"/>
        <v>118732.46358551989</v>
      </c>
      <c r="O62">
        <f t="shared" si="11"/>
        <v>135694.24409773701</v>
      </c>
      <c r="P62">
        <f t="shared" si="11"/>
        <v>152656.02460995415</v>
      </c>
      <c r="Q62">
        <f t="shared" si="11"/>
        <v>169617.80512217127</v>
      </c>
      <c r="R62" s="1">
        <v>182430</v>
      </c>
    </row>
    <row r="63" spans="3:18">
      <c r="D63" s="2">
        <v>64</v>
      </c>
      <c r="E63">
        <f t="shared" si="5"/>
        <v>320</v>
      </c>
      <c r="G63">
        <v>64</v>
      </c>
      <c r="H63">
        <f t="shared" si="6"/>
        <v>118950.35072573085</v>
      </c>
      <c r="I63">
        <f t="shared" si="6"/>
        <v>237900.7014514617</v>
      </c>
      <c r="J63">
        <f t="shared" ref="J63:Q63" si="12">J$56*$E12</f>
        <v>356851.05217719253</v>
      </c>
      <c r="K63">
        <f t="shared" si="12"/>
        <v>475801.40290292341</v>
      </c>
      <c r="L63">
        <f t="shared" si="12"/>
        <v>594751.75362865429</v>
      </c>
      <c r="M63">
        <f t="shared" si="12"/>
        <v>713702.10435438505</v>
      </c>
      <c r="N63">
        <f t="shared" si="12"/>
        <v>832652.45508011593</v>
      </c>
      <c r="O63">
        <f t="shared" si="12"/>
        <v>951602.80580584682</v>
      </c>
      <c r="P63">
        <f t="shared" si="12"/>
        <v>1070553.1565315777</v>
      </c>
      <c r="Q63">
        <f t="shared" si="12"/>
        <v>1189503.5072573086</v>
      </c>
      <c r="R63" s="1">
        <v>1317960</v>
      </c>
    </row>
    <row r="64" spans="3:18">
      <c r="D64" s="2">
        <v>128</v>
      </c>
      <c r="E64">
        <f t="shared" si="5"/>
        <v>640</v>
      </c>
      <c r="G64">
        <v>128</v>
      </c>
      <c r="H64">
        <f t="shared" si="6"/>
        <v>834180.46398979693</v>
      </c>
      <c r="I64">
        <f t="shared" si="6"/>
        <v>1668360.9279795939</v>
      </c>
      <c r="J64">
        <f t="shared" ref="J64:Q64" si="13">J$56*$E13</f>
        <v>2502541.3919693907</v>
      </c>
      <c r="K64">
        <f t="shared" si="13"/>
        <v>3336721.8559591877</v>
      </c>
      <c r="L64">
        <f t="shared" si="13"/>
        <v>4170902.3199489848</v>
      </c>
      <c r="M64">
        <f t="shared" si="13"/>
        <v>5005082.7839387814</v>
      </c>
      <c r="N64">
        <f t="shared" si="13"/>
        <v>5839263.2479285784</v>
      </c>
      <c r="O64">
        <f t="shared" si="13"/>
        <v>6673443.7119183755</v>
      </c>
      <c r="P64">
        <f t="shared" si="13"/>
        <v>7507624.1759081725</v>
      </c>
      <c r="Q64">
        <f t="shared" si="13"/>
        <v>8341804.6398979696</v>
      </c>
      <c r="R64" s="1">
        <v>9389550</v>
      </c>
    </row>
    <row r="65" spans="3:18">
      <c r="D65" s="2">
        <v>256</v>
      </c>
      <c r="E65">
        <f t="shared" si="5"/>
        <v>1280</v>
      </c>
      <c r="G65">
        <v>256</v>
      </c>
      <c r="H65">
        <f t="shared" si="6"/>
        <v>5849978.9387481743</v>
      </c>
      <c r="I65">
        <f t="shared" si="6"/>
        <v>11699957.877496349</v>
      </c>
      <c r="J65">
        <f t="shared" ref="J65:Q65" si="14">J$56*$E14</f>
        <v>17549936.816244524</v>
      </c>
      <c r="K65">
        <f t="shared" si="14"/>
        <v>23399915.754992697</v>
      </c>
      <c r="L65">
        <f t="shared" si="14"/>
        <v>29249894.693740871</v>
      </c>
      <c r="M65">
        <f t="shared" si="14"/>
        <v>35099873.632489048</v>
      </c>
      <c r="N65">
        <f t="shared" si="14"/>
        <v>40949852.571237221</v>
      </c>
      <c r="O65">
        <f t="shared" si="14"/>
        <v>46799831.509985395</v>
      </c>
      <c r="P65">
        <f t="shared" si="14"/>
        <v>52649810.448733568</v>
      </c>
      <c r="Q65">
        <f t="shared" si="14"/>
        <v>58499789.387481742</v>
      </c>
      <c r="R65" s="1">
        <f>(6.63822)*10^7</f>
        <v>66382199.999999993</v>
      </c>
    </row>
    <row r="66" spans="3:18">
      <c r="D66" s="2">
        <v>512</v>
      </c>
      <c r="E66">
        <f t="shared" si="5"/>
        <v>2560</v>
      </c>
      <c r="G66">
        <v>512</v>
      </c>
      <c r="H66">
        <f t="shared" si="6"/>
        <v>41025000.058279566</v>
      </c>
      <c r="I66">
        <f t="shared" si="6"/>
        <v>82050000.116559133</v>
      </c>
      <c r="J66">
        <f t="shared" ref="J66:Q66" si="15">J$56*$E15</f>
        <v>123075000.17483869</v>
      </c>
      <c r="K66">
        <f t="shared" si="15"/>
        <v>164100000.23311827</v>
      </c>
      <c r="L66">
        <f t="shared" si="15"/>
        <v>205125000.29139784</v>
      </c>
      <c r="M66">
        <f t="shared" si="15"/>
        <v>246150000.34967738</v>
      </c>
      <c r="N66">
        <f t="shared" si="15"/>
        <v>287175000.40795696</v>
      </c>
      <c r="O66">
        <f t="shared" si="15"/>
        <v>328200000.46623653</v>
      </c>
      <c r="P66">
        <f t="shared" si="15"/>
        <v>369225000.52451611</v>
      </c>
      <c r="Q66">
        <f t="shared" si="15"/>
        <v>410250000.58279568</v>
      </c>
      <c r="R66" s="1">
        <v>467296830</v>
      </c>
    </row>
    <row r="67" spans="3:18">
      <c r="D67" s="2">
        <v>1024</v>
      </c>
      <c r="E67">
        <f t="shared" si="5"/>
        <v>5120</v>
      </c>
      <c r="G67">
        <v>1024</v>
      </c>
      <c r="H67">
        <f t="shared" si="6"/>
        <v>287701998.1446287</v>
      </c>
      <c r="I67">
        <f t="shared" si="6"/>
        <v>575403996.28925741</v>
      </c>
      <c r="J67">
        <f t="shared" ref="J67:Q67" si="16">J$56*$E16</f>
        <v>863105994.43388605</v>
      </c>
      <c r="K67">
        <f t="shared" si="16"/>
        <v>1150807992.5785148</v>
      </c>
      <c r="L67">
        <f t="shared" si="16"/>
        <v>1438509990.7231436</v>
      </c>
      <c r="M67">
        <f t="shared" si="16"/>
        <v>1726211988.8677721</v>
      </c>
      <c r="N67">
        <f t="shared" si="16"/>
        <v>2013913987.0124009</v>
      </c>
      <c r="O67">
        <f t="shared" si="16"/>
        <v>2301615985.1570296</v>
      </c>
      <c r="P67">
        <f t="shared" si="16"/>
        <v>2589317983.3016582</v>
      </c>
      <c r="Q67">
        <f t="shared" si="16"/>
        <v>2877019981.4462872</v>
      </c>
      <c r="R67" s="1">
        <v>3281563560</v>
      </c>
    </row>
    <row r="69" spans="3:18">
      <c r="C69">
        <v>6</v>
      </c>
      <c r="D69" s="2">
        <v>0</v>
      </c>
      <c r="E69">
        <f>$C$69*D69</f>
        <v>0</v>
      </c>
    </row>
    <row r="70" spans="3:18">
      <c r="D70" s="2">
        <v>2</v>
      </c>
      <c r="E70">
        <f t="shared" ref="E70:E79" si="17">$C$69*D70</f>
        <v>12</v>
      </c>
      <c r="H70">
        <v>3</v>
      </c>
      <c r="I70">
        <v>4</v>
      </c>
      <c r="J70">
        <v>5</v>
      </c>
    </row>
    <row r="71" spans="3:18">
      <c r="D71" s="2">
        <v>4</v>
      </c>
      <c r="E71">
        <f t="shared" si="17"/>
        <v>24</v>
      </c>
      <c r="G71">
        <v>256</v>
      </c>
      <c r="H71">
        <f>H$70*$E14</f>
        <v>17549936.816244524</v>
      </c>
      <c r="I71">
        <f>I$70*$E14</f>
        <v>23399915.754992697</v>
      </c>
      <c r="J71">
        <f>J$70*$E14</f>
        <v>29249894.693740871</v>
      </c>
    </row>
    <row r="72" spans="3:18">
      <c r="D72" s="2">
        <v>8</v>
      </c>
      <c r="E72">
        <f t="shared" si="17"/>
        <v>48</v>
      </c>
      <c r="G72">
        <v>512</v>
      </c>
      <c r="H72">
        <f>H$70*$E15</f>
        <v>123075000.17483869</v>
      </c>
      <c r="I72">
        <f>I$70*$E15</f>
        <v>164100000.23311827</v>
      </c>
      <c r="J72">
        <f>J$70*$E15</f>
        <v>205125000.29139784</v>
      </c>
    </row>
    <row r="73" spans="3:18">
      <c r="D73" s="2">
        <v>16</v>
      </c>
      <c r="E73">
        <f t="shared" si="17"/>
        <v>96</v>
      </c>
      <c r="G73">
        <v>1024</v>
      </c>
      <c r="H73">
        <f>H$70*$E16</f>
        <v>863105994.43388605</v>
      </c>
      <c r="I73">
        <f>I$70*$E16</f>
        <v>1150807992.5785148</v>
      </c>
      <c r="J73">
        <f>J$70*$E16</f>
        <v>1438509990.7231436</v>
      </c>
    </row>
    <row r="74" spans="3:18">
      <c r="D74" s="2">
        <v>32</v>
      </c>
      <c r="E74">
        <f t="shared" si="17"/>
        <v>192</v>
      </c>
    </row>
    <row r="75" spans="3:18">
      <c r="D75" s="2">
        <v>64</v>
      </c>
      <c r="E75">
        <f t="shared" si="17"/>
        <v>384</v>
      </c>
    </row>
    <row r="76" spans="3:18">
      <c r="D76" s="2">
        <v>128</v>
      </c>
      <c r="E76">
        <f t="shared" si="17"/>
        <v>768</v>
      </c>
    </row>
    <row r="77" spans="3:18">
      <c r="D77" s="2">
        <v>256</v>
      </c>
      <c r="E77">
        <f t="shared" si="17"/>
        <v>1536</v>
      </c>
    </row>
    <row r="78" spans="3:18">
      <c r="D78" s="2">
        <v>512</v>
      </c>
      <c r="E78">
        <f t="shared" si="17"/>
        <v>3072</v>
      </c>
    </row>
    <row r="79" spans="3:18">
      <c r="D79" s="2">
        <v>1024</v>
      </c>
      <c r="E79">
        <f t="shared" si="17"/>
        <v>6144</v>
      </c>
    </row>
    <row r="81" spans="3:5">
      <c r="C81">
        <v>7</v>
      </c>
      <c r="D81" s="2">
        <v>0</v>
      </c>
      <c r="E81">
        <f>$C$81*D81</f>
        <v>0</v>
      </c>
    </row>
    <row r="82" spans="3:5">
      <c r="D82" s="2">
        <v>2</v>
      </c>
      <c r="E82">
        <f t="shared" ref="E82:E91" si="18">$C$81*D82</f>
        <v>14</v>
      </c>
    </row>
    <row r="83" spans="3:5">
      <c r="D83" s="2">
        <v>4</v>
      </c>
      <c r="E83">
        <f t="shared" si="18"/>
        <v>28</v>
      </c>
    </row>
    <row r="84" spans="3:5">
      <c r="D84" s="2">
        <v>8</v>
      </c>
      <c r="E84">
        <f t="shared" si="18"/>
        <v>56</v>
      </c>
    </row>
    <row r="85" spans="3:5">
      <c r="D85" s="2">
        <v>16</v>
      </c>
      <c r="E85">
        <f t="shared" si="18"/>
        <v>112</v>
      </c>
    </row>
    <row r="86" spans="3:5">
      <c r="D86" s="2">
        <v>32</v>
      </c>
      <c r="E86">
        <f t="shared" si="18"/>
        <v>224</v>
      </c>
    </row>
    <row r="87" spans="3:5">
      <c r="D87" s="2">
        <v>64</v>
      </c>
      <c r="E87">
        <f t="shared" si="18"/>
        <v>448</v>
      </c>
    </row>
    <row r="88" spans="3:5">
      <c r="D88" s="2">
        <v>128</v>
      </c>
      <c r="E88">
        <f t="shared" si="18"/>
        <v>896</v>
      </c>
    </row>
    <row r="89" spans="3:5">
      <c r="D89" s="2">
        <v>256</v>
      </c>
      <c r="E89">
        <f t="shared" si="18"/>
        <v>1792</v>
      </c>
    </row>
    <row r="90" spans="3:5">
      <c r="D90" s="2">
        <v>512</v>
      </c>
      <c r="E90">
        <f t="shared" si="18"/>
        <v>3584</v>
      </c>
    </row>
    <row r="91" spans="3:5">
      <c r="D91" s="2">
        <v>1024</v>
      </c>
      <c r="E91">
        <f t="shared" si="18"/>
        <v>7168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2018-10-16T07:46:32Z</dcterms:created>
  <dcterms:modified xsi:type="dcterms:W3CDTF">2018-10-16T11:21:01Z</dcterms:modified>
</cp:coreProperties>
</file>