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"/>
    </mc:Choice>
  </mc:AlternateContent>
  <bookViews>
    <workbookView xWindow="0" yWindow="0" windowWidth="11496" windowHeight="7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4" i="1" s="1"/>
  <c r="B35" i="1" l="1"/>
  <c r="S11" i="1" l="1"/>
  <c r="S10" i="1"/>
  <c r="S9" i="1"/>
  <c r="S7" i="1"/>
  <c r="S6" i="1"/>
  <c r="S5" i="1"/>
  <c r="S4" i="1"/>
  <c r="S3" i="1"/>
  <c r="S2" i="1"/>
  <c r="O10" i="1"/>
  <c r="O9" i="1"/>
  <c r="O8" i="1"/>
  <c r="O7" i="1"/>
  <c r="O6" i="1"/>
  <c r="O5" i="1"/>
  <c r="O4" i="1"/>
  <c r="O3" i="1"/>
  <c r="O2" i="1"/>
  <c r="J11" i="1"/>
  <c r="J10" i="1"/>
  <c r="J9" i="1"/>
  <c r="J7" i="1"/>
  <c r="J6" i="1"/>
  <c r="J5" i="1"/>
  <c r="J4" i="1"/>
  <c r="J3" i="1"/>
  <c r="J2" i="1"/>
  <c r="B3" i="1"/>
  <c r="B4" i="1"/>
  <c r="B5" i="1"/>
  <c r="B6" i="1"/>
  <c r="B7" i="1"/>
  <c r="B9" i="1"/>
  <c r="B10" i="1"/>
  <c r="B11" i="1"/>
  <c r="C15" i="1"/>
</calcChain>
</file>

<file path=xl/sharedStrings.xml><?xml version="1.0" encoding="utf-8"?>
<sst xmlns="http://schemas.openxmlformats.org/spreadsheetml/2006/main" count="17" uniqueCount="10">
  <si>
    <t>x</t>
  </si>
  <si>
    <t>y</t>
  </si>
  <si>
    <t>sigy</t>
  </si>
  <si>
    <t>params</t>
  </si>
  <si>
    <t>non rej data</t>
  </si>
  <si>
    <t>rej data</t>
  </si>
  <si>
    <t>all data</t>
  </si>
  <si>
    <t>guess</t>
  </si>
  <si>
    <t>xbar</t>
  </si>
  <si>
    <t>true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</si>
</sst>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DBE-9664-1CD75174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544"/>
        <c:axId val="332760872"/>
      </c:scatterChart>
      <c:valAx>
        <c:axId val="3327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872"/>
        <c:crosses val="autoZero"/>
        <c:crossBetween val="midCat"/>
      </c:valAx>
      <c:valAx>
        <c:axId val="3327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25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F-4CE6-B09F-74A105CA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9568"/>
        <c:axId val="518580552"/>
      </c:scatterChart>
      <c:valAx>
        <c:axId val="5185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0552"/>
        <c:crosses val="autoZero"/>
        <c:crossBetween val="midCat"/>
      </c:valAx>
      <c:valAx>
        <c:axId val="5185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28302712160978"/>
                  <c:y val="5.444517351997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Sheet1!$A$34:$A$35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Sheet1!$B$34:$B$35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2-4B2B-981E-DC695650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75376"/>
        <c:axId val="441272096"/>
      </c:scatterChart>
      <c:valAx>
        <c:axId val="441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2096"/>
        <c:crosses val="autoZero"/>
        <c:crossBetween val="midCat"/>
      </c:valAx>
      <c:valAx>
        <c:axId val="4412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41910</xdr:rowOff>
    </xdr:from>
    <xdr:to>
      <xdr:col>17</xdr:col>
      <xdr:colOff>495300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15</xdr:row>
      <xdr:rowOff>57150</xdr:rowOff>
    </xdr:from>
    <xdr:to>
      <xdr:col>8</xdr:col>
      <xdr:colOff>533400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31</xdr:row>
      <xdr:rowOff>80010</xdr:rowOff>
    </xdr:from>
    <xdr:to>
      <xdr:col>12</xdr:col>
      <xdr:colOff>190500</xdr:colOff>
      <xdr:row>46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A2" sqref="A2:A1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7</v>
      </c>
      <c r="E1" t="s">
        <v>9</v>
      </c>
      <c r="I1" t="s">
        <v>0</v>
      </c>
      <c r="J1" t="s">
        <v>1</v>
      </c>
      <c r="M1" t="s">
        <v>3</v>
      </c>
      <c r="N1" t="s">
        <v>4</v>
      </c>
      <c r="P1" t="s">
        <v>5</v>
      </c>
      <c r="R1" t="s">
        <v>6</v>
      </c>
    </row>
    <row r="2" spans="1:20" x14ac:dyDescent="0.3">
      <c r="A2">
        <v>1</v>
      </c>
      <c r="B2">
        <v>-6</v>
      </c>
      <c r="C2">
        <v>0.1</v>
      </c>
      <c r="D2">
        <v>4.2</v>
      </c>
      <c r="E2">
        <v>-1.5</v>
      </c>
      <c r="I2">
        <v>1</v>
      </c>
      <c r="J2">
        <f>$E$2 + $E$3*(I2-$C$15)</f>
        <v>-6</v>
      </c>
      <c r="M2">
        <v>-1.5</v>
      </c>
      <c r="N2">
        <v>1</v>
      </c>
      <c r="O2">
        <f>$E$2 + $E$3*(N2-$C$15)</f>
        <v>-6</v>
      </c>
      <c r="P2">
        <v>7</v>
      </c>
      <c r="Q2">
        <v>25</v>
      </c>
      <c r="R2">
        <v>1</v>
      </c>
      <c r="S2">
        <f>$E$2 + $E$3*(R2-$C$15)</f>
        <v>-6</v>
      </c>
      <c r="T2" t="b">
        <v>1</v>
      </c>
    </row>
    <row r="3" spans="1:20" x14ac:dyDescent="0.3">
      <c r="A3">
        <v>2</v>
      </c>
      <c r="B3">
        <f t="shared" ref="B3:B11" si="0">$E$2 + $E$3*(A3-$C$15)</f>
        <v>-5</v>
      </c>
      <c r="C3">
        <v>0.2</v>
      </c>
      <c r="D3">
        <v>0.9</v>
      </c>
      <c r="E3">
        <v>1</v>
      </c>
      <c r="I3">
        <v>2</v>
      </c>
      <c r="J3">
        <f t="shared" ref="J3:J7" si="1">$E$2 + $E$3*(I3-$C$15)</f>
        <v>-5</v>
      </c>
      <c r="M3">
        <v>1</v>
      </c>
      <c r="N3">
        <v>2</v>
      </c>
      <c r="O3">
        <f t="shared" ref="O3:O10" si="2">$E$2 + $E$3*(N3-$C$15)</f>
        <v>-5</v>
      </c>
      <c r="R3">
        <v>2</v>
      </c>
      <c r="S3">
        <f t="shared" ref="S3:S11" si="3">$E$2 + $E$3*(R3-$C$15)</f>
        <v>-5</v>
      </c>
      <c r="T3" t="b">
        <v>1</v>
      </c>
    </row>
    <row r="4" spans="1:20" x14ac:dyDescent="0.3">
      <c r="A4">
        <v>3</v>
      </c>
      <c r="B4">
        <f t="shared" si="0"/>
        <v>-4</v>
      </c>
      <c r="C4">
        <v>0.1</v>
      </c>
      <c r="I4">
        <v>3</v>
      </c>
      <c r="J4">
        <f t="shared" si="1"/>
        <v>-4</v>
      </c>
      <c r="N4">
        <v>3</v>
      </c>
      <c r="O4">
        <f t="shared" si="2"/>
        <v>-4</v>
      </c>
      <c r="R4">
        <v>3</v>
      </c>
      <c r="S4">
        <f t="shared" si="3"/>
        <v>-4</v>
      </c>
      <c r="T4" t="b">
        <v>1</v>
      </c>
    </row>
    <row r="5" spans="1:20" x14ac:dyDescent="0.3">
      <c r="A5">
        <v>4</v>
      </c>
      <c r="B5">
        <f t="shared" si="0"/>
        <v>-3</v>
      </c>
      <c r="C5">
        <v>0.1</v>
      </c>
      <c r="I5">
        <v>4</v>
      </c>
      <c r="J5">
        <f t="shared" si="1"/>
        <v>-3</v>
      </c>
      <c r="N5">
        <v>4</v>
      </c>
      <c r="O5">
        <f t="shared" si="2"/>
        <v>-3</v>
      </c>
      <c r="R5">
        <v>4</v>
      </c>
      <c r="S5">
        <f t="shared" si="3"/>
        <v>-3</v>
      </c>
      <c r="T5" t="b">
        <v>1</v>
      </c>
    </row>
    <row r="6" spans="1:20" x14ac:dyDescent="0.3">
      <c r="A6">
        <v>5</v>
      </c>
      <c r="B6">
        <f t="shared" si="0"/>
        <v>-2</v>
      </c>
      <c r="C6">
        <v>0.1</v>
      </c>
      <c r="I6">
        <v>5</v>
      </c>
      <c r="J6">
        <f t="shared" si="1"/>
        <v>-2</v>
      </c>
      <c r="N6">
        <v>5</v>
      </c>
      <c r="O6">
        <f t="shared" si="2"/>
        <v>-2</v>
      </c>
      <c r="R6">
        <v>5</v>
      </c>
      <c r="S6">
        <f t="shared" si="3"/>
        <v>-2</v>
      </c>
      <c r="T6" t="b">
        <v>1</v>
      </c>
    </row>
    <row r="7" spans="1:20" x14ac:dyDescent="0.3">
      <c r="A7">
        <v>6</v>
      </c>
      <c r="B7">
        <f t="shared" si="0"/>
        <v>-1</v>
      </c>
      <c r="C7">
        <v>0.1</v>
      </c>
      <c r="I7">
        <v>6</v>
      </c>
      <c r="J7">
        <f t="shared" si="1"/>
        <v>-1</v>
      </c>
      <c r="N7">
        <v>6</v>
      </c>
      <c r="O7">
        <f t="shared" si="2"/>
        <v>-1</v>
      </c>
      <c r="R7">
        <v>6</v>
      </c>
      <c r="S7">
        <f t="shared" si="3"/>
        <v>-1</v>
      </c>
      <c r="T7" t="b">
        <v>1</v>
      </c>
    </row>
    <row r="8" spans="1:20" x14ac:dyDescent="0.3">
      <c r="A8">
        <v>7</v>
      </c>
      <c r="B8">
        <v>25</v>
      </c>
      <c r="C8">
        <v>2</v>
      </c>
      <c r="N8">
        <v>8</v>
      </c>
      <c r="O8">
        <f t="shared" si="2"/>
        <v>1</v>
      </c>
      <c r="R8">
        <v>7</v>
      </c>
      <c r="S8">
        <v>25</v>
      </c>
      <c r="T8" t="b">
        <v>0</v>
      </c>
    </row>
    <row r="9" spans="1:20" x14ac:dyDescent="0.3">
      <c r="A9">
        <v>8</v>
      </c>
      <c r="B9">
        <f t="shared" si="0"/>
        <v>1</v>
      </c>
      <c r="C9">
        <v>0.1</v>
      </c>
      <c r="I9">
        <v>8</v>
      </c>
      <c r="J9">
        <f t="shared" ref="J9:J11" si="4">$E$2 + $E$3*(I9-$C$15)</f>
        <v>1</v>
      </c>
      <c r="N9">
        <v>9</v>
      </c>
      <c r="O9">
        <f t="shared" si="2"/>
        <v>2</v>
      </c>
      <c r="R9">
        <v>8</v>
      </c>
      <c r="S9">
        <f t="shared" si="3"/>
        <v>1</v>
      </c>
      <c r="T9" t="b">
        <v>1</v>
      </c>
    </row>
    <row r="10" spans="1:20" x14ac:dyDescent="0.3">
      <c r="A10">
        <v>9</v>
      </c>
      <c r="B10">
        <f t="shared" si="0"/>
        <v>2</v>
      </c>
      <c r="C10">
        <v>0.1</v>
      </c>
      <c r="I10">
        <v>9</v>
      </c>
      <c r="J10">
        <f t="shared" si="4"/>
        <v>2</v>
      </c>
      <c r="N10">
        <v>10</v>
      </c>
      <c r="O10">
        <f t="shared" si="2"/>
        <v>3</v>
      </c>
      <c r="R10">
        <v>9</v>
      </c>
      <c r="S10">
        <f t="shared" si="3"/>
        <v>2</v>
      </c>
      <c r="T10" t="b">
        <v>1</v>
      </c>
    </row>
    <row r="11" spans="1:20" x14ac:dyDescent="0.3">
      <c r="A11">
        <v>10</v>
      </c>
      <c r="B11">
        <f t="shared" si="0"/>
        <v>3</v>
      </c>
      <c r="C11">
        <v>0.1</v>
      </c>
      <c r="I11">
        <v>10</v>
      </c>
      <c r="J11">
        <f t="shared" si="4"/>
        <v>3</v>
      </c>
      <c r="R11">
        <v>10</v>
      </c>
      <c r="S11">
        <f t="shared" si="3"/>
        <v>3</v>
      </c>
      <c r="T11" t="b">
        <v>1</v>
      </c>
    </row>
    <row r="14" spans="1:20" x14ac:dyDescent="0.3">
      <c r="C14" t="s">
        <v>8</v>
      </c>
    </row>
    <row r="15" spans="1:20" x14ac:dyDescent="0.3">
      <c r="C15">
        <f>AVERAGE(A2:A11)</f>
        <v>5.5</v>
      </c>
    </row>
    <row r="33" spans="1:4" x14ac:dyDescent="0.3">
      <c r="A33" t="s">
        <v>0</v>
      </c>
      <c r="B33" t="s">
        <v>1</v>
      </c>
      <c r="C33" t="s">
        <v>2</v>
      </c>
      <c r="D33" t="s">
        <v>3</v>
      </c>
    </row>
    <row r="34" spans="1:4" x14ac:dyDescent="0.3">
      <c r="A34">
        <v>1</v>
      </c>
      <c r="B34">
        <f>D$34+D$35*(A34-B$39)</f>
        <v>-1</v>
      </c>
      <c r="C34">
        <v>0.1</v>
      </c>
      <c r="D34">
        <v>1</v>
      </c>
    </row>
    <row r="35" spans="1:4" x14ac:dyDescent="0.3">
      <c r="A35">
        <v>2</v>
      </c>
      <c r="B35">
        <f t="shared" ref="B35" si="5">D$34+D$35*(A35-B$39)</f>
        <v>1</v>
      </c>
      <c r="C35">
        <v>0.1</v>
      </c>
      <c r="D35">
        <v>2</v>
      </c>
    </row>
    <row r="36" spans="1:4" x14ac:dyDescent="0.3">
      <c r="A36">
        <v>3</v>
      </c>
      <c r="B36">
        <v>8</v>
      </c>
      <c r="C36">
        <v>0.2</v>
      </c>
    </row>
    <row r="38" spans="1:4" x14ac:dyDescent="0.3">
      <c r="B38" t="s">
        <v>8</v>
      </c>
    </row>
    <row r="39" spans="1:4" x14ac:dyDescent="0.3">
      <c r="B39">
        <f>AVERAGE(A34:A36)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2018-10-23T04:54:01Z</dcterms:created>
  <dcterms:modified xsi:type="dcterms:W3CDTF">2018-11-13T19:58:34Z</dcterms:modified>
</cp:coreProperties>
</file>